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85" yWindow="90" windowWidth="15075" windowHeight="8730"/>
  </bookViews>
  <sheets>
    <sheet name="KR7243880002" sheetId="5" r:id="rId1"/>
    <sheet name="주식현재가" sheetId="6" r:id="rId2"/>
    <sheet name="선물가" sheetId="11" r:id="rId3"/>
    <sheet name="배치" sheetId="9" r:id="rId4"/>
  </sheets>
  <definedNames>
    <definedName name="futprc." localSheetId="2">선물가!$A$2:$E$1646</definedName>
    <definedName name="isuinfo." localSheetId="1">주식현재가!$A$1:$C$1180</definedName>
    <definedName name="isuprc." localSheetId="1">주식현재가!$A$2:$C$1198</definedName>
    <definedName name="MPBSF001_real." localSheetId="3">배치!$A$1:$J$55</definedName>
  </definedNames>
  <calcPr calcId="145621"/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F31" i="5" s="1"/>
  <c r="C5" i="5"/>
  <c r="E13" i="5"/>
  <c r="D13" i="5"/>
  <c r="E6" i="5"/>
  <c r="E7" i="5"/>
  <c r="E8" i="5"/>
  <c r="E9" i="5"/>
  <c r="E10" i="5"/>
  <c r="E11" i="5"/>
  <c r="E12" i="5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5" i="5"/>
  <c r="D5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6" i="5"/>
  <c r="D7" i="5"/>
  <c r="D8" i="5"/>
  <c r="D9" i="5"/>
  <c r="D10" i="5"/>
  <c r="D11" i="5"/>
  <c r="D12" i="5"/>
  <c r="D14" i="5"/>
  <c r="F5" i="5" l="1"/>
  <c r="F13" i="5"/>
  <c r="F11" i="5"/>
  <c r="F9" i="5"/>
  <c r="F7" i="5"/>
  <c r="F12" i="5"/>
  <c r="F10" i="5"/>
  <c r="F8" i="5"/>
  <c r="F6" i="5"/>
  <c r="F32" i="5" l="1"/>
  <c r="F33" i="5" s="1"/>
</calcChain>
</file>

<file path=xl/connections.xml><?xml version="1.0" encoding="utf-8"?>
<connections xmlns="http://schemas.openxmlformats.org/spreadsheetml/2006/main">
  <connection id="1" name="futprc" type="6" refreshedVersion="3" background="1" saveData="1">
    <textPr codePage="949" sourceFile="C:\Users\21022\futprc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suinfo" type="6" refreshedVersion="3" background="1" saveData="1">
    <textPr codePage="949" sourceFile="C:\Users\21022\isuinfo.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suprc" type="6" refreshedVersion="3" background="1" saveData="1">
    <textPr codePage="949" sourceFile="C:\Users\21022\isuprc.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PBSF001_real" type="6" refreshedVersion="3" background="1" saveData="1">
    <textPr codePage="949" sourceFile="C:\Users\21022\MPBSF001_real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POSBM01" type="6" refreshedVersion="3" background="1" saveData="1">
    <textPr codePage="949" sourceFile="C:\Users\21022\MPOSBM01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<sst xmlns="http://schemas.openxmlformats.org/spreadsheetml/2006/main" count="6321" uniqueCount="4523">
  <si>
    <t>ETF코드</t>
  </si>
  <si>
    <t>지수유형코드</t>
  </si>
  <si>
    <t>구성종목코드</t>
  </si>
  <si>
    <t>단위주수</t>
  </si>
  <si>
    <t>KR7237440003</t>
  </si>
  <si>
    <t>KR7000070003</t>
  </si>
  <si>
    <t>KR7000080002</t>
  </si>
  <si>
    <t>KR7000100008</t>
  </si>
  <si>
    <t>KR7000140004</t>
  </si>
  <si>
    <t>KR7000230003</t>
  </si>
  <si>
    <t>KR7000640003</t>
  </si>
  <si>
    <t>KR7001040005</t>
  </si>
  <si>
    <t>KR7001680008</t>
  </si>
  <si>
    <t>KR7001800002</t>
  </si>
  <si>
    <t>KR7002270007</t>
  </si>
  <si>
    <t>KR7002790004</t>
  </si>
  <si>
    <t>KR7003000007</t>
  </si>
  <si>
    <t>KR7003520004</t>
  </si>
  <si>
    <t>KR7003920006</t>
  </si>
  <si>
    <t>KR7004370003</t>
  </si>
  <si>
    <t>KR7004990008</t>
  </si>
  <si>
    <t>KR7005180005</t>
  </si>
  <si>
    <t>KR7005300009</t>
  </si>
  <si>
    <t>KR7005440003</t>
  </si>
  <si>
    <t>KR7005610001</t>
  </si>
  <si>
    <t>KR7005740006</t>
  </si>
  <si>
    <t>KR7006280002</t>
  </si>
  <si>
    <t>KR7007070006</t>
  </si>
  <si>
    <t>KR7007310006</t>
  </si>
  <si>
    <t>KR7007570005</t>
  </si>
  <si>
    <t>KR7008490005</t>
  </si>
  <si>
    <t>KR7009290008</t>
  </si>
  <si>
    <t>KR7015760002</t>
  </si>
  <si>
    <t>KR7017670001</t>
  </si>
  <si>
    <t>KR7030200000</t>
  </si>
  <si>
    <t>KR7032640005</t>
  </si>
  <si>
    <t>KR7033780008</t>
  </si>
  <si>
    <t>KR7033920000</t>
  </si>
  <si>
    <t>KR7036460004</t>
  </si>
  <si>
    <t>KR7036580009</t>
  </si>
  <si>
    <t>KR7049770001</t>
  </si>
  <si>
    <t>KR7051900009</t>
  </si>
  <si>
    <t>KR7068870005</t>
  </si>
  <si>
    <t>KR7069620003</t>
  </si>
  <si>
    <t>KR7078520004</t>
  </si>
  <si>
    <t>KR7090430000</t>
  </si>
  <si>
    <t>KR7097950000</t>
  </si>
  <si>
    <t>KR7115390007</t>
  </si>
  <si>
    <t>KR7128940004</t>
  </si>
  <si>
    <t>KR7139280002</t>
  </si>
  <si>
    <t>KR7139480008</t>
  </si>
  <si>
    <t>KR7145990008</t>
  </si>
  <si>
    <t>KR7161890009</t>
  </si>
  <si>
    <t>KR7170900005</t>
  </si>
  <si>
    <t>KR7185750007</t>
  </si>
  <si>
    <t>KR7192820009</t>
  </si>
  <si>
    <t>KRD010010001</t>
  </si>
  <si>
    <t>HK0000050325</t>
  </si>
  <si>
    <t>KR7000020008</t>
  </si>
  <si>
    <t>KR7000030007</t>
  </si>
  <si>
    <t>KR7000040006</t>
  </si>
  <si>
    <t>KR7000050005</t>
  </si>
  <si>
    <t>KR7000060004</t>
  </si>
  <si>
    <t>KR7000071001</t>
  </si>
  <si>
    <t>KR7000082008</t>
  </si>
  <si>
    <t>KR7000101006</t>
  </si>
  <si>
    <t>KR7000120006</t>
  </si>
  <si>
    <t>KR7000141002</t>
  </si>
  <si>
    <t>KR7000150003</t>
  </si>
  <si>
    <t>KR7000151001</t>
  </si>
  <si>
    <t>KR7000152009</t>
  </si>
  <si>
    <t>KR7000180000</t>
  </si>
  <si>
    <t>KR7000210005</t>
  </si>
  <si>
    <t>KR7000211003</t>
  </si>
  <si>
    <t>KR7000220004</t>
  </si>
  <si>
    <t>KR7000221002</t>
  </si>
  <si>
    <t>KR7000222000</t>
  </si>
  <si>
    <t>KR7000240002</t>
  </si>
  <si>
    <t>KR7000270009</t>
  </si>
  <si>
    <t>KR7000300004</t>
  </si>
  <si>
    <t>KR7000320002</t>
  </si>
  <si>
    <t>KR7000321000</t>
  </si>
  <si>
    <t>KR7000322008</t>
  </si>
  <si>
    <t>KR7000370007</t>
  </si>
  <si>
    <t>KR7000390005</t>
  </si>
  <si>
    <t>KR7000400002</t>
  </si>
  <si>
    <t>KR7000430009</t>
  </si>
  <si>
    <t>KR7000480004</t>
  </si>
  <si>
    <t>KR7000490003</t>
  </si>
  <si>
    <t>KR7000500009</t>
  </si>
  <si>
    <t>KR7000520007</t>
  </si>
  <si>
    <t>KR7000540005</t>
  </si>
  <si>
    <t>KR7000541003</t>
  </si>
  <si>
    <t>KR7000542001</t>
  </si>
  <si>
    <t>KR7000590000</t>
  </si>
  <si>
    <t>KR7000650002</t>
  </si>
  <si>
    <t>KR7000660001</t>
  </si>
  <si>
    <t>KR7000670000</t>
  </si>
  <si>
    <t>KR7000680009</t>
  </si>
  <si>
    <t>KR7000700005</t>
  </si>
  <si>
    <t>KR7000720003</t>
  </si>
  <si>
    <t>KR7000721001</t>
  </si>
  <si>
    <t>KR7000760009</t>
  </si>
  <si>
    <t>KR7000810002</t>
  </si>
  <si>
    <t>KR7000811000</t>
  </si>
  <si>
    <t>KR7000850008</t>
  </si>
  <si>
    <t>KR7000860007</t>
  </si>
  <si>
    <t>KR7000880005</t>
  </si>
  <si>
    <t>KR7000881003</t>
  </si>
  <si>
    <t>KR7000890004</t>
  </si>
  <si>
    <t>KR7000910000</t>
  </si>
  <si>
    <t>KR7000950006</t>
  </si>
  <si>
    <t>KR7000970004</t>
  </si>
  <si>
    <t>KR7000990002</t>
  </si>
  <si>
    <t>KR7000991000</t>
  </si>
  <si>
    <t>KR7001020007</t>
  </si>
  <si>
    <t>KR7001041003</t>
  </si>
  <si>
    <t>KR7001060003</t>
  </si>
  <si>
    <t>KR7001061001</t>
  </si>
  <si>
    <t>KR7001062009</t>
  </si>
  <si>
    <t>KR7001070002</t>
  </si>
  <si>
    <t>KR7001080001</t>
  </si>
  <si>
    <t>KR7001120005</t>
  </si>
  <si>
    <t>KR7001130004</t>
  </si>
  <si>
    <t>KR7001140003</t>
  </si>
  <si>
    <t>KR7001200005</t>
  </si>
  <si>
    <t>KR7001210004</t>
  </si>
  <si>
    <t>KR7001230002</t>
  </si>
  <si>
    <t>KR7001250000</t>
  </si>
  <si>
    <t>KR7001260009</t>
  </si>
  <si>
    <t>KR7001270008</t>
  </si>
  <si>
    <t>KR7001271006</t>
  </si>
  <si>
    <t>KR7001290006</t>
  </si>
  <si>
    <t>KR7001340009</t>
  </si>
  <si>
    <t>KR7001360007</t>
  </si>
  <si>
    <t>KR7001380005</t>
  </si>
  <si>
    <t>KR7001390004</t>
  </si>
  <si>
    <t>KR7001420009</t>
  </si>
  <si>
    <t>KR7001430008</t>
  </si>
  <si>
    <t>KR7001440007</t>
  </si>
  <si>
    <t>KR7001450006</t>
  </si>
  <si>
    <t>KR7001460005</t>
  </si>
  <si>
    <t>KR7001461003</t>
  </si>
  <si>
    <t>KR7001470004</t>
  </si>
  <si>
    <t>KR7001500008</t>
  </si>
  <si>
    <t>KR7001510007</t>
  </si>
  <si>
    <t>KR7001511005</t>
  </si>
  <si>
    <t>KR7001520006</t>
  </si>
  <si>
    <t>KR7001521004</t>
  </si>
  <si>
    <t>KR7001522002</t>
  </si>
  <si>
    <t>KR7001523000</t>
  </si>
  <si>
    <t>KR7001530005</t>
  </si>
  <si>
    <t>KR7001550003</t>
  </si>
  <si>
    <t>KR7001560002</t>
  </si>
  <si>
    <t>KR7001570001</t>
  </si>
  <si>
    <t>KR7001620004</t>
  </si>
  <si>
    <t>KR7001630003</t>
  </si>
  <si>
    <t>KR7001681006</t>
  </si>
  <si>
    <t>KR7001683002</t>
  </si>
  <si>
    <t>KR7001720002</t>
  </si>
  <si>
    <t>KR7001721000</t>
  </si>
  <si>
    <t>KR7001740000</t>
  </si>
  <si>
    <t>KR7001741008</t>
  </si>
  <si>
    <t>KR7001750009</t>
  </si>
  <si>
    <t>KR7001751007</t>
  </si>
  <si>
    <t>KR7001770007</t>
  </si>
  <si>
    <t>KR7001780006</t>
  </si>
  <si>
    <t>KR7001790005</t>
  </si>
  <si>
    <t>KR7001791003</t>
  </si>
  <si>
    <t>KR7001793009</t>
  </si>
  <si>
    <t>KR7001820000</t>
  </si>
  <si>
    <t>KR7001880004</t>
  </si>
  <si>
    <t>KR7001940006</t>
  </si>
  <si>
    <t>KR7002000008</t>
  </si>
  <si>
    <t>KR7002001006</t>
  </si>
  <si>
    <t>KR7002020006</t>
  </si>
  <si>
    <t>KR7002021004</t>
  </si>
  <si>
    <t>KR7002030005</t>
  </si>
  <si>
    <t>KR7002070001</t>
  </si>
  <si>
    <t>KR7002100006</t>
  </si>
  <si>
    <t>KR7002140002</t>
  </si>
  <si>
    <t>KR7002150001</t>
  </si>
  <si>
    <t>KR7002170009</t>
  </si>
  <si>
    <t>KR7002200004</t>
  </si>
  <si>
    <t>KR7002210003</t>
  </si>
  <si>
    <t>KR7002220002</t>
  </si>
  <si>
    <t>KR7002240000</t>
  </si>
  <si>
    <t>KR7002250009</t>
  </si>
  <si>
    <t>KR7002300002</t>
  </si>
  <si>
    <t>KR7002310001</t>
  </si>
  <si>
    <t>KR7002320000</t>
  </si>
  <si>
    <t>KR7002350007</t>
  </si>
  <si>
    <t>KR7002351005</t>
  </si>
  <si>
    <t>KR7002360006</t>
  </si>
  <si>
    <t>KR7002380004</t>
  </si>
  <si>
    <t>KR7002390003</t>
  </si>
  <si>
    <t>KR7002410009</t>
  </si>
  <si>
    <t>KR7002420008</t>
  </si>
  <si>
    <t>KR7002450005</t>
  </si>
  <si>
    <t>KR7002460004</t>
  </si>
  <si>
    <t>KR7002550002</t>
  </si>
  <si>
    <t>KR7002600005</t>
  </si>
  <si>
    <t>KR7002620003</t>
  </si>
  <si>
    <t>KR7002630002</t>
  </si>
  <si>
    <t>KR7002690006</t>
  </si>
  <si>
    <t>KR7002700003</t>
  </si>
  <si>
    <t>KR7002710002</t>
  </si>
  <si>
    <t>KR7002720001</t>
  </si>
  <si>
    <t>KR7002760007</t>
  </si>
  <si>
    <t>KR7002780005</t>
  </si>
  <si>
    <t>KR7002781003</t>
  </si>
  <si>
    <t>KR7002782001</t>
  </si>
  <si>
    <t>KR7002791002</t>
  </si>
  <si>
    <t>KR7002810000</t>
  </si>
  <si>
    <t>KR7002820009</t>
  </si>
  <si>
    <t>KR7002840007</t>
  </si>
  <si>
    <t>KR7002870004</t>
  </si>
  <si>
    <t>KR7002880003</t>
  </si>
  <si>
    <t>KR7002900009</t>
  </si>
  <si>
    <t>KR7002920007</t>
  </si>
  <si>
    <t>KR7002960003</t>
  </si>
  <si>
    <t>KR7002990000</t>
  </si>
  <si>
    <t>KR7002991008</t>
  </si>
  <si>
    <t>KR7003010006</t>
  </si>
  <si>
    <t>KR7003030004</t>
  </si>
  <si>
    <t>KR7003060001</t>
  </si>
  <si>
    <t>KR7003070000</t>
  </si>
  <si>
    <t>KR7003071008</t>
  </si>
  <si>
    <t>KR7003080009</t>
  </si>
  <si>
    <t>KR7003090008</t>
  </si>
  <si>
    <t>KR7003120003</t>
  </si>
  <si>
    <t>KR7003160009</t>
  </si>
  <si>
    <t>KR7003200003</t>
  </si>
  <si>
    <t>KR7003220001</t>
  </si>
  <si>
    <t>KR7003230000</t>
  </si>
  <si>
    <t>KR7003240009</t>
  </si>
  <si>
    <t>KR7003280005</t>
  </si>
  <si>
    <t>KR7003300001</t>
  </si>
  <si>
    <t>KR7003350006</t>
  </si>
  <si>
    <t>KR7003410008</t>
  </si>
  <si>
    <t>KR7003411006</t>
  </si>
  <si>
    <t>KR7003413002</t>
  </si>
  <si>
    <t>KR7003450004</t>
  </si>
  <si>
    <t>KR7003460003</t>
  </si>
  <si>
    <t>KR7003461001</t>
  </si>
  <si>
    <t>KR7003470002</t>
  </si>
  <si>
    <t>KR7003471000</t>
  </si>
  <si>
    <t>KR7003480001</t>
  </si>
  <si>
    <t>KR7003490000</t>
  </si>
  <si>
    <t>KR7003491008</t>
  </si>
  <si>
    <t>KR7003530003</t>
  </si>
  <si>
    <t>KR7003531001</t>
  </si>
  <si>
    <t>KR7003540002</t>
  </si>
  <si>
    <t>KR7003541000</t>
  </si>
  <si>
    <t>KR7003542008</t>
  </si>
  <si>
    <t>KR7003550001</t>
  </si>
  <si>
    <t>KR7003551009</t>
  </si>
  <si>
    <t>KR7003560000</t>
  </si>
  <si>
    <t>KR7003570009</t>
  </si>
  <si>
    <t>KR7003580008</t>
  </si>
  <si>
    <t>KR7003610003</t>
  </si>
  <si>
    <t>KR7003620002</t>
  </si>
  <si>
    <t>KR7003650009</t>
  </si>
  <si>
    <t>KR7003680006</t>
  </si>
  <si>
    <t>KR7003690005</t>
  </si>
  <si>
    <t>KR7003720000</t>
  </si>
  <si>
    <t>KR7003780004</t>
  </si>
  <si>
    <t>KR7003830007</t>
  </si>
  <si>
    <t>KR7003850005</t>
  </si>
  <si>
    <t>KR7003921004</t>
  </si>
  <si>
    <t>KR7003960002</t>
  </si>
  <si>
    <t>KR7004000006</t>
  </si>
  <si>
    <t>KR7004020004</t>
  </si>
  <si>
    <t>KR7004060000</t>
  </si>
  <si>
    <t>KR7004080008</t>
  </si>
  <si>
    <t>KR7004090007</t>
  </si>
  <si>
    <t>KR7004100004</t>
  </si>
  <si>
    <t>KR7004101002</t>
  </si>
  <si>
    <t>KR7004130001</t>
  </si>
  <si>
    <t>KR7004131009</t>
  </si>
  <si>
    <t>KR7004140000</t>
  </si>
  <si>
    <t>KR7004150009</t>
  </si>
  <si>
    <t>KR7004170007</t>
  </si>
  <si>
    <t>KR7004200002</t>
  </si>
  <si>
    <t>KR7004250007</t>
  </si>
  <si>
    <t>KR7004251005</t>
  </si>
  <si>
    <t>KR7004270005</t>
  </si>
  <si>
    <t>KR7004310009</t>
  </si>
  <si>
    <t>KR7004360004</t>
  </si>
  <si>
    <t>KR7004361002</t>
  </si>
  <si>
    <t>KR7004380002</t>
  </si>
  <si>
    <t>KR7004410007</t>
  </si>
  <si>
    <t>KR7004411005</t>
  </si>
  <si>
    <t>KR7004430005</t>
  </si>
  <si>
    <t>KR7004450003</t>
  </si>
  <si>
    <t>KR7004490009</t>
  </si>
  <si>
    <t>KR7004540001</t>
  </si>
  <si>
    <t>KR7004541009</t>
  </si>
  <si>
    <t>KR7004560009</t>
  </si>
  <si>
    <t>KR7004561007</t>
  </si>
  <si>
    <t>KR7004690004</t>
  </si>
  <si>
    <t>KR7004700001</t>
  </si>
  <si>
    <t>KR7004710000</t>
  </si>
  <si>
    <t>KR7004720009</t>
  </si>
  <si>
    <t>KR7004740007</t>
  </si>
  <si>
    <t>KR7004770004</t>
  </si>
  <si>
    <t>KR7004800009</t>
  </si>
  <si>
    <t>KR7004830006</t>
  </si>
  <si>
    <t>KR7004831004</t>
  </si>
  <si>
    <t>KR7004840005</t>
  </si>
  <si>
    <t>KR7004870002</t>
  </si>
  <si>
    <t>KR7004890000</t>
  </si>
  <si>
    <t>KR7004910006</t>
  </si>
  <si>
    <t>KR7004920005</t>
  </si>
  <si>
    <t>KR7004960001</t>
  </si>
  <si>
    <t>KR7004970000</t>
  </si>
  <si>
    <t>KR7004980009</t>
  </si>
  <si>
    <t>KR7004981007</t>
  </si>
  <si>
    <t>KR7004982005</t>
  </si>
  <si>
    <t>KR7004983003</t>
  </si>
  <si>
    <t>KR7005010004</t>
  </si>
  <si>
    <t>KR7005030002</t>
  </si>
  <si>
    <t>KR7005070008</t>
  </si>
  <si>
    <t>KR7005090006</t>
  </si>
  <si>
    <t>KR7005110002</t>
  </si>
  <si>
    <t>KR7005190004</t>
  </si>
  <si>
    <t>KR7005250006</t>
  </si>
  <si>
    <t>KR7005251004</t>
  </si>
  <si>
    <t>KR7005252002</t>
  </si>
  <si>
    <t>KR7005301007</t>
  </si>
  <si>
    <t>KR7005320007</t>
  </si>
  <si>
    <t>KR7005360003</t>
  </si>
  <si>
    <t>KR7005380001</t>
  </si>
  <si>
    <t>KR7005381009</t>
  </si>
  <si>
    <t>KR7005382007</t>
  </si>
  <si>
    <t>KR7005383005</t>
  </si>
  <si>
    <t>KR7005390000</t>
  </si>
  <si>
    <t>KR7005420005</t>
  </si>
  <si>
    <t>KR7005430004</t>
  </si>
  <si>
    <t>KR7005450002</t>
  </si>
  <si>
    <t>KR7005490008</t>
  </si>
  <si>
    <t>KR7005500004</t>
  </si>
  <si>
    <t>KR7005620000</t>
  </si>
  <si>
    <t>KR7005680004</t>
  </si>
  <si>
    <t>KR7005690003</t>
  </si>
  <si>
    <t>KR7005720008</t>
  </si>
  <si>
    <t>KR7005721006</t>
  </si>
  <si>
    <t>KR7005741004</t>
  </si>
  <si>
    <t>KR7005750005</t>
  </si>
  <si>
    <t>KR7005800008</t>
  </si>
  <si>
    <t>KR7005810007</t>
  </si>
  <si>
    <t>KR7005820006</t>
  </si>
  <si>
    <t>KR7005830005</t>
  </si>
  <si>
    <t>KR7005850003</t>
  </si>
  <si>
    <t>KR7005870001</t>
  </si>
  <si>
    <t>KR7005880000</t>
  </si>
  <si>
    <t>KR7005930003</t>
  </si>
  <si>
    <t>KR7005931001</t>
  </si>
  <si>
    <t>KR7005940002</t>
  </si>
  <si>
    <t>KR7005941000</t>
  </si>
  <si>
    <t>KR7005950001</t>
  </si>
  <si>
    <t>KR7005960000</t>
  </si>
  <si>
    <t>KR7005961008</t>
  </si>
  <si>
    <t>KR7005980008</t>
  </si>
  <si>
    <t>KR7006040000</t>
  </si>
  <si>
    <t>KR7006060008</t>
  </si>
  <si>
    <t>KR7006090005</t>
  </si>
  <si>
    <t>KR7006110001</t>
  </si>
  <si>
    <t>KR7006120000</t>
  </si>
  <si>
    <t>KR7006121008</t>
  </si>
  <si>
    <t>KR7006200000</t>
  </si>
  <si>
    <t>KR7006220008</t>
  </si>
  <si>
    <t>KR7006260004</t>
  </si>
  <si>
    <t>KR7006340004</t>
  </si>
  <si>
    <t>KR7006341002</t>
  </si>
  <si>
    <t>KR7006360002</t>
  </si>
  <si>
    <t>KR7006370001</t>
  </si>
  <si>
    <t>KR7006380000</t>
  </si>
  <si>
    <t>KR7006390009</t>
  </si>
  <si>
    <t>KR7006400006</t>
  </si>
  <si>
    <t>KR7006401004</t>
  </si>
  <si>
    <t>KR7006490007</t>
  </si>
  <si>
    <t>KR7006570006</t>
  </si>
  <si>
    <t>KR7006650006</t>
  </si>
  <si>
    <t>KR7006660005</t>
  </si>
  <si>
    <t>KR7006740005</t>
  </si>
  <si>
    <t>KR7006800007</t>
  </si>
  <si>
    <t>KR7006801005</t>
  </si>
  <si>
    <t>KR7006840003</t>
  </si>
  <si>
    <t>KR7006880009</t>
  </si>
  <si>
    <t>KR7006890008</t>
  </si>
  <si>
    <t>KR7006980007</t>
  </si>
  <si>
    <t>KR7007110000</t>
  </si>
  <si>
    <t>KR7007120009</t>
  </si>
  <si>
    <t>KR7007160005</t>
  </si>
  <si>
    <t>KR7007190002</t>
  </si>
  <si>
    <t>KR7007192008</t>
  </si>
  <si>
    <t>KR7007210008</t>
  </si>
  <si>
    <t>KR7007280001</t>
  </si>
  <si>
    <t>KR7007340003</t>
  </si>
  <si>
    <t>KR7007460009</t>
  </si>
  <si>
    <t>KR7007540008</t>
  </si>
  <si>
    <t>KR7007571003</t>
  </si>
  <si>
    <t>KR7007590003</t>
  </si>
  <si>
    <t>KR7007610009</t>
  </si>
  <si>
    <t>KR7007630007</t>
  </si>
  <si>
    <t>KR7007660004</t>
  </si>
  <si>
    <t>KR7007690001</t>
  </si>
  <si>
    <t>KR7007700008</t>
  </si>
  <si>
    <t>KR7007810005</t>
  </si>
  <si>
    <t>KR7007811003</t>
  </si>
  <si>
    <t>KR700781K015</t>
  </si>
  <si>
    <t>KR7007860000</t>
  </si>
  <si>
    <t>KR7007980006</t>
  </si>
  <si>
    <t>KR7008000002</t>
  </si>
  <si>
    <t>KR7008040008</t>
  </si>
  <si>
    <t>KR7008060006</t>
  </si>
  <si>
    <t>KR7008110009</t>
  </si>
  <si>
    <t>KR7008250003</t>
  </si>
  <si>
    <t>KR7008260002</t>
  </si>
  <si>
    <t>KR7008350001</t>
  </si>
  <si>
    <t>KR7008351009</t>
  </si>
  <si>
    <t>KR7008420002</t>
  </si>
  <si>
    <t>KR7008500001</t>
  </si>
  <si>
    <t>KR7008560005</t>
  </si>
  <si>
    <t>KR7008600009</t>
  </si>
  <si>
    <t>KR7008700007</t>
  </si>
  <si>
    <t>KR7008730004</t>
  </si>
  <si>
    <t>KR7008770000</t>
  </si>
  <si>
    <t>KR7008771008</t>
  </si>
  <si>
    <t>KR7008870008</t>
  </si>
  <si>
    <t>KR7008930000</t>
  </si>
  <si>
    <t>KR7008970006</t>
  </si>
  <si>
    <t>KR7009070004</t>
  </si>
  <si>
    <t>KR7009140005</t>
  </si>
  <si>
    <t>KR7009150004</t>
  </si>
  <si>
    <t>KR7009151002</t>
  </si>
  <si>
    <t>KR7009160003</t>
  </si>
  <si>
    <t>KR7009180001</t>
  </si>
  <si>
    <t>KR7009190000</t>
  </si>
  <si>
    <t>KR7009200007</t>
  </si>
  <si>
    <t>KR7009240003</t>
  </si>
  <si>
    <t>KR7009270000</t>
  </si>
  <si>
    <t>KR7009271008</t>
  </si>
  <si>
    <t>KR7009310004</t>
  </si>
  <si>
    <t>KR7009320003</t>
  </si>
  <si>
    <t>KR7009410002</t>
  </si>
  <si>
    <t>KR7009411000</t>
  </si>
  <si>
    <t>KR7009420001</t>
  </si>
  <si>
    <t>KR7009440009</t>
  </si>
  <si>
    <t>KR7009450008</t>
  </si>
  <si>
    <t>KR7009460007</t>
  </si>
  <si>
    <t>KR7009470006</t>
  </si>
  <si>
    <t>KR7009540006</t>
  </si>
  <si>
    <t>KR7009580002</t>
  </si>
  <si>
    <t>KR7009680000</t>
  </si>
  <si>
    <t>KR7009770009</t>
  </si>
  <si>
    <t>KR7009810003</t>
  </si>
  <si>
    <t>KR7009830001</t>
  </si>
  <si>
    <t>KR7009831009</t>
  </si>
  <si>
    <t>KR7009970005</t>
  </si>
  <si>
    <t>KR7010040004</t>
  </si>
  <si>
    <t>KR7010050003</t>
  </si>
  <si>
    <t>KR7010060002</t>
  </si>
  <si>
    <t>KR7010100006</t>
  </si>
  <si>
    <t>KR7010120004</t>
  </si>
  <si>
    <t>KR7010130003</t>
  </si>
  <si>
    <t>KR7010140002</t>
  </si>
  <si>
    <t>KR7010141000</t>
  </si>
  <si>
    <t>KR7010420008</t>
  </si>
  <si>
    <t>KR7010580009</t>
  </si>
  <si>
    <t>KR7010600005</t>
  </si>
  <si>
    <t>KR7010620003</t>
  </si>
  <si>
    <t>KR7010640001</t>
  </si>
  <si>
    <t>KR7010660009</t>
  </si>
  <si>
    <t>KR7010690006</t>
  </si>
  <si>
    <t>KR7010770006</t>
  </si>
  <si>
    <t>KR7010780005</t>
  </si>
  <si>
    <t>KR7010820009</t>
  </si>
  <si>
    <t>KR7010950004</t>
  </si>
  <si>
    <t>KR7010951002</t>
  </si>
  <si>
    <t>KR7010960003</t>
  </si>
  <si>
    <t>KR7011000007</t>
  </si>
  <si>
    <t>KR7011070000</t>
  </si>
  <si>
    <t>KR7011090008</t>
  </si>
  <si>
    <t>KR7011150000</t>
  </si>
  <si>
    <t>KR7011151008</t>
  </si>
  <si>
    <t>KR7011160009</t>
  </si>
  <si>
    <t>KR7011170008</t>
  </si>
  <si>
    <t>KR7011200003</t>
  </si>
  <si>
    <t>KR7011210002</t>
  </si>
  <si>
    <t>KR7011230000</t>
  </si>
  <si>
    <t>KR7011280005</t>
  </si>
  <si>
    <t>KR7011300001</t>
  </si>
  <si>
    <t>KR7011330008</t>
  </si>
  <si>
    <t>KR7011390002</t>
  </si>
  <si>
    <t>KR7011420007</t>
  </si>
  <si>
    <t>KR7011500006</t>
  </si>
  <si>
    <t>KR7011690005</t>
  </si>
  <si>
    <t>KR7011700002</t>
  </si>
  <si>
    <t>KR7011720000</t>
  </si>
  <si>
    <t>KR7011760006</t>
  </si>
  <si>
    <t>KR7011780004</t>
  </si>
  <si>
    <t>KR7011781002</t>
  </si>
  <si>
    <t>KR7011790003</t>
  </si>
  <si>
    <t>KR7011810009</t>
  </si>
  <si>
    <t>KR7011930005</t>
  </si>
  <si>
    <t>KR7012030003</t>
  </si>
  <si>
    <t>KR7012160008</t>
  </si>
  <si>
    <t>KR7012170007</t>
  </si>
  <si>
    <t>KR7012200002</t>
  </si>
  <si>
    <t>KR7012201000</t>
  </si>
  <si>
    <t>KR7012280004</t>
  </si>
  <si>
    <t>KR7012320008</t>
  </si>
  <si>
    <t>KR7012330007</t>
  </si>
  <si>
    <t>KR7012450003</t>
  </si>
  <si>
    <t>KR7012510004</t>
  </si>
  <si>
    <t>KR7012600003</t>
  </si>
  <si>
    <t>KR7012610002</t>
  </si>
  <si>
    <t>KR7012630000</t>
  </si>
  <si>
    <t>KR7012690004</t>
  </si>
  <si>
    <t>KR7012750006</t>
  </si>
  <si>
    <t>KR7012800009</t>
  </si>
  <si>
    <t>KR7013000005</t>
  </si>
  <si>
    <t>KR7013360003</t>
  </si>
  <si>
    <t>KR7013362009</t>
  </si>
  <si>
    <t>KR7013520002</t>
  </si>
  <si>
    <t>KR7013570007</t>
  </si>
  <si>
    <t>KR7013580006</t>
  </si>
  <si>
    <t>KR7013700000</t>
  </si>
  <si>
    <t>KR7013870001</t>
  </si>
  <si>
    <t>KR7014130009</t>
  </si>
  <si>
    <t>KR7014160006</t>
  </si>
  <si>
    <t>KR7014280002</t>
  </si>
  <si>
    <t>KR7014281000</t>
  </si>
  <si>
    <t>KR7014440002</t>
  </si>
  <si>
    <t>KR7014530000</t>
  </si>
  <si>
    <t>KR7014580005</t>
  </si>
  <si>
    <t>KR7014680003</t>
  </si>
  <si>
    <t>KR7014710008</t>
  </si>
  <si>
    <t>KR7014790000</t>
  </si>
  <si>
    <t>KR7014820005</t>
  </si>
  <si>
    <t>KR7014821003</t>
  </si>
  <si>
    <t>KR7014830004</t>
  </si>
  <si>
    <t>KR7014910004</t>
  </si>
  <si>
    <t>KR7014911002</t>
  </si>
  <si>
    <t>KR7014990006</t>
  </si>
  <si>
    <t>KR7015020001</t>
  </si>
  <si>
    <t>KR7015230006</t>
  </si>
  <si>
    <t>KR7015260003</t>
  </si>
  <si>
    <t>KR7015350002</t>
  </si>
  <si>
    <t>KR7015360001</t>
  </si>
  <si>
    <t>KR7015540008</t>
  </si>
  <si>
    <t>KR7015590003</t>
  </si>
  <si>
    <t>KR7015860000</t>
  </si>
  <si>
    <t>KR7015890007</t>
  </si>
  <si>
    <t>KR7016090003</t>
  </si>
  <si>
    <t>KR7016360000</t>
  </si>
  <si>
    <t>KR7016380008</t>
  </si>
  <si>
    <t>KR7016381006</t>
  </si>
  <si>
    <t>KR7016450009</t>
  </si>
  <si>
    <t>KR7016580003</t>
  </si>
  <si>
    <t>KR7016590002</t>
  </si>
  <si>
    <t>KR7016610008</t>
  </si>
  <si>
    <t>KR7016710006</t>
  </si>
  <si>
    <t>KR7016800005</t>
  </si>
  <si>
    <t>KR7016880007</t>
  </si>
  <si>
    <t>KR7017040007</t>
  </si>
  <si>
    <t>KR7017180001</t>
  </si>
  <si>
    <t>KR7017370008</t>
  </si>
  <si>
    <t>KR7017390006</t>
  </si>
  <si>
    <t>KR7017550005</t>
  </si>
  <si>
    <t>KR7017800004</t>
  </si>
  <si>
    <t>KR7017810003</t>
  </si>
  <si>
    <t>KR7017900002</t>
  </si>
  <si>
    <t>KR7017940008</t>
  </si>
  <si>
    <t>KR7017960006</t>
  </si>
  <si>
    <t>KR7018260000</t>
  </si>
  <si>
    <t>KR7018470005</t>
  </si>
  <si>
    <t>KR7018500009</t>
  </si>
  <si>
    <t>KR7018670000</t>
  </si>
  <si>
    <t>KR7018880005</t>
  </si>
  <si>
    <t>KR7019170000</t>
  </si>
  <si>
    <t>KR7019171008</t>
  </si>
  <si>
    <t>KR7019180009</t>
  </si>
  <si>
    <t>KR7019300003</t>
  </si>
  <si>
    <t>KR7019440007</t>
  </si>
  <si>
    <t>KR7019490002</t>
  </si>
  <si>
    <t>KR7019680008</t>
  </si>
  <si>
    <t>KR7019681006</t>
  </si>
  <si>
    <t>KR7020000006</t>
  </si>
  <si>
    <t>KR7020120002</t>
  </si>
  <si>
    <t>KR7020150009</t>
  </si>
  <si>
    <t>KR7020560009</t>
  </si>
  <si>
    <t>KR7020760005</t>
  </si>
  <si>
    <t>KR7021050000</t>
  </si>
  <si>
    <t>KR7021240007</t>
  </si>
  <si>
    <t>KR7021820006</t>
  </si>
  <si>
    <t>KR7021960000</t>
  </si>
  <si>
    <t>KR7023000003</t>
  </si>
  <si>
    <t>KR7023150006</t>
  </si>
  <si>
    <t>KR7023350002</t>
  </si>
  <si>
    <t>KR7023450000</t>
  </si>
  <si>
    <t>KR7023530009</t>
  </si>
  <si>
    <t>KR7023590003</t>
  </si>
  <si>
    <t>KR7023800006</t>
  </si>
  <si>
    <t>KR7023810005</t>
  </si>
  <si>
    <t>KR7023960008</t>
  </si>
  <si>
    <t>KR7024070005</t>
  </si>
  <si>
    <t>KR7024090003</t>
  </si>
  <si>
    <t>KR7024110009</t>
  </si>
  <si>
    <t>KR7024720005</t>
  </si>
  <si>
    <t>KR7024890006</t>
  </si>
  <si>
    <t>KR7024900003</t>
  </si>
  <si>
    <t>KR7025000001</t>
  </si>
  <si>
    <t>KR7025530007</t>
  </si>
  <si>
    <t>KR7025540006</t>
  </si>
  <si>
    <t>KR7025560004</t>
  </si>
  <si>
    <t>KR7025620006</t>
  </si>
  <si>
    <t>KR7025750001</t>
  </si>
  <si>
    <t>KR7025820002</t>
  </si>
  <si>
    <t>KR7025860008</t>
  </si>
  <si>
    <t>KR7025890005</t>
  </si>
  <si>
    <t>KR7026890004</t>
  </si>
  <si>
    <t>KR7026940007</t>
  </si>
  <si>
    <t>KR7027390004</t>
  </si>
  <si>
    <t>KR7027410000</t>
  </si>
  <si>
    <t>KR7027740000</t>
  </si>
  <si>
    <t>KR7027970003</t>
  </si>
  <si>
    <t>KR7028050003</t>
  </si>
  <si>
    <t>KR7028100006</t>
  </si>
  <si>
    <t>KR7028260008</t>
  </si>
  <si>
    <t>KR702826K016</t>
  </si>
  <si>
    <t>KR7028670008</t>
  </si>
  <si>
    <t>KR7029460003</t>
  </si>
  <si>
    <t>KR7029530003</t>
  </si>
  <si>
    <t>KR7029780004</t>
  </si>
  <si>
    <t>KR7030000004</t>
  </si>
  <si>
    <t>KR7030210009</t>
  </si>
  <si>
    <t>KR7030610000</t>
  </si>
  <si>
    <t>KR7030720007</t>
  </si>
  <si>
    <t>KR7030790000</t>
  </si>
  <si>
    <t>KR7031430002</t>
  </si>
  <si>
    <t>KR7031440001</t>
  </si>
  <si>
    <t>KR7031820004</t>
  </si>
  <si>
    <t>KR7032350001</t>
  </si>
  <si>
    <t>KR7032560005</t>
  </si>
  <si>
    <t>KR7032830002</t>
  </si>
  <si>
    <t>KR7033180001</t>
  </si>
  <si>
    <t>KR7033240003</t>
  </si>
  <si>
    <t>KR7033250002</t>
  </si>
  <si>
    <t>KR7033270000</t>
  </si>
  <si>
    <t>KR7033530007</t>
  </si>
  <si>
    <t>KR7033660002</t>
  </si>
  <si>
    <t>KR7034020008</t>
  </si>
  <si>
    <t>KR7034120006</t>
  </si>
  <si>
    <t>KR7034220004</t>
  </si>
  <si>
    <t>KR7034300004</t>
  </si>
  <si>
    <t>KR7034310003</t>
  </si>
  <si>
    <t>KR7034590000</t>
  </si>
  <si>
    <t>KR7034730002</t>
  </si>
  <si>
    <t>KR703473K016</t>
  </si>
  <si>
    <t>KR7035000009</t>
  </si>
  <si>
    <t>KR7035150002</t>
  </si>
  <si>
    <t>KR7035250000</t>
  </si>
  <si>
    <t>KR7035420009</t>
  </si>
  <si>
    <t>KR7035510007</t>
  </si>
  <si>
    <t>KR7036530004</t>
  </si>
  <si>
    <t>KR7036570000</t>
  </si>
  <si>
    <t>KR7037270006</t>
  </si>
  <si>
    <t>KR7037560000</t>
  </si>
  <si>
    <t>KR7037620002</t>
  </si>
  <si>
    <t>KR7037710001</t>
  </si>
  <si>
    <t>KR7039130000</t>
  </si>
  <si>
    <t>KR7039490008</t>
  </si>
  <si>
    <t>KR7039570007</t>
  </si>
  <si>
    <t>KR7041650003</t>
  </si>
  <si>
    <t>KR7042660001</t>
  </si>
  <si>
    <t>KR7042670000</t>
  </si>
  <si>
    <t>KR7042700005</t>
  </si>
  <si>
    <t>KR7044380004</t>
  </si>
  <si>
    <t>KR7044450005</t>
  </si>
  <si>
    <t>KR7044820009</t>
  </si>
  <si>
    <t>KR7047040001</t>
  </si>
  <si>
    <t>KR7047050000</t>
  </si>
  <si>
    <t>KR7047400007</t>
  </si>
  <si>
    <t>KR7047810007</t>
  </si>
  <si>
    <t>KR7049800006</t>
  </si>
  <si>
    <t>KR7051600005</t>
  </si>
  <si>
    <t>KR7051630002</t>
  </si>
  <si>
    <t>KR7051901007</t>
  </si>
  <si>
    <t>KR7051910008</t>
  </si>
  <si>
    <t>KR7051911006</t>
  </si>
  <si>
    <t>KR7052690005</t>
  </si>
  <si>
    <t>KR7053210001</t>
  </si>
  <si>
    <t>KR7053690004</t>
  </si>
  <si>
    <t>KR7055550008</t>
  </si>
  <si>
    <t>KR7057050007</t>
  </si>
  <si>
    <t>KR7058430000</t>
  </si>
  <si>
    <t>KR7058650003</t>
  </si>
  <si>
    <t>KR7058730003</t>
  </si>
  <si>
    <t>KR7058850009</t>
  </si>
  <si>
    <t>KR7058860008</t>
  </si>
  <si>
    <t>KR7060980000</t>
  </si>
  <si>
    <t>KR7063160006</t>
  </si>
  <si>
    <t>KR7064350002</t>
  </si>
  <si>
    <t>KR7064960008</t>
  </si>
  <si>
    <t>KR7066570003</t>
  </si>
  <si>
    <t>KR7066571001</t>
  </si>
  <si>
    <t>KR7067830000</t>
  </si>
  <si>
    <t>KR7068290006</t>
  </si>
  <si>
    <t>KR7068400001</t>
  </si>
  <si>
    <t>KR7068871003</t>
  </si>
  <si>
    <t>KR7069260008</t>
  </si>
  <si>
    <t>KR7069460004</t>
  </si>
  <si>
    <t>KR7069500007</t>
  </si>
  <si>
    <t>KR7069640001</t>
  </si>
  <si>
    <t>KR7069660009</t>
  </si>
  <si>
    <t>KR7069730000</t>
  </si>
  <si>
    <t>KR7069960003</t>
  </si>
  <si>
    <t>KR7071050009</t>
  </si>
  <si>
    <t>KR7071051007</t>
  </si>
  <si>
    <t>KR7071090005</t>
  </si>
  <si>
    <t>KR7071320006</t>
  </si>
  <si>
    <t>KR7071840003</t>
  </si>
  <si>
    <t>KR7071950000</t>
  </si>
  <si>
    <t>KR7071970008</t>
  </si>
  <si>
    <t>KR7072130008</t>
  </si>
  <si>
    <t>KR7072710007</t>
  </si>
  <si>
    <t>KR7073240004</t>
  </si>
  <si>
    <t>KR7074610007</t>
  </si>
  <si>
    <t>KR7075180000</t>
  </si>
  <si>
    <t>KR7075580001</t>
  </si>
  <si>
    <t>KR7077500007</t>
  </si>
  <si>
    <t>KR7077970002</t>
  </si>
  <si>
    <t>KR7078000007</t>
  </si>
  <si>
    <t>KR7078930005</t>
  </si>
  <si>
    <t>KR7078931003</t>
  </si>
  <si>
    <t>KR7079160008</t>
  </si>
  <si>
    <t>KR7079430005</t>
  </si>
  <si>
    <t>KR7079550000</t>
  </si>
  <si>
    <t>KR7079660007</t>
  </si>
  <si>
    <t>KR7079980009</t>
  </si>
  <si>
    <t>KR7081000002</t>
  </si>
  <si>
    <t>KR7081660003</t>
  </si>
  <si>
    <t>KR7082640004</t>
  </si>
  <si>
    <t>KR7082740002</t>
  </si>
  <si>
    <t>KR7083350009</t>
  </si>
  <si>
    <t>KR7083360008</t>
  </si>
  <si>
    <t>KR7083370007</t>
  </si>
  <si>
    <t>KR7083380006</t>
  </si>
  <si>
    <t>KR7083390005</t>
  </si>
  <si>
    <t>KR7083420000</t>
  </si>
  <si>
    <t>KR7083570002</t>
  </si>
  <si>
    <t>KR7083580001</t>
  </si>
  <si>
    <t>KR7083590000</t>
  </si>
  <si>
    <t>KR7083600007</t>
  </si>
  <si>
    <t>KR7083610006</t>
  </si>
  <si>
    <t>KR7083620005</t>
  </si>
  <si>
    <t>KR7084010008</t>
  </si>
  <si>
    <t>KR7084670009</t>
  </si>
  <si>
    <t>KR7084680008</t>
  </si>
  <si>
    <t>KR7084690007</t>
  </si>
  <si>
    <t>KR7084691005</t>
  </si>
  <si>
    <t>KR7084870005</t>
  </si>
  <si>
    <t>KR7085310001</t>
  </si>
  <si>
    <t>KR7085620003</t>
  </si>
  <si>
    <t>KR7086280005</t>
  </si>
  <si>
    <t>KR7086790003</t>
  </si>
  <si>
    <t>KR7088350004</t>
  </si>
  <si>
    <t>KR7088790001</t>
  </si>
  <si>
    <t>KR7088980008</t>
  </si>
  <si>
    <t>KR7089470009</t>
  </si>
  <si>
    <t>KR7089590004</t>
  </si>
  <si>
    <t>KR7090080003</t>
  </si>
  <si>
    <t>KR7090350000</t>
  </si>
  <si>
    <t>KR7090351008</t>
  </si>
  <si>
    <t>KR7090370008</t>
  </si>
  <si>
    <t>KR7090431008</t>
  </si>
  <si>
    <t>KR7090970005</t>
  </si>
  <si>
    <t>KR7090980004</t>
  </si>
  <si>
    <t>KR7090990003</t>
  </si>
  <si>
    <t>KR7091000000</t>
  </si>
  <si>
    <t>KR7091090001</t>
  </si>
  <si>
    <t>KR7091160002</t>
  </si>
  <si>
    <t>KR7091170001</t>
  </si>
  <si>
    <t>KR7091180000</t>
  </si>
  <si>
    <t>KR7091210005</t>
  </si>
  <si>
    <t>KR7091220004</t>
  </si>
  <si>
    <t>KR7091230003</t>
  </si>
  <si>
    <t>KR7092200005</t>
  </si>
  <si>
    <t>KR7092220003</t>
  </si>
  <si>
    <t>KR7092230002</t>
  </si>
  <si>
    <t>KR7092440007</t>
  </si>
  <si>
    <t>KR7092630003</t>
  </si>
  <si>
    <t>KR7093050003</t>
  </si>
  <si>
    <t>KR7093230001</t>
  </si>
  <si>
    <t>KR7093240000</t>
  </si>
  <si>
    <t>KR7093370005</t>
  </si>
  <si>
    <t>KR7094280005</t>
  </si>
  <si>
    <t>KR7094800000</t>
  </si>
  <si>
    <t>KR7095570008</t>
  </si>
  <si>
    <t>KR7095720009</t>
  </si>
  <si>
    <t>KR7096300009</t>
  </si>
  <si>
    <t>KR7096760004</t>
  </si>
  <si>
    <t>KR7096770003</t>
  </si>
  <si>
    <t>KR7096771001</t>
  </si>
  <si>
    <t>KR7097230007</t>
  </si>
  <si>
    <t>KR7097750004</t>
  </si>
  <si>
    <t>KR7097951008</t>
  </si>
  <si>
    <t>KR7098560006</t>
  </si>
  <si>
    <t>KR7099140006</t>
  </si>
  <si>
    <t>KR7099340002</t>
  </si>
  <si>
    <t>KR7099350001</t>
  </si>
  <si>
    <t>KR7100220003</t>
  </si>
  <si>
    <t>KR7100250000</t>
  </si>
  <si>
    <t>KR7100840008</t>
  </si>
  <si>
    <t>KR7100910009</t>
  </si>
  <si>
    <t>KR7101060002</t>
  </si>
  <si>
    <t>KR7101140002</t>
  </si>
  <si>
    <t>KR7101280006</t>
  </si>
  <si>
    <t>KR7102110004</t>
  </si>
  <si>
    <t>KR7102260007</t>
  </si>
  <si>
    <t>KR7102280005</t>
  </si>
  <si>
    <t>KR7102460003</t>
  </si>
  <si>
    <t>KR7102780004</t>
  </si>
  <si>
    <t>KR7102960002</t>
  </si>
  <si>
    <t>KR7102970001</t>
  </si>
  <si>
    <t>KR7103130001</t>
  </si>
  <si>
    <t>KR7103140000</t>
  </si>
  <si>
    <t>KR7103590006</t>
  </si>
  <si>
    <t>KR7104110002</t>
  </si>
  <si>
    <t>KR7104120001</t>
  </si>
  <si>
    <t>KR7104520002</t>
  </si>
  <si>
    <t>KR7104530001</t>
  </si>
  <si>
    <t>KR7104700000</t>
  </si>
  <si>
    <t>KR7105010003</t>
  </si>
  <si>
    <t>KR7105190003</t>
  </si>
  <si>
    <t>KR7105560007</t>
  </si>
  <si>
    <t>KR7105630008</t>
  </si>
  <si>
    <t>KR7105780001</t>
  </si>
  <si>
    <t>KR7105840003</t>
  </si>
  <si>
    <t>KR7107560005</t>
  </si>
  <si>
    <t>KR7107590002</t>
  </si>
  <si>
    <t>KR7108450008</t>
  </si>
  <si>
    <t>KR7108590001</t>
  </si>
  <si>
    <t>KR7108670001</t>
  </si>
  <si>
    <t>KR7108671009</t>
  </si>
  <si>
    <t>KR7109070003</t>
  </si>
  <si>
    <t>KR7110570009</t>
  </si>
  <si>
    <t>KR7111770004</t>
  </si>
  <si>
    <t>KR7112610001</t>
  </si>
  <si>
    <t>KR7114090004</t>
  </si>
  <si>
    <t>KR7114100001</t>
  </si>
  <si>
    <t>KR7114260003</t>
  </si>
  <si>
    <t>KR7114460009</t>
  </si>
  <si>
    <t>KR7114470008</t>
  </si>
  <si>
    <t>KR7114800006</t>
  </si>
  <si>
    <t>KR7114820004</t>
  </si>
  <si>
    <t>KR7117460006</t>
  </si>
  <si>
    <t>KR7117580001</t>
  </si>
  <si>
    <t>KR7117680009</t>
  </si>
  <si>
    <t>KR7117690008</t>
  </si>
  <si>
    <t>KR7117700005</t>
  </si>
  <si>
    <t>KR7117930008</t>
  </si>
  <si>
    <t>KR7118000009</t>
  </si>
  <si>
    <t>KR7119650000</t>
  </si>
  <si>
    <t>KR7120030002</t>
  </si>
  <si>
    <t>KR7120110002</t>
  </si>
  <si>
    <t>KR7120111000</t>
  </si>
  <si>
    <t>KR7122090004</t>
  </si>
  <si>
    <t>KR7122260003</t>
  </si>
  <si>
    <t>KR7122630007</t>
  </si>
  <si>
    <t>KR7122900004</t>
  </si>
  <si>
    <t>KR7123310005</t>
  </si>
  <si>
    <t>KR7123320004</t>
  </si>
  <si>
    <t>KR7123690000</t>
  </si>
  <si>
    <t>KR7123700007</t>
  </si>
  <si>
    <t>KR7123760001</t>
  </si>
  <si>
    <t>KR7126560002</t>
  </si>
  <si>
    <t>KR7128820008</t>
  </si>
  <si>
    <t>KR7129260006</t>
  </si>
  <si>
    <t>KR7130660004</t>
  </si>
  <si>
    <t>KR7130680002</t>
  </si>
  <si>
    <t>KR7130730005</t>
  </si>
  <si>
    <t>KR7131890006</t>
  </si>
  <si>
    <t>KR7132030008</t>
  </si>
  <si>
    <t>KR7133690008</t>
  </si>
  <si>
    <t>KR7133820001</t>
  </si>
  <si>
    <t>KR7134380005</t>
  </si>
  <si>
    <t>KR7134790005</t>
  </si>
  <si>
    <t>KR7136280005</t>
  </si>
  <si>
    <t>KR7136340007</t>
  </si>
  <si>
    <t>KR7136490000</t>
  </si>
  <si>
    <t>KR7137610002</t>
  </si>
  <si>
    <t>KR7137930004</t>
  </si>
  <si>
    <t>KR7138040001</t>
  </si>
  <si>
    <t>KR7138230008</t>
  </si>
  <si>
    <t>KR7138250006</t>
  </si>
  <si>
    <t>KR7138490008</t>
  </si>
  <si>
    <t>KR7138520002</t>
  </si>
  <si>
    <t>KR7138530001</t>
  </si>
  <si>
    <t>KR7138540000</t>
  </si>
  <si>
    <t>KR7138910005</t>
  </si>
  <si>
    <t>KR7138920004</t>
  </si>
  <si>
    <t>KR7138930003</t>
  </si>
  <si>
    <t>KR7139130009</t>
  </si>
  <si>
    <t>KR7139200000</t>
  </si>
  <si>
    <t>KR7139220008</t>
  </si>
  <si>
    <t>KR7139230007</t>
  </si>
  <si>
    <t>KR7139240006</t>
  </si>
  <si>
    <t>KR7139250005</t>
  </si>
  <si>
    <t>KR7139260004</t>
  </si>
  <si>
    <t>KR7139270003</t>
  </si>
  <si>
    <t>KR7139290001</t>
  </si>
  <si>
    <t>KR7139310007</t>
  </si>
  <si>
    <t>KR7139320006</t>
  </si>
  <si>
    <t>KR7139660005</t>
  </si>
  <si>
    <t>KR7140570003</t>
  </si>
  <si>
    <t>KR7140580002</t>
  </si>
  <si>
    <t>KR7140700006</t>
  </si>
  <si>
    <t>KR7140710005</t>
  </si>
  <si>
    <t>KR7140890005</t>
  </si>
  <si>
    <t>KR7140910001</t>
  </si>
  <si>
    <t>KR7140950007</t>
  </si>
  <si>
    <t>KR7141240002</t>
  </si>
  <si>
    <t>KR7143460004</t>
  </si>
  <si>
    <t>KR7143850006</t>
  </si>
  <si>
    <t>KR7143860005</t>
  </si>
  <si>
    <t>KR7144600004</t>
  </si>
  <si>
    <t>KR7144620002</t>
  </si>
  <si>
    <t>KR7145210001</t>
  </si>
  <si>
    <t>KR7145270005</t>
  </si>
  <si>
    <t>KR7145670006</t>
  </si>
  <si>
    <t>KR7145850004</t>
  </si>
  <si>
    <t>KR7145991006</t>
  </si>
  <si>
    <t>KR7147970008</t>
  </si>
  <si>
    <t>KR7148020001</t>
  </si>
  <si>
    <t>KR7148040009</t>
  </si>
  <si>
    <t>KR7148070006</t>
  </si>
  <si>
    <t>KR7150460004</t>
  </si>
  <si>
    <t>KR7152100004</t>
  </si>
  <si>
    <t>KR7152180006</t>
  </si>
  <si>
    <t>KR7152280004</t>
  </si>
  <si>
    <t>KR7152330007</t>
  </si>
  <si>
    <t>KR7152380002</t>
  </si>
  <si>
    <t>KR7152500005</t>
  </si>
  <si>
    <t>KR7152550000</t>
  </si>
  <si>
    <t>KR7152870002</t>
  </si>
  <si>
    <t>KR7153130000</t>
  </si>
  <si>
    <t>KR7153270004</t>
  </si>
  <si>
    <t>KR7153360003</t>
  </si>
  <si>
    <t>KR7155660004</t>
  </si>
  <si>
    <t>KR7155900004</t>
  </si>
  <si>
    <t>KR7156080004</t>
  </si>
  <si>
    <t>KR7157450008</t>
  </si>
  <si>
    <t>KR7157490004</t>
  </si>
  <si>
    <t>KR7157500000</t>
  </si>
  <si>
    <t>KR7157510009</t>
  </si>
  <si>
    <t>KR7157520008</t>
  </si>
  <si>
    <t>KR7159650001</t>
  </si>
  <si>
    <t>KR7159800002</t>
  </si>
  <si>
    <t>KR7160580007</t>
  </si>
  <si>
    <t>KR7161000005</t>
  </si>
  <si>
    <t>KR7161390000</t>
  </si>
  <si>
    <t>KR7161490008</t>
  </si>
  <si>
    <t>KR7161500004</t>
  </si>
  <si>
    <t>KR7161510003</t>
  </si>
  <si>
    <t>KR7163560006</t>
  </si>
  <si>
    <t>KR7166400002</t>
  </si>
  <si>
    <t>KR7167860006</t>
  </si>
  <si>
    <t>KR7168300002</t>
  </si>
  <si>
    <t>KR7168490001</t>
  </si>
  <si>
    <t>KR7168580009</t>
  </si>
  <si>
    <t>KR7169950003</t>
  </si>
  <si>
    <t>KR7170350003</t>
  </si>
  <si>
    <t>KR7172580003</t>
  </si>
  <si>
    <t>KR7174350009</t>
  </si>
  <si>
    <t>KR7174360008</t>
  </si>
  <si>
    <t>KR7175330000</t>
  </si>
  <si>
    <t>KR7176710002</t>
  </si>
  <si>
    <t>KR7176950004</t>
  </si>
  <si>
    <t>KR7180640005</t>
  </si>
  <si>
    <t>KR718064K016</t>
  </si>
  <si>
    <t>KR7181480005</t>
  </si>
  <si>
    <t>KR7181710005</t>
  </si>
  <si>
    <t>KR7182480004</t>
  </si>
  <si>
    <t>KR7182490003</t>
  </si>
  <si>
    <t>KR7183190008</t>
  </si>
  <si>
    <t>KR7183700004</t>
  </si>
  <si>
    <t>KR7183710003</t>
  </si>
  <si>
    <t>KR7185680006</t>
  </si>
  <si>
    <t>KR7189400005</t>
  </si>
  <si>
    <t>KR7190150003</t>
  </si>
  <si>
    <t>KR7190160002</t>
  </si>
  <si>
    <t>KR7190620005</t>
  </si>
  <si>
    <t>KR7192090009</t>
  </si>
  <si>
    <t>KR7192400000</t>
  </si>
  <si>
    <t>KR7192530004</t>
  </si>
  <si>
    <t>KR7192720001</t>
  </si>
  <si>
    <t>KR7194370003</t>
  </si>
  <si>
    <t>KR7195920004</t>
  </si>
  <si>
    <t>KR7195930003</t>
  </si>
  <si>
    <t>KR7195970009</t>
  </si>
  <si>
    <t>KR7195980008</t>
  </si>
  <si>
    <t>KR7196030001</t>
  </si>
  <si>
    <t>KR7196220008</t>
  </si>
  <si>
    <t>KR7196230007</t>
  </si>
  <si>
    <t>KR7200020006</t>
  </si>
  <si>
    <t>KR7200030005</t>
  </si>
  <si>
    <t>KR7200040004</t>
  </si>
  <si>
    <t>KR7200050003</t>
  </si>
  <si>
    <t>KR7200250009</t>
  </si>
  <si>
    <t>KR7200880003</t>
  </si>
  <si>
    <t>KR7203780002</t>
  </si>
  <si>
    <t>KR7204320006</t>
  </si>
  <si>
    <t>KR7204420004</t>
  </si>
  <si>
    <t>KR7204450001</t>
  </si>
  <si>
    <t>KR7204480008</t>
  </si>
  <si>
    <t>KR7205720006</t>
  </si>
  <si>
    <t>KR7208470005</t>
  </si>
  <si>
    <t>KR7210540001</t>
  </si>
  <si>
    <t>KR7210780003</t>
  </si>
  <si>
    <t>KR7210980009</t>
  </si>
  <si>
    <t>KR7211210000</t>
  </si>
  <si>
    <t>KR7211260005</t>
  </si>
  <si>
    <t>KR7211560008</t>
  </si>
  <si>
    <t>KR7211900006</t>
  </si>
  <si>
    <t>KR7213500002</t>
  </si>
  <si>
    <t>KR7213610009</t>
  </si>
  <si>
    <t>KR7213630007</t>
  </si>
  <si>
    <t>KR7214320004</t>
  </si>
  <si>
    <t>KR7214330003</t>
  </si>
  <si>
    <t>KR7214390007</t>
  </si>
  <si>
    <t>KR7214420002</t>
  </si>
  <si>
    <t>KR7214980005</t>
  </si>
  <si>
    <t>KR7215620006</t>
  </si>
  <si>
    <t>KR7217770007</t>
  </si>
  <si>
    <t>KR7217780006</t>
  </si>
  <si>
    <t>KR7217790005</t>
  </si>
  <si>
    <t>KR7218420008</t>
  </si>
  <si>
    <t>KR7219390002</t>
  </si>
  <si>
    <t>KR7219480001</t>
  </si>
  <si>
    <t>KR7219900008</t>
  </si>
  <si>
    <t>KR7220130009</t>
  </si>
  <si>
    <t>KR7222170003</t>
  </si>
  <si>
    <t>KR7222180002</t>
  </si>
  <si>
    <t>KR7222190001</t>
  </si>
  <si>
    <t>KR7222200008</t>
  </si>
  <si>
    <t>KR7223190000</t>
  </si>
  <si>
    <t>KR7225030006</t>
  </si>
  <si>
    <t>KR7225040005</t>
  </si>
  <si>
    <t>KR7225050004</t>
  </si>
  <si>
    <t>KR7225060003</t>
  </si>
  <si>
    <t>KR7225130004</t>
  </si>
  <si>
    <t>KR7225800002</t>
  </si>
  <si>
    <t>KR7226320000</t>
  </si>
  <si>
    <t>KR7226380004</t>
  </si>
  <si>
    <t>KR7226490001</t>
  </si>
  <si>
    <t>KR7226810000</t>
  </si>
  <si>
    <t>KR7226980001</t>
  </si>
  <si>
    <t>KR7227540002</t>
  </si>
  <si>
    <t>KR7227550001</t>
  </si>
  <si>
    <t>KR7227560000</t>
  </si>
  <si>
    <t>KR7227570009</t>
  </si>
  <si>
    <t>KR7227830007</t>
  </si>
  <si>
    <t>KR7227840006</t>
  </si>
  <si>
    <t>KR7227930005</t>
  </si>
  <si>
    <t>KR7228790002</t>
  </si>
  <si>
    <t>KR7228800009</t>
  </si>
  <si>
    <t>KR7228810008</t>
  </si>
  <si>
    <t>KR7228820007</t>
  </si>
  <si>
    <t>KR7229200001</t>
  </si>
  <si>
    <t>KR7229720008</t>
  </si>
  <si>
    <t>KR7230480006</t>
  </si>
  <si>
    <t>KR7232080002</t>
  </si>
  <si>
    <t>KR7232590000</t>
  </si>
  <si>
    <t>KR7233160001</t>
  </si>
  <si>
    <t>KR7233740000</t>
  </si>
  <si>
    <t>KR7234310001</t>
  </si>
  <si>
    <t>KR7234790004</t>
  </si>
  <si>
    <t>KR7236460002</t>
  </si>
  <si>
    <t>KR7237350004</t>
  </si>
  <si>
    <t>KR7237370002</t>
  </si>
  <si>
    <t>KR7238670004</t>
  </si>
  <si>
    <t>KR7238720007</t>
  </si>
  <si>
    <t>KRG501100074</t>
  </si>
  <si>
    <t>KRG501300013</t>
  </si>
  <si>
    <t>KRG501300021</t>
  </si>
  <si>
    <t>KRG502400036</t>
  </si>
  <si>
    <t>KRG502400044</t>
  </si>
  <si>
    <t>KRG502400051</t>
  </si>
  <si>
    <t>KRG502400069</t>
  </si>
  <si>
    <t>KRG502400085</t>
  </si>
  <si>
    <t>KRG502400093</t>
  </si>
  <si>
    <t>KRG502400101</t>
  </si>
  <si>
    <t>KRG502400119</t>
  </si>
  <si>
    <t>KRG502400127</t>
  </si>
  <si>
    <t>KRG502400135</t>
  </si>
  <si>
    <t>KRG502400143</t>
  </si>
  <si>
    <t>KRG502400150</t>
  </si>
  <si>
    <t>KRG502400168</t>
  </si>
  <si>
    <t>KRG502400176</t>
  </si>
  <si>
    <t>KRG502400184</t>
  </si>
  <si>
    <t>KRG502400192</t>
  </si>
  <si>
    <t>KRG521100013</t>
  </si>
  <si>
    <t>KRG521100047</t>
  </si>
  <si>
    <t>KRG521100054</t>
  </si>
  <si>
    <t>KRG521100062</t>
  </si>
  <si>
    <t>KRG521100070</t>
  </si>
  <si>
    <t>KRG527100025</t>
  </si>
  <si>
    <t>KRG527400037</t>
  </si>
  <si>
    <t>KRG531100037</t>
  </si>
  <si>
    <t>KRG531100045</t>
  </si>
  <si>
    <t>KRG531100052</t>
  </si>
  <si>
    <t>KRG531100060</t>
  </si>
  <si>
    <t>KRG531100078</t>
  </si>
  <si>
    <t>KRG531100086</t>
  </si>
  <si>
    <t>KRG531100094</t>
  </si>
  <si>
    <t>KRG531100102</t>
  </si>
  <si>
    <t>KRG531100110</t>
  </si>
  <si>
    <t>KRG531100128</t>
  </si>
  <si>
    <t>KRG531100136</t>
  </si>
  <si>
    <t>KRG532100150</t>
  </si>
  <si>
    <t>KRG532100168</t>
  </si>
  <si>
    <t>KRG532100176</t>
  </si>
  <si>
    <t>KRG532100184</t>
  </si>
  <si>
    <t>KRG532100192</t>
  </si>
  <si>
    <t>KRG532100200</t>
  </si>
  <si>
    <t>KRG532100218</t>
  </si>
  <si>
    <t>KRG532100226</t>
  </si>
  <si>
    <t>KRG534100018</t>
  </si>
  <si>
    <t>KRG536100024</t>
  </si>
  <si>
    <t>KRG536100149</t>
  </si>
  <si>
    <t>KRG536100230</t>
  </si>
  <si>
    <t>KRG551100016</t>
  </si>
  <si>
    <t>KRG551100024</t>
  </si>
  <si>
    <t>KRG551100032</t>
  </si>
  <si>
    <t>KRG551100040</t>
  </si>
  <si>
    <t>KRG551100057</t>
  </si>
  <si>
    <t>KRG551100065</t>
  </si>
  <si>
    <t>KRG551100073</t>
  </si>
  <si>
    <t>KRG551100081</t>
  </si>
  <si>
    <t>KRG551100099</t>
  </si>
  <si>
    <t>KRG551100107</t>
  </si>
  <si>
    <t>KRG551100115</t>
  </si>
  <si>
    <t>KRG551100123</t>
  </si>
  <si>
    <t>KRG551100131</t>
  </si>
  <si>
    <t>KRG551100149</t>
  </si>
  <si>
    <t>KRG551100156</t>
  </si>
  <si>
    <t>KRG551100164</t>
  </si>
  <si>
    <t>KRG556100185</t>
  </si>
  <si>
    <t>KRG571100012</t>
  </si>
  <si>
    <t>KRG571100020</t>
  </si>
  <si>
    <t>KRG571100038</t>
  </si>
  <si>
    <t>KRG571100053</t>
  </si>
  <si>
    <t>KRG571100087</t>
  </si>
  <si>
    <t>KRG571100095</t>
  </si>
  <si>
    <t>KRG574100043</t>
  </si>
  <si>
    <t>KRG576200072</t>
  </si>
  <si>
    <t>KRG577100065</t>
  </si>
  <si>
    <t>KRG581100010</t>
  </si>
  <si>
    <t>KRG581100028</t>
  </si>
  <si>
    <t>KRG581100036</t>
  </si>
  <si>
    <t>KRG581100044</t>
  </si>
  <si>
    <t>KRG581100051</t>
  </si>
  <si>
    <t>KRG592100017</t>
  </si>
  <si>
    <t>KRG595100022</t>
  </si>
  <si>
    <t>KYG5307W1015</t>
  </si>
  <si>
    <t>GroupNo</t>
  </si>
  <si>
    <t>시장구분j</t>
  </si>
  <si>
    <t>ETF추적율승수부호</t>
  </si>
  <si>
    <t>ETF추적율승수</t>
  </si>
  <si>
    <t>FILLER</t>
  </si>
  <si>
    <t>lf</t>
  </si>
  <si>
    <t>1CU 주식수</t>
    <phoneticPr fontId="1" type="noConversion"/>
  </si>
  <si>
    <t>PDF정보</t>
    <phoneticPr fontId="1" type="noConversion"/>
  </si>
  <si>
    <t>현재가(채권일경우 T+2단가)</t>
    <phoneticPr fontId="1" type="noConversion"/>
  </si>
  <si>
    <t>KR7004440004</t>
  </si>
  <si>
    <t>KR7239660004</t>
  </si>
  <si>
    <t>KR7241180009</t>
  </si>
  <si>
    <t>KR7241390004</t>
  </si>
  <si>
    <t>KRG522100095</t>
  </si>
  <si>
    <t>KRG522100103</t>
  </si>
  <si>
    <t>KRG522100111</t>
  </si>
  <si>
    <t>KRG551100198</t>
  </si>
  <si>
    <t>KRG551100206</t>
  </si>
  <si>
    <t>KRG551100214</t>
  </si>
  <si>
    <t>KRG551100222</t>
  </si>
  <si>
    <t>KRG551100230</t>
  </si>
  <si>
    <t>KRG551100248</t>
  </si>
  <si>
    <t>KRG551100255</t>
  </si>
  <si>
    <t>시총</t>
    <phoneticPr fontId="1" type="noConversion"/>
  </si>
  <si>
    <t>KR7243880002</t>
    <phoneticPr fontId="1" type="noConversion"/>
  </si>
  <si>
    <t>KR7243880002</t>
  </si>
  <si>
    <t>KR7243890001</t>
  </si>
  <si>
    <t>CASH00000001</t>
  </si>
  <si>
    <t>KR4111L70001</t>
  </si>
  <si>
    <t>KR4122L70008</t>
  </si>
  <si>
    <t>KR4124L70004</t>
    <phoneticPr fontId="1" type="noConversion"/>
  </si>
  <si>
    <t>KR4134L70003</t>
  </si>
  <si>
    <t>KR4145L70009</t>
  </si>
  <si>
    <t>KR4150L70009</t>
  </si>
  <si>
    <t>KR4156L70006</t>
  </si>
  <si>
    <t>KR41C5L70000</t>
  </si>
  <si>
    <t>KR41A1L90009</t>
  </si>
  <si>
    <t>KR4135L70000</t>
  </si>
  <si>
    <t>KR4141L70008</t>
  </si>
  <si>
    <t>KR4147L70005</t>
  </si>
  <si>
    <t>KR41B2L70008</t>
  </si>
  <si>
    <t>KR41BBL70008</t>
  </si>
  <si>
    <t>KR41C0L70001</t>
  </si>
  <si>
    <t>KR41C1L70009</t>
  </si>
  <si>
    <t>KR41C9L70002</t>
  </si>
  <si>
    <t>KR41CBL70006</t>
  </si>
  <si>
    <t>전일가</t>
    <phoneticPr fontId="1" type="noConversion"/>
  </si>
  <si>
    <t>종목</t>
    <phoneticPr fontId="1" type="noConversion"/>
  </si>
  <si>
    <t>현재가</t>
    <phoneticPr fontId="1" type="noConversion"/>
  </si>
  <si>
    <t>전일종가</t>
    <phoneticPr fontId="1" type="noConversion"/>
  </si>
  <si>
    <t>KR7070960000</t>
  </si>
  <si>
    <t>KR7101530004</t>
  </si>
  <si>
    <t>KR7236350005</t>
  </si>
  <si>
    <t>KR7244580007</t>
  </si>
  <si>
    <t>KR7244620001</t>
  </si>
  <si>
    <t>KR7244660007</t>
  </si>
  <si>
    <t>KR7244670006</t>
  </si>
  <si>
    <t>KR7244820007</t>
  </si>
  <si>
    <t>KRG574100134</t>
  </si>
  <si>
    <t>KRG574100142</t>
  </si>
  <si>
    <t>KRG575100109</t>
  </si>
  <si>
    <t>KRG575100117</t>
  </si>
  <si>
    <t>KRG575100125</t>
  </si>
  <si>
    <t>KRG592100074</t>
  </si>
  <si>
    <t>KRG592100082</t>
  </si>
  <si>
    <t>KRG594100031</t>
  </si>
  <si>
    <t>KRG594100049</t>
  </si>
  <si>
    <t>종목명</t>
    <phoneticPr fontId="1" type="noConversion"/>
  </si>
  <si>
    <t>종목코드</t>
    <phoneticPr fontId="1" type="noConversion"/>
  </si>
  <si>
    <t>현재가</t>
    <phoneticPr fontId="1" type="noConversion"/>
  </si>
  <si>
    <t>기준가</t>
    <phoneticPr fontId="1" type="noConversion"/>
  </si>
  <si>
    <t>체결시간</t>
    <phoneticPr fontId="1" type="noConversion"/>
  </si>
  <si>
    <t>KOSPI200 선물 1609</t>
  </si>
  <si>
    <t>KR4101L90000</t>
  </si>
  <si>
    <t>KOSPI200 선물 1612</t>
  </si>
  <si>
    <t>KR4101LC0006</t>
  </si>
  <si>
    <t>KOSPI200 선물 1703</t>
  </si>
  <si>
    <t>KR4101M30004</t>
  </si>
  <si>
    <t>KOSPI200 선물 1706</t>
  </si>
  <si>
    <t>KR4101M60001</t>
  </si>
  <si>
    <t>KOSPI200 선물 1712</t>
  </si>
  <si>
    <t>KR4101MC0005</t>
  </si>
  <si>
    <t>KOSPI200 선물 1806</t>
  </si>
  <si>
    <t>KR4101N60009</t>
  </si>
  <si>
    <t>KOSPI200 선물 1812</t>
  </si>
  <si>
    <t>KR4101NC0004</t>
  </si>
  <si>
    <t>K200 스프레드 L9LC</t>
  </si>
  <si>
    <t>KR4401L9LCS0</t>
  </si>
  <si>
    <t>K200 스프레드 L9M3</t>
  </si>
  <si>
    <t>KR4401L9M3S3</t>
  </si>
  <si>
    <t>K200 스프레드 L9M6</t>
  </si>
  <si>
    <t>KR4401L9M6S6</t>
  </si>
  <si>
    <t>K200 스프레드 L9MC</t>
  </si>
  <si>
    <t>KR4401L9MCS8</t>
  </si>
  <si>
    <t>K200 스프레드 L9N6</t>
  </si>
  <si>
    <t>KR4401L9N6S5</t>
  </si>
  <si>
    <t>K200 스프레드 L9NC</t>
  </si>
  <si>
    <t>KR4401L9NCS6</t>
  </si>
  <si>
    <t>(N)KTB10 선물 1606</t>
  </si>
  <si>
    <t>KR4167L60004</t>
  </si>
  <si>
    <t>(N)KTB10 선물 1609</t>
  </si>
  <si>
    <t>KR4167L90001</t>
  </si>
  <si>
    <t>(N)KTB10 스프레드 L6L9</t>
  </si>
  <si>
    <t>KR4467L6L9S5</t>
  </si>
  <si>
    <t>(N)KTB3 선물 1606</t>
  </si>
  <si>
    <t>KR4165L60008</t>
  </si>
  <si>
    <t>(N)KTB3 선물 1609</t>
  </si>
  <si>
    <t>KR4165L90005</t>
  </si>
  <si>
    <t>(N)KTB3 스프레드 L6L9</t>
  </si>
  <si>
    <t>KR4465L6L9S9</t>
  </si>
  <si>
    <t>KSQ150 선물 1609</t>
  </si>
  <si>
    <t>KR4106L90009</t>
  </si>
  <si>
    <t>KSQ150 선물 1612</t>
  </si>
  <si>
    <t>KR4106LC0001</t>
  </si>
  <si>
    <t>KSQ150 선물 1703</t>
  </si>
  <si>
    <t>KR4106M30003</t>
  </si>
  <si>
    <t>KSQ150 선물 1706</t>
  </si>
  <si>
    <t>KR4106M60000</t>
  </si>
  <si>
    <t>KSQ150 선물 1712</t>
  </si>
  <si>
    <t>KR4106MC0000</t>
  </si>
  <si>
    <t>KSQ150 선물 1806</t>
  </si>
  <si>
    <t>KR4106N60008</t>
  </si>
  <si>
    <t>KSQ150 선물 1812</t>
  </si>
  <si>
    <t>KR4106NC0009</t>
  </si>
  <si>
    <t>KSQ150 스프레드 L9LC</t>
  </si>
  <si>
    <t>KR4406L9LCS5</t>
  </si>
  <si>
    <t>KSQ150 스프레드 L9M3</t>
  </si>
  <si>
    <t>KR4406L9M3S2</t>
  </si>
  <si>
    <t>KSQ150 스프레드 L9M6</t>
  </si>
  <si>
    <t>KR4406L9M6S5</t>
  </si>
  <si>
    <t>KSQ150 스프레드 L9MC</t>
  </si>
  <si>
    <t>KR4406L9MCS3</t>
  </si>
  <si>
    <t>KSQ150 스프레드 L9N6</t>
  </si>
  <si>
    <t>KR4406L9N6S4</t>
  </si>
  <si>
    <t>KSQ150 스프레드 L9NC</t>
  </si>
  <si>
    <t>KR4406L9NCS1</t>
  </si>
  <si>
    <t>삼성전자 선물 1607</t>
  </si>
  <si>
    <t>삼성전자 선물 1608</t>
  </si>
  <si>
    <t>KR4111L80000</t>
  </si>
  <si>
    <t>삼성전자 선물 1609</t>
  </si>
  <si>
    <t>KR4111L90009</t>
  </si>
  <si>
    <t>삼성전자 선물 1612</t>
  </si>
  <si>
    <t>KR4111LC0004</t>
  </si>
  <si>
    <t>삼성전자 선물 1703</t>
  </si>
  <si>
    <t>KR4111M30003</t>
  </si>
  <si>
    <t>삼성전자 선물 1706</t>
  </si>
  <si>
    <t>KR4111M60000</t>
  </si>
  <si>
    <t>삼성전자 선물 1712</t>
  </si>
  <si>
    <t>KR4111MC0003</t>
  </si>
  <si>
    <t>삼성전자 선물 1806</t>
  </si>
  <si>
    <t>KR4111N60008</t>
  </si>
  <si>
    <t>삼성전자 선물 1812</t>
  </si>
  <si>
    <t>KR4111NC0002</t>
  </si>
  <si>
    <t>삼성전자 선물 스프레드 L7L8</t>
  </si>
  <si>
    <t>KR4411L7L8S4</t>
  </si>
  <si>
    <t>삼성전자 선물 스프레드 L7L9</t>
  </si>
  <si>
    <t>KR4411L7L9S2</t>
  </si>
  <si>
    <t>삼성전자 선물 스프레드 L7LC</t>
  </si>
  <si>
    <t>KR4411L7LCS2</t>
  </si>
  <si>
    <t>삼성전자 선물 스프레드 L7M3</t>
  </si>
  <si>
    <t>KR4411L7M3S4</t>
  </si>
  <si>
    <t>삼성전자 선물 스프레드 L7M6</t>
  </si>
  <si>
    <t>KR4411L7M6S7</t>
  </si>
  <si>
    <t>삼성전자 선물 스프레드 L7MC</t>
  </si>
  <si>
    <t>KR4411L7MCS0</t>
  </si>
  <si>
    <t>삼성전자 선물 스프레드 L7N6</t>
  </si>
  <si>
    <t>KR4411L7N6S6</t>
  </si>
  <si>
    <t>삼성전자 선물 스프레드 L7NC</t>
  </si>
  <si>
    <t>KR4411L7NCS8</t>
  </si>
  <si>
    <t>SK텔레콤 선물 1607</t>
  </si>
  <si>
    <t>KR4112L70009</t>
  </si>
  <si>
    <t>SK텔레콤 선물 1608</t>
  </si>
  <si>
    <t>KR4112L80008</t>
  </si>
  <si>
    <t>SK텔레콤 선물 1609</t>
  </si>
  <si>
    <t>KR4112L90007</t>
  </si>
  <si>
    <t>SK텔레콤 선물 1612</t>
  </si>
  <si>
    <t>KR4112LC0003</t>
  </si>
  <si>
    <t>SK텔레콤 선물 1703</t>
  </si>
  <si>
    <t>KR4112M30001</t>
  </si>
  <si>
    <t>SK텔레콤 선물 1706</t>
  </si>
  <si>
    <t>KR4112M60008</t>
  </si>
  <si>
    <t>SK텔레콤 선물 1712</t>
  </si>
  <si>
    <t>KR4112MC0002</t>
  </si>
  <si>
    <t>SK텔레콤 선물 1806</t>
  </si>
  <si>
    <t>KR4112N60006</t>
  </si>
  <si>
    <t>SK텔레콤 선물 1812</t>
  </si>
  <si>
    <t>KR4112NC0001</t>
  </si>
  <si>
    <t>SK텔레콤 선물 스프레드 L7L8</t>
  </si>
  <si>
    <t>KR4412L7L8S2</t>
  </si>
  <si>
    <t>SK텔레콤 선물 스프레드 L7L9</t>
  </si>
  <si>
    <t>KR4412L7L9S0</t>
  </si>
  <si>
    <t>SK텔레콤 선물 스프레드 L7LC</t>
  </si>
  <si>
    <t>KR4412L7LCS1</t>
  </si>
  <si>
    <t>SK텔레콤 선물 스프레드 L7M3</t>
  </si>
  <si>
    <t>KR4412L7M3S2</t>
  </si>
  <si>
    <t>SK텔레콤 선물 스프레드 L7M6</t>
  </si>
  <si>
    <t>KR4412L7M6S5</t>
  </si>
  <si>
    <t>SK텔레콤 선물 스프레드 L7MC</t>
  </si>
  <si>
    <t>KR4412L7MCS9</t>
  </si>
  <si>
    <t>SK텔레콤 선물 스프레드 L7N6</t>
  </si>
  <si>
    <t>KR4412L7N6S4</t>
  </si>
  <si>
    <t>SK텔레콤 선물 스프레드 L7NC</t>
  </si>
  <si>
    <t>KR4412L7NCS7</t>
  </si>
  <si>
    <t>POSCO 선물 1607</t>
  </si>
  <si>
    <t>KR4113L70007</t>
  </si>
  <si>
    <t>POSCO 선물 1608</t>
  </si>
  <si>
    <t>KR4113L80006</t>
  </si>
  <si>
    <t>POSCO 선물 1609</t>
  </si>
  <si>
    <t>KR4113L90005</t>
  </si>
  <si>
    <t>POSCO 선물 1612</t>
  </si>
  <si>
    <t>KR4113LC0002</t>
  </si>
  <si>
    <t>POSCO 선물 1703</t>
  </si>
  <si>
    <t>KR4113M30009</t>
  </si>
  <si>
    <t>POSCO 선물 1706</t>
  </si>
  <si>
    <t>KR4113M60006</t>
  </si>
  <si>
    <t>POSCO 선물 1712</t>
  </si>
  <si>
    <t>KR4113MC0001</t>
  </si>
  <si>
    <t>POSCO 선물 1806</t>
  </si>
  <si>
    <t>KR4113N60004</t>
  </si>
  <si>
    <t>POSCO 선물 1812</t>
  </si>
  <si>
    <t>KR4113NC0000</t>
  </si>
  <si>
    <t>POSCO 선물 스프레드 L7L8</t>
  </si>
  <si>
    <t>KR4413L7L8S0</t>
  </si>
  <si>
    <t>POSCO 선물 스프레드 L7L9</t>
  </si>
  <si>
    <t>KR4413L7L9S8</t>
  </si>
  <si>
    <t>POSCO 선물 스프레드 L7LC</t>
  </si>
  <si>
    <t>KR4413L7LCS0</t>
  </si>
  <si>
    <t>POSCO 선물 스프레드 L7M3</t>
  </si>
  <si>
    <t>KR4413L7M3S0</t>
  </si>
  <si>
    <t>POSCO 선물 스프레드 L7M6</t>
  </si>
  <si>
    <t>KR4413L7M6S3</t>
  </si>
  <si>
    <t>POSCO 선물 스프레드 L7MC</t>
  </si>
  <si>
    <t>KR4413L7MCS8</t>
  </si>
  <si>
    <t>POSCO 선물 스프레드 L7N6</t>
  </si>
  <si>
    <t>KR4413L7N6S2</t>
  </si>
  <si>
    <t>POSCO 선물 스프레드 L7NC</t>
  </si>
  <si>
    <t>KR4413L7NCS6</t>
  </si>
  <si>
    <t>KT 선물 1607</t>
  </si>
  <si>
    <t>KR4114L70005</t>
  </si>
  <si>
    <t>KT 선물 1608</t>
  </si>
  <si>
    <t>KR4114L80004</t>
  </si>
  <si>
    <t>KT 선물 1609</t>
  </si>
  <si>
    <t>KR4114L90003</t>
  </si>
  <si>
    <t>KT 선물 1612</t>
  </si>
  <si>
    <t>KR4114LC0001</t>
  </si>
  <si>
    <t>KT 선물 1703</t>
  </si>
  <si>
    <t>KR4114M30007</t>
  </si>
  <si>
    <t>KT 선물 1706</t>
  </si>
  <si>
    <t>KR4114M60004</t>
  </si>
  <si>
    <t>KT 선물 1712</t>
  </si>
  <si>
    <t>KR4114MC0000</t>
  </si>
  <si>
    <t>KT 선물 1806</t>
  </si>
  <si>
    <t>KR4114N60002</t>
  </si>
  <si>
    <t>KT 선물 1812</t>
  </si>
  <si>
    <t>KR4114NC0009</t>
  </si>
  <si>
    <t>KT 선물 스프레드 L7L8</t>
  </si>
  <si>
    <t>KR4414L7L8S8</t>
  </si>
  <si>
    <t>KT 선물 스프레드 L7L9</t>
  </si>
  <si>
    <t>KR4414L7L9S6</t>
  </si>
  <si>
    <t>KT 선물 스프레드 L7LC</t>
  </si>
  <si>
    <t>KR4414L7LCS9</t>
  </si>
  <si>
    <t>KT 선물 스프레드 L7M3</t>
  </si>
  <si>
    <t>KR4414L7M3S8</t>
  </si>
  <si>
    <t>KT 선물 스프레드 L7M6</t>
  </si>
  <si>
    <t>KR4414L7M6S1</t>
  </si>
  <si>
    <t>KT 선물 스프레드 L7MC</t>
  </si>
  <si>
    <t>KR4414L7MCS7</t>
  </si>
  <si>
    <t>KT 선물 스프레드 L7N6</t>
  </si>
  <si>
    <t>KR4414L7N6S0</t>
  </si>
  <si>
    <t>KT 선물 스프레드 L7NC</t>
  </si>
  <si>
    <t>KR4414L7NCS5</t>
  </si>
  <si>
    <t>한국전력 선물 1607</t>
  </si>
  <si>
    <t>KR4115L70002</t>
  </si>
  <si>
    <t>한국전력 선물 1608</t>
  </si>
  <si>
    <t>KR4115L80001</t>
  </si>
  <si>
    <t>한국전력 선물 1609</t>
  </si>
  <si>
    <t>KR4115L90000</t>
  </si>
  <si>
    <t>한국전력 선물 1612</t>
  </si>
  <si>
    <t>KR4115LC0000</t>
  </si>
  <si>
    <t>한국전력 선물 1703</t>
  </si>
  <si>
    <t>KR4115M30004</t>
  </si>
  <si>
    <t>한국전력 선물 1706</t>
  </si>
  <si>
    <t>KR4115M60001</t>
  </si>
  <si>
    <t>한국전력 선물 1712</t>
  </si>
  <si>
    <t>KR4115MC0009</t>
  </si>
  <si>
    <t>한국전력 선물 1806</t>
  </si>
  <si>
    <t>KR4115N60009</t>
  </si>
  <si>
    <t>한국전력 선물 1812</t>
  </si>
  <si>
    <t>KR4115NC0008</t>
  </si>
  <si>
    <t>한국전력 선물 스프레드 L7L8</t>
  </si>
  <si>
    <t>KR4415L7L8S5</t>
  </si>
  <si>
    <t>한국전력 선물 스프레드 L7L9</t>
  </si>
  <si>
    <t>KR4415L7L9S3</t>
  </si>
  <si>
    <t>한국전력 선물 스프레드 L7LC</t>
  </si>
  <si>
    <t>KR4415L7LCS8</t>
  </si>
  <si>
    <t>한국전력 선물 스프레드 L7M3</t>
  </si>
  <si>
    <t>KR4415L7M3S5</t>
  </si>
  <si>
    <t>한국전력 선물 스프레드 L7M6</t>
  </si>
  <si>
    <t>KR4415L7M6S8</t>
  </si>
  <si>
    <t>한국전력 선물 스프레드 L7MC</t>
  </si>
  <si>
    <t>KR4415L7MCS6</t>
  </si>
  <si>
    <t>한국전력 선물 스프레드 L7N6</t>
  </si>
  <si>
    <t>KR4415L7N6S7</t>
  </si>
  <si>
    <t>한국전력 선물 스프레드 L7NC</t>
  </si>
  <si>
    <t>KR4415L7NCS4</t>
  </si>
  <si>
    <t>현대차 선물 1607</t>
  </si>
  <si>
    <t>KR4116L70000</t>
  </si>
  <si>
    <t>현대차 선물 1608</t>
  </si>
  <si>
    <t>KR4116L80009</t>
  </si>
  <si>
    <t>현대차 선물 1609</t>
  </si>
  <si>
    <t>KR4116L90008</t>
  </si>
  <si>
    <t>현대차 선물 1612</t>
  </si>
  <si>
    <t>KR4116LC0009</t>
  </si>
  <si>
    <t>현대차 선물 1703</t>
  </si>
  <si>
    <t>KR4116M30002</t>
  </si>
  <si>
    <t>현대차 선물 1706</t>
  </si>
  <si>
    <t>KR4116M60009</t>
  </si>
  <si>
    <t>현대차 선물 1712</t>
  </si>
  <si>
    <t>KR4116MC0008</t>
  </si>
  <si>
    <t>현대차 선물 1806</t>
  </si>
  <si>
    <t>KR4116N60007</t>
  </si>
  <si>
    <t>현대차 선물 1812</t>
  </si>
  <si>
    <t>KR4116NC0007</t>
  </si>
  <si>
    <t>현대차 선물 스프레드 L7L8</t>
  </si>
  <si>
    <t>KR4416L7L8S3</t>
  </si>
  <si>
    <t>현대차 선물 스프레드 L7L9</t>
  </si>
  <si>
    <t>KR4416L7L9S1</t>
  </si>
  <si>
    <t>현대차 선물 스프레드 L7LC</t>
  </si>
  <si>
    <t>KR4416L7LCS7</t>
  </si>
  <si>
    <t>현대차 선물 스프레드 L7M3</t>
  </si>
  <si>
    <t>KR4416L7M3S3</t>
  </si>
  <si>
    <t>현대차 선물 스프레드 L7M6</t>
  </si>
  <si>
    <t>KR4416L7M6S6</t>
  </si>
  <si>
    <t>현대차 선물 스프레드 L7MC</t>
  </si>
  <si>
    <t>KR4416L7MCS5</t>
  </si>
  <si>
    <t>현대차 선물 스프레드 L7N6</t>
  </si>
  <si>
    <t>KR4416L7N6S5</t>
  </si>
  <si>
    <t>현대차 선물 스프레드 L7NC</t>
  </si>
  <si>
    <t>KR4416L7NCS3</t>
  </si>
  <si>
    <t>삼성증권 선물 1607</t>
  </si>
  <si>
    <t>KR4117L70008</t>
  </si>
  <si>
    <t>삼성증권 선물 1608</t>
  </si>
  <si>
    <t>KR4117L80007</t>
  </si>
  <si>
    <t>삼성증권 선물 1609</t>
  </si>
  <si>
    <t>KR4117L90006</t>
  </si>
  <si>
    <t>삼성증권 선물 1612</t>
  </si>
  <si>
    <t>KR4117LC0008</t>
  </si>
  <si>
    <t>삼성증권 선물 1703</t>
  </si>
  <si>
    <t>KR4117M30000</t>
  </si>
  <si>
    <t>삼성증권 선물 1706</t>
  </si>
  <si>
    <t>KR4117M60007</t>
  </si>
  <si>
    <t>삼성증권 선물 1712</t>
  </si>
  <si>
    <t>KR4117MC0007</t>
  </si>
  <si>
    <t>삼성증권 선물 1806</t>
  </si>
  <si>
    <t>KR4117N60005</t>
  </si>
  <si>
    <t>삼성증권 선물 1812</t>
  </si>
  <si>
    <t>KR4117NC0006</t>
  </si>
  <si>
    <t>삼성증권 선물 스프레드 L7L8</t>
  </si>
  <si>
    <t>KR4417L7L8S1</t>
  </si>
  <si>
    <t>삼성증권 선물 스프레드 L7L9</t>
  </si>
  <si>
    <t>KR4417L7L9S9</t>
  </si>
  <si>
    <t>삼성증권 선물 스프레드 L7LC</t>
  </si>
  <si>
    <t>KR4417L7LCS6</t>
  </si>
  <si>
    <t>삼성증권 선물 스프레드 L7M3</t>
  </si>
  <si>
    <t>KR4417L7M3S1</t>
  </si>
  <si>
    <t>삼성증권 선물 스프레드 L7M6</t>
  </si>
  <si>
    <t>KR4417L7M6S4</t>
  </si>
  <si>
    <t>삼성증권 선물 스프레드 L7MC</t>
  </si>
  <si>
    <t>KR4417L7MCS4</t>
  </si>
  <si>
    <t>삼성증권 선물 스프레드 L7N6</t>
  </si>
  <si>
    <t>KR4417L7N6S3</t>
  </si>
  <si>
    <t>삼성증권 선물 스프레드 L7NC</t>
  </si>
  <si>
    <t>KR4417L7NCS2</t>
  </si>
  <si>
    <t>신한지주 선물 1607</t>
  </si>
  <si>
    <t>KR4118L70006</t>
  </si>
  <si>
    <t>신한지주 선물 1608</t>
  </si>
  <si>
    <t>KR4118L80005</t>
  </si>
  <si>
    <t>신한지주 선물 1609</t>
  </si>
  <si>
    <t>KR4118L90004</t>
  </si>
  <si>
    <t>신한지주 선물 1612</t>
  </si>
  <si>
    <t>KR4118LC0007</t>
  </si>
  <si>
    <t>신한지주 선물 1703</t>
  </si>
  <si>
    <t>KR4118M30008</t>
  </si>
  <si>
    <t>신한지주 선물 1706</t>
  </si>
  <si>
    <t>KR4118M60005</t>
  </si>
  <si>
    <t>신한지주 선물 1712</t>
  </si>
  <si>
    <t>KR4118MC0006</t>
  </si>
  <si>
    <t>신한지주 선물 1806</t>
  </si>
  <si>
    <t>KR4118N60003</t>
  </si>
  <si>
    <t>신한지주 선물 1812</t>
  </si>
  <si>
    <t>KR4118NC0005</t>
  </si>
  <si>
    <t>신한지주 선물 스프레드 L7L8</t>
  </si>
  <si>
    <t>KR4418L7L8S9</t>
  </si>
  <si>
    <t>신한지주 선물 스프레드 L7L9</t>
  </si>
  <si>
    <t>KR4418L7L9S7</t>
  </si>
  <si>
    <t>신한지주 선물 스프레드 L7LC</t>
  </si>
  <si>
    <t>KR4418L7LCS5</t>
  </si>
  <si>
    <t>신한지주 선물 스프레드 L7M3</t>
  </si>
  <si>
    <t>KR4418L7M3S9</t>
  </si>
  <si>
    <t>신한지주 선물 스프레드 L7M6</t>
  </si>
  <si>
    <t>KR4418L7M6S2</t>
  </si>
  <si>
    <t>신한지주 선물 스프레드 L7MC</t>
  </si>
  <si>
    <t>KR4418L7MCS3</t>
  </si>
  <si>
    <t>신한지주 선물 스프레드 L7N6</t>
  </si>
  <si>
    <t>KR4418L7N6S1</t>
  </si>
  <si>
    <t>신한지주 선물 스프레드 L7NC</t>
  </si>
  <si>
    <t>KR4418L7NCS1</t>
  </si>
  <si>
    <t>기아차 선물 1607</t>
  </si>
  <si>
    <t>KR4119L70004</t>
  </si>
  <si>
    <t>기아차 선물 1608</t>
  </si>
  <si>
    <t>KR4119L80003</t>
  </si>
  <si>
    <t>기아차 선물 1609</t>
  </si>
  <si>
    <t>KR4119L90002</t>
  </si>
  <si>
    <t>기아차 선물 1612</t>
  </si>
  <si>
    <t>KR4119LC0006</t>
  </si>
  <si>
    <t>기아차 선물 1703</t>
  </si>
  <si>
    <t>KR4119M30006</t>
  </si>
  <si>
    <t>기아차 선물 1706</t>
  </si>
  <si>
    <t>KR4119M60003</t>
  </si>
  <si>
    <t>기아차 선물 1712</t>
  </si>
  <si>
    <t>KR4119MC0005</t>
  </si>
  <si>
    <t>기아차 선물 1806</t>
  </si>
  <si>
    <t>KR4119N60001</t>
  </si>
  <si>
    <t>기아차 선물 1812</t>
  </si>
  <si>
    <t>KR4119NC0004</t>
  </si>
  <si>
    <t>기아차 선물 스프레드 L7L8</t>
  </si>
  <si>
    <t>KR4419L7L8S7</t>
  </si>
  <si>
    <t>기아차 선물 스프레드 L7L9</t>
  </si>
  <si>
    <t>KR4419L7L9S5</t>
  </si>
  <si>
    <t>기아차 선물 스프레드 L7LC</t>
  </si>
  <si>
    <t>KR4419L7LCS4</t>
  </si>
  <si>
    <t>기아차 선물 스프레드 L7M3</t>
  </si>
  <si>
    <t>KR4419L7M3S7</t>
  </si>
  <si>
    <t>기아차 선물 스프레드 L7M6</t>
  </si>
  <si>
    <t>KR4419L7M6S0</t>
  </si>
  <si>
    <t>기아차 선물 스프레드 L7MC</t>
  </si>
  <si>
    <t>KR4419L7MCS2</t>
  </si>
  <si>
    <t>기아차 선물 스프레드 L7N6</t>
  </si>
  <si>
    <t>KR4419L7N6S9</t>
  </si>
  <si>
    <t>기아차 선물 스프레드 L7NC</t>
  </si>
  <si>
    <t>KR4419L7NCS0</t>
  </si>
  <si>
    <t>현대모비스선물 1607</t>
  </si>
  <si>
    <t>KR4120L70002</t>
  </si>
  <si>
    <t>현대모비스선물 1608</t>
  </si>
  <si>
    <t>KR4120L80001</t>
  </si>
  <si>
    <t>현대모비스선물 1609</t>
  </si>
  <si>
    <t>KR4120L90000</t>
  </si>
  <si>
    <t>현대모비스선물 1612</t>
  </si>
  <si>
    <t>KR4120LC0003</t>
  </si>
  <si>
    <t>현대모비스선물 1703</t>
  </si>
  <si>
    <t>KR4120M30004</t>
  </si>
  <si>
    <t>현대모비스선물 1706</t>
  </si>
  <si>
    <t>KR4120M60001</t>
  </si>
  <si>
    <t>현대모비스선물 1712</t>
  </si>
  <si>
    <t>KR4120MC0002</t>
  </si>
  <si>
    <t>현대모비스선물 1806</t>
  </si>
  <si>
    <t>KR4120N60009</t>
  </si>
  <si>
    <t>현대모비스선물 1812</t>
  </si>
  <si>
    <t>KR4120NC0001</t>
  </si>
  <si>
    <t>현대모비스선물 스프레드 L7L8</t>
  </si>
  <si>
    <t>KR4420L7L8S5</t>
  </si>
  <si>
    <t>현대모비스선물 스프레드 L7L9</t>
  </si>
  <si>
    <t>KR4420L7L9S3</t>
  </si>
  <si>
    <t>현대모비스선물 스프레드 L7LC</t>
  </si>
  <si>
    <t>KR4420L7LCS1</t>
  </si>
  <si>
    <t>현대모비스선물 스프레드 L7M3</t>
  </si>
  <si>
    <t>KR4420L7M3S5</t>
  </si>
  <si>
    <t>현대모비스선물 스프레드 L7M6</t>
  </si>
  <si>
    <t>KR4420L7M6S8</t>
  </si>
  <si>
    <t>현대모비스선물 스프레드 L7MC</t>
  </si>
  <si>
    <t>KR4420L7MCS9</t>
  </si>
  <si>
    <t>현대모비스선물 스프레드 L7N6</t>
  </si>
  <si>
    <t>KR4420L7N6S7</t>
  </si>
  <si>
    <t>현대모비스선물 스프레드 L7NC</t>
  </si>
  <si>
    <t>KR4420L7NCS7</t>
  </si>
  <si>
    <t>삼성SDI 선물 1607</t>
  </si>
  <si>
    <t>삼성SDI 선물 1608</t>
  </si>
  <si>
    <t>KR4122L80007</t>
  </si>
  <si>
    <t>삼성SDI 선물 1609</t>
  </si>
  <si>
    <t>KR4122L90006</t>
  </si>
  <si>
    <t>삼성SDI 선물 1612</t>
  </si>
  <si>
    <t>KR4122LC0001</t>
  </si>
  <si>
    <t>삼성SDI 선물 1703</t>
  </si>
  <si>
    <t>KR4122M30000</t>
  </si>
  <si>
    <t>삼성SDI 선물 1706</t>
  </si>
  <si>
    <t>KR4122M60007</t>
  </si>
  <si>
    <t>삼성SDI 선물 1712</t>
  </si>
  <si>
    <t>KR4122MC0000</t>
  </si>
  <si>
    <t>삼성SDI 선물 1806</t>
  </si>
  <si>
    <t>KR4122N60005</t>
  </si>
  <si>
    <t>삼성SDI 선물 1812</t>
  </si>
  <si>
    <t>KR4122NC0009</t>
  </si>
  <si>
    <t>삼성SDI 선물 스프레드 L7L8</t>
  </si>
  <si>
    <t>KR4422L7L8S1</t>
  </si>
  <si>
    <t>삼성SDI 선물 스프레드 L7L9</t>
  </si>
  <si>
    <t>KR4422L7L9S9</t>
  </si>
  <si>
    <t>삼성SDI 선물 스프레드 L7LC</t>
  </si>
  <si>
    <t>KR4422L7LCS9</t>
  </si>
  <si>
    <t>삼성SDI 선물 스프레드 L7M3</t>
  </si>
  <si>
    <t>KR4422L7M3S1</t>
  </si>
  <si>
    <t>삼성SDI 선물 스프레드 L7M6</t>
  </si>
  <si>
    <t>KR4422L7M6S4</t>
  </si>
  <si>
    <t>삼성SDI 선물 스프레드 L7MC</t>
  </si>
  <si>
    <t>KR4422L7MCS7</t>
  </si>
  <si>
    <t>삼성SDI 선물 스프레드 L7N6</t>
  </si>
  <si>
    <t>KR4422L7N6S3</t>
  </si>
  <si>
    <t>삼성SDI 선물 스프레드 L7NC</t>
  </si>
  <si>
    <t>KR4422L7NCS5</t>
  </si>
  <si>
    <t>삼성전기 선물 1607</t>
  </si>
  <si>
    <t>KR4123L70006</t>
  </si>
  <si>
    <t>삼성전기 선물 1608</t>
  </si>
  <si>
    <t>KR4123L80005</t>
  </si>
  <si>
    <t>삼성전기 선물 1609</t>
  </si>
  <si>
    <t>KR4123L90004</t>
  </si>
  <si>
    <t>삼성전기 선물 1612</t>
  </si>
  <si>
    <t>KR4123LC0000</t>
  </si>
  <si>
    <t>삼성전기 선물 1703</t>
  </si>
  <si>
    <t>KR4123M30008</t>
  </si>
  <si>
    <t>삼성전기 선물 1706</t>
  </si>
  <si>
    <t>KR4123M60005</t>
  </si>
  <si>
    <t>삼성전기 선물 1712</t>
  </si>
  <si>
    <t>KR4123MC0009</t>
  </si>
  <si>
    <t>삼성전기 선물 1806</t>
  </si>
  <si>
    <t>KR4123N60003</t>
  </si>
  <si>
    <t>삼성전기 선물 1812</t>
  </si>
  <si>
    <t>KR4123NC0008</t>
  </si>
  <si>
    <t>삼성전기 선물 스프레드 L7L8</t>
  </si>
  <si>
    <t>KR4423L7L8S9</t>
  </si>
  <si>
    <t>삼성전기 선물 스프레드 L7L9</t>
  </si>
  <si>
    <t>KR4423L7L9S7</t>
  </si>
  <si>
    <t>삼성전기 선물 스프레드 L7LC</t>
  </si>
  <si>
    <t>KR4423L7LCS8</t>
  </si>
  <si>
    <t>삼성전기 선물 스프레드 L7M3</t>
  </si>
  <si>
    <t>KR4423L7M3S9</t>
  </si>
  <si>
    <t>삼성전기 선물 스프레드 L7M6</t>
  </si>
  <si>
    <t>KR4423L7M6S2</t>
  </si>
  <si>
    <t>삼성전기 선물 스프레드 L7MC</t>
  </si>
  <si>
    <t>KR4423L7MCS6</t>
  </si>
  <si>
    <t>삼성전기 선물 스프레드 L7N6</t>
  </si>
  <si>
    <t>KR4423L7N6S1</t>
  </si>
  <si>
    <t>삼성전기 선물 스프레드 L7NC</t>
  </si>
  <si>
    <t>KR4423L7NCS4</t>
  </si>
  <si>
    <t>LG전자 선물 1607</t>
  </si>
  <si>
    <t>KR4124L70004</t>
  </si>
  <si>
    <t>LG전자 선물 1608</t>
  </si>
  <si>
    <t>KR4124L80003</t>
  </si>
  <si>
    <t>LG전자 선물 1609</t>
  </si>
  <si>
    <t>KR4124L90002</t>
  </si>
  <si>
    <t>LG전자 선물 1612</t>
  </si>
  <si>
    <t>KR4124LC0009</t>
  </si>
  <si>
    <t>LG전자 선물 1703</t>
  </si>
  <si>
    <t>KR4124M30006</t>
  </si>
  <si>
    <t>LG전자 선물 1706</t>
  </si>
  <si>
    <t>KR4124M60003</t>
  </si>
  <si>
    <t>LG전자 선물 1712</t>
  </si>
  <si>
    <t>KR4124MC0008</t>
  </si>
  <si>
    <t>LG전자 선물 1806</t>
  </si>
  <si>
    <t>KR4124N60001</t>
  </si>
  <si>
    <t>LG전자 선물 1812</t>
  </si>
  <si>
    <t>KR4124NC0007</t>
  </si>
  <si>
    <t>LG전자 선물 스프레드 L7L8</t>
  </si>
  <si>
    <t>KR4424L7L8S7</t>
  </si>
  <si>
    <t>LG전자 선물 스프레드 L7L9</t>
  </si>
  <si>
    <t>KR4424L7L9S5</t>
  </si>
  <si>
    <t>LG전자 선물 스프레드 L7LC</t>
  </si>
  <si>
    <t>KR4424L7LCS7</t>
  </si>
  <si>
    <t>LG전자 선물 스프레드 L7M3</t>
  </si>
  <si>
    <t>KR4424L7M3S7</t>
  </si>
  <si>
    <t>LG전자 선물 스프레드 L7M6</t>
  </si>
  <si>
    <t>KR4424L7M6S0</t>
  </si>
  <si>
    <t>LG전자 선물 스프레드 L7MC</t>
  </si>
  <si>
    <t>KR4424L7MCS5</t>
  </si>
  <si>
    <t>LG전자 선물 스프레드 L7N6</t>
  </si>
  <si>
    <t>KR4424L7N6S9</t>
  </si>
  <si>
    <t>LG전자 선물 스프레드 L7NC</t>
  </si>
  <si>
    <t>KR4424L7NCS3</t>
  </si>
  <si>
    <t>한국가스 선물 1607</t>
  </si>
  <si>
    <t>KR4128L70005</t>
  </si>
  <si>
    <t>한국가스 선물 1608</t>
  </si>
  <si>
    <t>KR4128L80004</t>
  </si>
  <si>
    <t>한국가스 선물 1609</t>
  </si>
  <si>
    <t>KR4128L90003</t>
  </si>
  <si>
    <t>한국가스 선물 1612</t>
  </si>
  <si>
    <t>KR4128LC0005</t>
  </si>
  <si>
    <t>한국가스 선물 1703</t>
  </si>
  <si>
    <t>KR4128M30007</t>
  </si>
  <si>
    <t>한국가스 선물 1706</t>
  </si>
  <si>
    <t>KR4128M60004</t>
  </si>
  <si>
    <t>한국가스 선물 1712</t>
  </si>
  <si>
    <t>KR4128MC0004</t>
  </si>
  <si>
    <t>한국가스 선물 1806</t>
  </si>
  <si>
    <t>KR4128N60002</t>
  </si>
  <si>
    <t>한국가스 선물 1812</t>
  </si>
  <si>
    <t>KR4128NC0003</t>
  </si>
  <si>
    <t>한국가스 선물 스프레드 L7L8</t>
  </si>
  <si>
    <t>KR4428L7L8S8</t>
  </si>
  <si>
    <t>한국가스 선물 스프레드 L7L9</t>
  </si>
  <si>
    <t>KR4428L7L9S6</t>
  </si>
  <si>
    <t>한국가스 선물 스프레드 L7LC</t>
  </si>
  <si>
    <t>KR4428L7LCS3</t>
  </si>
  <si>
    <t>한국가스 선물 스프레드 L7M3</t>
  </si>
  <si>
    <t>KR4428L7M3S8</t>
  </si>
  <si>
    <t>한국가스 선물 스프레드 L7M6</t>
  </si>
  <si>
    <t>KR4428L7M6S1</t>
  </si>
  <si>
    <t>한국가스 선물 스프레드 L7MC</t>
  </si>
  <si>
    <t>KR4428L7MCS1</t>
  </si>
  <si>
    <t>한국가스 선물 스프레드 L7N6</t>
  </si>
  <si>
    <t>KR4428L7N6S0</t>
  </si>
  <si>
    <t>한국가스 선물 스프레드 L7NC</t>
  </si>
  <si>
    <t>KR4428L7NCS9</t>
  </si>
  <si>
    <t>현대제철 선물 1607</t>
  </si>
  <si>
    <t>KR4132L70007</t>
  </si>
  <si>
    <t>현대제철 선물 1608</t>
  </si>
  <si>
    <t>KR4132L80006</t>
  </si>
  <si>
    <t>현대제철 선물 1609</t>
  </si>
  <si>
    <t>KR4132L90005</t>
  </si>
  <si>
    <t>현대제철 선물 1612</t>
  </si>
  <si>
    <t>KR4132LC0009</t>
  </si>
  <si>
    <t>현대제철 선물 1703</t>
  </si>
  <si>
    <t>KR4132M30009</t>
  </si>
  <si>
    <t>현대제철 선물 1706</t>
  </si>
  <si>
    <t>KR4132M60006</t>
  </si>
  <si>
    <t>현대제철 선물 1712</t>
  </si>
  <si>
    <t>KR4132MC0008</t>
  </si>
  <si>
    <t>현대제철 선물 1806</t>
  </si>
  <si>
    <t>KR4132N60004</t>
  </si>
  <si>
    <t>현대제철 선물 1812</t>
  </si>
  <si>
    <t>KR4132NC0007</t>
  </si>
  <si>
    <t>현대제철 선물 스프레드 L7L8</t>
  </si>
  <si>
    <t>KR4432L7L8S0</t>
  </si>
  <si>
    <t>현대제철 선물 스프레드 L7L9</t>
  </si>
  <si>
    <t>KR4432L7L9S8</t>
  </si>
  <si>
    <t>현대제철 선물 스프레드 L7LC</t>
  </si>
  <si>
    <t>KR4432L7LCS7</t>
  </si>
  <si>
    <t>현대제철 선물 스프레드 L7M3</t>
  </si>
  <si>
    <t>KR4432L7M3S0</t>
  </si>
  <si>
    <t>현대제철 선물 스프레드 L7M6</t>
  </si>
  <si>
    <t>KR4432L7M6S3</t>
  </si>
  <si>
    <t>현대제철 선물 스프레드 L7MC</t>
  </si>
  <si>
    <t>KR4432L7MCS5</t>
  </si>
  <si>
    <t>현대제철 선물 스프레드 L7N6</t>
  </si>
  <si>
    <t>KR4432L7N6S2</t>
  </si>
  <si>
    <t>현대제철 선물 스프레드 L7NC</t>
  </si>
  <si>
    <t>KR4432L7NCS3</t>
  </si>
  <si>
    <t>LG 선물 1607</t>
  </si>
  <si>
    <t>LG 선물 1608</t>
  </si>
  <si>
    <t>KR4134L80002</t>
  </si>
  <si>
    <t>LG 선물 1609</t>
  </si>
  <si>
    <t>KR4134L90001</t>
  </si>
  <si>
    <t>LG 선물 1612</t>
  </si>
  <si>
    <t>KR4134LC0007</t>
  </si>
  <si>
    <t>LG 선물 1703</t>
  </si>
  <si>
    <t>KR4134M30005</t>
  </si>
  <si>
    <t>LG 선물 1706</t>
  </si>
  <si>
    <t>KR4134M60002</t>
  </si>
  <si>
    <t>LG 선물 1712</t>
  </si>
  <si>
    <t>KR4134MC0006</t>
  </si>
  <si>
    <t>LG 선물 1806</t>
  </si>
  <si>
    <t>KR4134N60000</t>
  </si>
  <si>
    <t>LG 선물 1812</t>
  </si>
  <si>
    <t>KR4134NC0005</t>
  </si>
  <si>
    <t>LG 선물 스프레드 L7L8</t>
  </si>
  <si>
    <t>KR4434L7L8S6</t>
  </si>
  <si>
    <t>LG 선물 스프레드 L7L9</t>
  </si>
  <si>
    <t>KR4434L7L9S4</t>
  </si>
  <si>
    <t>LG 선물 스프레드 L7LC</t>
  </si>
  <si>
    <t>KR4434L7LCS5</t>
  </si>
  <si>
    <t>LG 선물 스프레드 L7M3</t>
  </si>
  <si>
    <t>KR4434L7M3S6</t>
  </si>
  <si>
    <t>LG 선물 스프레드 L7M6</t>
  </si>
  <si>
    <t>KR4434L7M6S9</t>
  </si>
  <si>
    <t>LG 선물 스프레드 L7MC</t>
  </si>
  <si>
    <t>KR4434L7MCS3</t>
  </si>
  <si>
    <t>LG 선물 스프레드 L7N6</t>
  </si>
  <si>
    <t>KR4434L7N6S8</t>
  </si>
  <si>
    <t>LG 선물 스프레드 L7NC</t>
  </si>
  <si>
    <t>KR4434L7NCS1</t>
  </si>
  <si>
    <t>GS 선물 1607</t>
  </si>
  <si>
    <t>GS 선물 1608</t>
  </si>
  <si>
    <t>KR4135L80009</t>
  </si>
  <si>
    <t>GS 선물 1609</t>
  </si>
  <si>
    <t>KR4135L90008</t>
  </si>
  <si>
    <t>GS 선물 1612</t>
  </si>
  <si>
    <t>KR4135LC0006</t>
  </si>
  <si>
    <t>GS 선물 1703</t>
  </si>
  <si>
    <t>KR4135M30002</t>
  </si>
  <si>
    <t>GS 선물 1706</t>
  </si>
  <si>
    <t>KR4135M60009</t>
  </si>
  <si>
    <t>GS 선물 1712</t>
  </si>
  <si>
    <t>KR4135MC0005</t>
  </si>
  <si>
    <t>GS 선물 1806</t>
  </si>
  <si>
    <t>KR4135N60007</t>
  </si>
  <si>
    <t>GS 선물 1812</t>
  </si>
  <si>
    <t>KR4135NC0004</t>
  </si>
  <si>
    <t>GS 선물 스프레드 L7L8</t>
  </si>
  <si>
    <t>KR4435L7L8S3</t>
  </si>
  <si>
    <t>GS 선물 스프레드 L7L9</t>
  </si>
  <si>
    <t>KR4435L7L9S1</t>
  </si>
  <si>
    <t>GS 선물 스프레드 L7LC</t>
  </si>
  <si>
    <t>KR4435L7LCS4</t>
  </si>
  <si>
    <t>GS 선물 스프레드 L7M3</t>
  </si>
  <si>
    <t>KR4435L7M3S3</t>
  </si>
  <si>
    <t>GS 선물 스프레드 L7M6</t>
  </si>
  <si>
    <t>KR4435L7M6S6</t>
  </si>
  <si>
    <t>GS 선물 스프레드 L7MC</t>
  </si>
  <si>
    <t>KR4435L7MCS2</t>
  </si>
  <si>
    <t>GS 선물 스프레드 L7N6</t>
  </si>
  <si>
    <t>KR4435L7N6S5</t>
  </si>
  <si>
    <t>GS 선물 스프레드 L7NC</t>
  </si>
  <si>
    <t>KR4435L7NCS0</t>
  </si>
  <si>
    <t>케이티앤지선물 1607</t>
  </si>
  <si>
    <t>KR4136L70008</t>
  </si>
  <si>
    <t>케이티앤지선물 1608</t>
  </si>
  <si>
    <t>KR4136L80007</t>
  </si>
  <si>
    <t>케이티앤지선물 1609</t>
  </si>
  <si>
    <t>KR4136L90006</t>
  </si>
  <si>
    <t>케이티앤지선물 1612</t>
  </si>
  <si>
    <t>KR4136LC0005</t>
  </si>
  <si>
    <t>케이티앤지선물 1703</t>
  </si>
  <si>
    <t>KR4136M30000</t>
  </si>
  <si>
    <t>케이티앤지선물 1706</t>
  </si>
  <si>
    <t>KR4136M60007</t>
  </si>
  <si>
    <t>케이티앤지선물 1712</t>
  </si>
  <si>
    <t>KR4136MC0004</t>
  </si>
  <si>
    <t>케이티앤지선물 1806</t>
  </si>
  <si>
    <t>KR4136N60005</t>
  </si>
  <si>
    <t>케이티앤지선물 1812</t>
  </si>
  <si>
    <t>KR4136NC0003</t>
  </si>
  <si>
    <t>케이티앤지선물 스프레드 L7L8</t>
  </si>
  <si>
    <t>KR4436L7L8S1</t>
  </si>
  <si>
    <t>케이티앤지선물 스프레드 L7L9</t>
  </si>
  <si>
    <t>KR4436L7L9S9</t>
  </si>
  <si>
    <t>케이티앤지선물 스프레드 L7LC</t>
  </si>
  <si>
    <t>KR4436L7LCS3</t>
  </si>
  <si>
    <t>케이티앤지선물 스프레드 L7M3</t>
  </si>
  <si>
    <t>KR4436L7M3S1</t>
  </si>
  <si>
    <t>케이티앤지선물 스프레드 L7M6</t>
  </si>
  <si>
    <t>KR4436L7M6S4</t>
  </si>
  <si>
    <t>케이티앤지선물 스프레드 L7MC</t>
  </si>
  <si>
    <t>KR4436L7MCS1</t>
  </si>
  <si>
    <t>케이티앤지선물 스프레드 L7N6</t>
  </si>
  <si>
    <t>KR4436L7N6S3</t>
  </si>
  <si>
    <t>케이티앤지선물 스프레드 L7NC</t>
  </si>
  <si>
    <t>KR4436L7NCS9</t>
  </si>
  <si>
    <t>현대중공업선물 1607</t>
  </si>
  <si>
    <t>KR4139L70002</t>
  </si>
  <si>
    <t>현대중공업선물 1608</t>
  </si>
  <si>
    <t>KR4139L80001</t>
  </si>
  <si>
    <t>현대중공업선물 1609</t>
  </si>
  <si>
    <t>KR4139L90000</t>
  </si>
  <si>
    <t>현대중공업선물 1612</t>
  </si>
  <si>
    <t>KR4139LC0002</t>
  </si>
  <si>
    <t>현대중공업선물 1703</t>
  </si>
  <si>
    <t>KR4139M30004</t>
  </si>
  <si>
    <t>현대중공업선물 1706</t>
  </si>
  <si>
    <t>KR4139M60001</t>
  </si>
  <si>
    <t>현대중공업선물 1712</t>
  </si>
  <si>
    <t>KR4139MC0001</t>
  </si>
  <si>
    <t>현대중공업선물 1806</t>
  </si>
  <si>
    <t>KR4139N60009</t>
  </si>
  <si>
    <t>현대중공업선물 1812</t>
  </si>
  <si>
    <t>KR4139NC0000</t>
  </si>
  <si>
    <t>현대중공업선물 스프레드 L7L8</t>
  </si>
  <si>
    <t>KR4439L7L8S5</t>
  </si>
  <si>
    <t>현대중공업선물 스프레드 L7L9</t>
  </si>
  <si>
    <t>KR4439L7L9S3</t>
  </si>
  <si>
    <t>현대중공업선물 스프레드 L7LC</t>
  </si>
  <si>
    <t>KR4439L7LCS0</t>
  </si>
  <si>
    <t>현대중공업선물 스프레드 L7M3</t>
  </si>
  <si>
    <t>KR4439L7M3S5</t>
  </si>
  <si>
    <t>현대중공업선물 스프레드 L7M6</t>
  </si>
  <si>
    <t>KR4439L7M6S8</t>
  </si>
  <si>
    <t>현대중공업선물 스프레드 L7MC</t>
  </si>
  <si>
    <t>KR4439L7MCS8</t>
  </si>
  <si>
    <t>현대중공업선물 스프레드 L7N6</t>
  </si>
  <si>
    <t>KR4439L7N6S7</t>
  </si>
  <si>
    <t>현대중공업선물 스프레드 L7NC</t>
  </si>
  <si>
    <t>KR4439L7NCS6</t>
  </si>
  <si>
    <t>하나지주 선물 1607</t>
  </si>
  <si>
    <t>KR4140L70000</t>
  </si>
  <si>
    <t>하나지주 선물 1608</t>
  </si>
  <si>
    <t>KR4140L80009</t>
  </si>
  <si>
    <t>하나지주 선물 1609</t>
  </si>
  <si>
    <t>KR4140L90008</t>
  </si>
  <si>
    <t>하나지주 선물 1612</t>
  </si>
  <si>
    <t>KR4140LC0009</t>
  </si>
  <si>
    <t>하나지주 선물 1703</t>
  </si>
  <si>
    <t>KR4140M30002</t>
  </si>
  <si>
    <t>하나지주 선물 1706</t>
  </si>
  <si>
    <t>KR4140M60009</t>
  </si>
  <si>
    <t>하나지주 선물 1712</t>
  </si>
  <si>
    <t>KR4140MC0008</t>
  </si>
  <si>
    <t>하나지주 선물 1806</t>
  </si>
  <si>
    <t>KR4140N60007</t>
  </si>
  <si>
    <t>하나지주 선물 1812</t>
  </si>
  <si>
    <t>KR4140NC0007</t>
  </si>
  <si>
    <t>하나지주 선물 스프레드 L7L8</t>
  </si>
  <si>
    <t>KR4440L7L8S3</t>
  </si>
  <si>
    <t>하나지주 선물 스프레드 L7L9</t>
  </si>
  <si>
    <t>KR4440L7L9S1</t>
  </si>
  <si>
    <t>하나지주 선물 스프레드 L7LC</t>
  </si>
  <si>
    <t>KR4440L7LCS7</t>
  </si>
  <si>
    <t>하나지주 선물 스프레드 L7M3</t>
  </si>
  <si>
    <t>KR4440L7M3S3</t>
  </si>
  <si>
    <t>하나지주 선물 스프레드 L7M6</t>
  </si>
  <si>
    <t>KR4440L7M6S6</t>
  </si>
  <si>
    <t>하나지주 선물 스프레드 L7MC</t>
  </si>
  <si>
    <t>KR4440L7MCS5</t>
  </si>
  <si>
    <t>하나지주 선물 스프레드 L7N6</t>
  </si>
  <si>
    <t>KR4440L7N6S5</t>
  </si>
  <si>
    <t>하나지주 선물 스프레드 L7NC</t>
  </si>
  <si>
    <t>KR4440L7NCS3</t>
  </si>
  <si>
    <t>SK이노베이선물 1607</t>
  </si>
  <si>
    <t>SK이노베이선물 1608</t>
  </si>
  <si>
    <t>KR4141L80007</t>
  </si>
  <si>
    <t>SK이노베이선물 1609</t>
  </si>
  <si>
    <t>KR4141L90006</t>
  </si>
  <si>
    <t>SK이노베이선물 1612</t>
  </si>
  <si>
    <t>KR4141LC0008</t>
  </si>
  <si>
    <t>SK이노베이선물 1703</t>
  </si>
  <si>
    <t>KR4141M30000</t>
  </si>
  <si>
    <t>SK이노베이선물 1706</t>
  </si>
  <si>
    <t>KR4141M60007</t>
  </si>
  <si>
    <t>SK이노베이선물 1712</t>
  </si>
  <si>
    <t>KR4141MC0007</t>
  </si>
  <si>
    <t>SK이노베이선물 1806</t>
  </si>
  <si>
    <t>KR4141N60005</t>
  </si>
  <si>
    <t>SK이노베이선물 1812</t>
  </si>
  <si>
    <t>KR4141NC0006</t>
  </si>
  <si>
    <t>SK이노베이선물 스프레드 L7L8</t>
  </si>
  <si>
    <t>KR4441L7L8S1</t>
  </si>
  <si>
    <t>SK이노베이선물 스프레드 L7L9</t>
  </si>
  <si>
    <t>KR4441L7L9S9</t>
  </si>
  <si>
    <t>SK이노베이선물 스프레드 L7LC</t>
  </si>
  <si>
    <t>KR4441L7LCS6</t>
  </si>
  <si>
    <t>SK이노베이선물 스프레드 L7M3</t>
  </si>
  <si>
    <t>KR4441L7M3S1</t>
  </si>
  <si>
    <t>SK이노베이선물 스프레드 L7M6</t>
  </si>
  <si>
    <t>KR4441L7M6S4</t>
  </si>
  <si>
    <t>SK이노베이선물 스프레드 L7MC</t>
  </si>
  <si>
    <t>KR4441L7MCS4</t>
  </si>
  <si>
    <t>SK이노베이선물 스프레드 L7N6</t>
  </si>
  <si>
    <t>KR4441L7N6S3</t>
  </si>
  <si>
    <t>SK이노베이선물 스프레드 L7NC</t>
  </si>
  <si>
    <t>KR4441L7NCS2</t>
  </si>
  <si>
    <t>CJ 선물 1607</t>
  </si>
  <si>
    <t>KR4142L70006</t>
  </si>
  <si>
    <t>CJ 선물 1608</t>
  </si>
  <si>
    <t>KR4142L80005</t>
  </si>
  <si>
    <t>CJ 선물 1609</t>
  </si>
  <si>
    <t>KR4142L90004</t>
  </si>
  <si>
    <t>CJ 선물 1612</t>
  </si>
  <si>
    <t>KR4142LC0007</t>
  </si>
  <si>
    <t>CJ 선물 1703</t>
  </si>
  <si>
    <t>KR4142M30008</t>
  </si>
  <si>
    <t>CJ 선물 1706</t>
  </si>
  <si>
    <t>KR4142M60005</t>
  </si>
  <si>
    <t>CJ 선물 1712</t>
  </si>
  <si>
    <t>KR4142MC0006</t>
  </si>
  <si>
    <t>CJ 선물 1806</t>
  </si>
  <si>
    <t>KR4142N60003</t>
  </si>
  <si>
    <t>CJ 선물 1812</t>
  </si>
  <si>
    <t>KR4142NC0005</t>
  </si>
  <si>
    <t>CJ 선물 스프레드 L7L8</t>
  </si>
  <si>
    <t>KR4442L7L8S9</t>
  </si>
  <si>
    <t>CJ 선물 스프레드 L7L9</t>
  </si>
  <si>
    <t>KR4442L7L9S7</t>
  </si>
  <si>
    <t>CJ 선물 스프레드 L7LC</t>
  </si>
  <si>
    <t>KR4442L7LCS5</t>
  </si>
  <si>
    <t>CJ 선물 스프레드 L7M3</t>
  </si>
  <si>
    <t>KR4442L7M3S9</t>
  </si>
  <si>
    <t>CJ 선물 스프레드 L7M6</t>
  </si>
  <si>
    <t>KR4442L7M6S2</t>
  </si>
  <si>
    <t>CJ 선물 스프레드 L7MC</t>
  </si>
  <si>
    <t>KR4442L7MCS3</t>
  </si>
  <si>
    <t>CJ 선물 스프레드 L7N6</t>
  </si>
  <si>
    <t>KR4442L7N6S1</t>
  </si>
  <si>
    <t>CJ 선물 스프레드 L7NC</t>
  </si>
  <si>
    <t>KR4442L7NCS1</t>
  </si>
  <si>
    <t>LGD 선물 1607</t>
  </si>
  <si>
    <t>LGD 선물 1608</t>
  </si>
  <si>
    <t>KR4145L80008</t>
  </si>
  <si>
    <t>LGD 선물 1609</t>
  </si>
  <si>
    <t>KR4145L90007</t>
  </si>
  <si>
    <t>LGD 선물 1612</t>
  </si>
  <si>
    <t>KR4145LC0004</t>
  </si>
  <si>
    <t>LGD 선물 1703</t>
  </si>
  <si>
    <t>KR4145M30001</t>
  </si>
  <si>
    <t>LGD 선물 1706</t>
  </si>
  <si>
    <t>KR4145M60008</t>
  </si>
  <si>
    <t>LGD 선물 1712</t>
  </si>
  <si>
    <t>KR4145MC0003</t>
  </si>
  <si>
    <t>LGD 선물 1806</t>
  </si>
  <si>
    <t>KR4145N60006</t>
  </si>
  <si>
    <t>LGD 선물 1812</t>
  </si>
  <si>
    <t>KR4145NC0002</t>
  </si>
  <si>
    <t>LGD 선물 스프레드 L7L8</t>
  </si>
  <si>
    <t>KR4445L7L8S2</t>
  </si>
  <si>
    <t>LGD 선물 스프레드 L7L9</t>
  </si>
  <si>
    <t>KR4445L7L9S0</t>
  </si>
  <si>
    <t>LGD 선물 스프레드 L7LC</t>
  </si>
  <si>
    <t>KR4445L7LCS2</t>
  </si>
  <si>
    <t>LGD 선물 스프레드 L7M3</t>
  </si>
  <si>
    <t>KR4445L7M3S2</t>
  </si>
  <si>
    <t>LGD 선물 스프레드 L7M6</t>
  </si>
  <si>
    <t>KR4445L7M6S5</t>
  </si>
  <si>
    <t>LGD 선물 스프레드 L7MC</t>
  </si>
  <si>
    <t>KR4445L7MCS0</t>
  </si>
  <si>
    <t>LGD 선물 스프레드 L7N6</t>
  </si>
  <si>
    <t>KR4445L7N6S4</t>
  </si>
  <si>
    <t>LGD 선물 스프레드 L7NC</t>
  </si>
  <si>
    <t>KR4445L7NCS8</t>
  </si>
  <si>
    <t>KB금융 선물 1607</t>
  </si>
  <si>
    <t>KR4146L70007</t>
  </si>
  <si>
    <t>KB금융 선물 1608</t>
  </si>
  <si>
    <t>KR4146L80006</t>
  </si>
  <si>
    <t>KB금융 선물 1609</t>
  </si>
  <si>
    <t>KR4146L90005</t>
  </si>
  <si>
    <t>KB금융 선물 1612</t>
  </si>
  <si>
    <t>KR4146LC0003</t>
  </si>
  <si>
    <t>KB금융 선물 1703</t>
  </si>
  <si>
    <t>KR4146M30009</t>
  </si>
  <si>
    <t>KB금융 선물 1706</t>
  </si>
  <si>
    <t>KR4146M60006</t>
  </si>
  <si>
    <t>KB금융 선물 1712</t>
  </si>
  <si>
    <t>KR4146MC0002</t>
  </si>
  <si>
    <t>KB금융 선물 1806</t>
  </si>
  <si>
    <t>KR4146N60004</t>
  </si>
  <si>
    <t>KB금융 선물 1812</t>
  </si>
  <si>
    <t>KR4146NC0001</t>
  </si>
  <si>
    <t>KB금융 선물 스프레드 L7L8</t>
  </si>
  <si>
    <t>KR4446L7L8S0</t>
  </si>
  <si>
    <t>KB금융 선물 스프레드 L7L9</t>
  </si>
  <si>
    <t>KR4446L7L9S8</t>
  </si>
  <si>
    <t>KB금융 선물 스프레드 L7LC</t>
  </si>
  <si>
    <t>KR4446L7LCS1</t>
  </si>
  <si>
    <t>KB금융 선물 스프레드 L7M3</t>
  </si>
  <si>
    <t>KR4446L7M3S0</t>
  </si>
  <si>
    <t>KB금융 선물 스프레드 L7M6</t>
  </si>
  <si>
    <t>KR4446L7M6S3</t>
  </si>
  <si>
    <t>KB금융 선물 스프레드 L7MC</t>
  </si>
  <si>
    <t>KR4446L7MCS9</t>
  </si>
  <si>
    <t>KB금융 선물 스프레드 L7N6</t>
  </si>
  <si>
    <t>KR4446L7N6S2</t>
  </si>
  <si>
    <t>KB금융 선물 스프레드 L7NC</t>
  </si>
  <si>
    <t>KR4446L7NCS7</t>
  </si>
  <si>
    <t>LG화학 선물 1607</t>
  </si>
  <si>
    <t>LG화학 선물 1608</t>
  </si>
  <si>
    <t>KR4147L80004</t>
  </si>
  <si>
    <t>LG화학 선물 1609</t>
  </si>
  <si>
    <t>KR4147L90003</t>
  </si>
  <si>
    <t>LG화학 선물 1612</t>
  </si>
  <si>
    <t>KR4147LC0002</t>
  </si>
  <si>
    <t>LG화학 선물 1703</t>
  </si>
  <si>
    <t>KR4147M30007</t>
  </si>
  <si>
    <t>LG화학 선물 1706</t>
  </si>
  <si>
    <t>KR4147M60004</t>
  </si>
  <si>
    <t>LG화학 선물 1712</t>
  </si>
  <si>
    <t>KR4147MC0001</t>
  </si>
  <si>
    <t>LG화학 선물 1806</t>
  </si>
  <si>
    <t>KR4147N60002</t>
  </si>
  <si>
    <t>LG화학 선물 1812</t>
  </si>
  <si>
    <t>KR4147NC0000</t>
  </si>
  <si>
    <t>LG화학 선물 스프레드 L7L8</t>
  </si>
  <si>
    <t>KR4447L7L8S8</t>
  </si>
  <si>
    <t>LG화학 선물 스프레드 L7L9</t>
  </si>
  <si>
    <t>KR4447L7L9S6</t>
  </si>
  <si>
    <t>LG화학 선물 스프레드 L7LC</t>
  </si>
  <si>
    <t>KR4447L7LCS0</t>
  </si>
  <si>
    <t>LG화학 선물 스프레드 L7M3</t>
  </si>
  <si>
    <t>KR4447L7M3S8</t>
  </si>
  <si>
    <t>LG화학 선물 스프레드 L7M6</t>
  </si>
  <si>
    <t>KR4447L7M6S1</t>
  </si>
  <si>
    <t>LG화학 선물 스프레드 L7MC</t>
  </si>
  <si>
    <t>KR4447L7MCS8</t>
  </si>
  <si>
    <t>LG화학 선물 스프레드 L7N6</t>
  </si>
  <si>
    <t>KR4447L7N6S0</t>
  </si>
  <si>
    <t>LG화학 선물 스프레드 L7NC</t>
  </si>
  <si>
    <t>KR4447L7NCS6</t>
  </si>
  <si>
    <t>미래대우 선물 1607</t>
  </si>
  <si>
    <t>KR4148L70003</t>
  </si>
  <si>
    <t>미래대우 선물 1608</t>
  </si>
  <si>
    <t>KR4148L80002</t>
  </si>
  <si>
    <t>미래대우 선물 1609</t>
  </si>
  <si>
    <t>KR4148L90001</t>
  </si>
  <si>
    <t>미래대우 선물 1612</t>
  </si>
  <si>
    <t>KR4148LC0001</t>
  </si>
  <si>
    <t>미래대우 선물 1703</t>
  </si>
  <si>
    <t>KR4148M30005</t>
  </si>
  <si>
    <t>미래대우 선물 1706</t>
  </si>
  <si>
    <t>KR4148M60002</t>
  </si>
  <si>
    <t>미래대우 선물 1712</t>
  </si>
  <si>
    <t>KR4148MC0000</t>
  </si>
  <si>
    <t>미래대우 선물 1806</t>
  </si>
  <si>
    <t>KR4148N60000</t>
  </si>
  <si>
    <t>미래대우 선물 1812</t>
  </si>
  <si>
    <t>KR4148NC0009</t>
  </si>
  <si>
    <t>미래대우 선물 스프레드 L7L8</t>
  </si>
  <si>
    <t>KR4448L7L8S6</t>
  </si>
  <si>
    <t>미래대우 선물 스프레드 L7L9</t>
  </si>
  <si>
    <t>KR4448L7L9S4</t>
  </si>
  <si>
    <t>미래대우 선물 스프레드 L7LC</t>
  </si>
  <si>
    <t>KR4448L7LCS9</t>
  </si>
  <si>
    <t>미래대우 선물 스프레드 L7M3</t>
  </si>
  <si>
    <t>KR4448L7M3S6</t>
  </si>
  <si>
    <t>미래대우 선물 스프레드 L7M6</t>
  </si>
  <si>
    <t>KR4448L7M6S9</t>
  </si>
  <si>
    <t>미래대우 선물 스프레드 L7MC</t>
  </si>
  <si>
    <t>KR4448L7MCS7</t>
  </si>
  <si>
    <t>미래대우 선물 스프레드 L7N6</t>
  </si>
  <si>
    <t>KR4448L7N6S8</t>
  </si>
  <si>
    <t>미래대우 선물 스프레드 L7NC</t>
  </si>
  <si>
    <t>KR4448L7NCS5</t>
  </si>
  <si>
    <t>두산인프라선물 1607</t>
  </si>
  <si>
    <t>KR4149L70001</t>
  </si>
  <si>
    <t>두산인프라선물 1608</t>
  </si>
  <si>
    <t>KR4149L80000</t>
  </si>
  <si>
    <t>두산인프라선물 1609</t>
  </si>
  <si>
    <t>KR4149L90009</t>
  </si>
  <si>
    <t>두산인프라선물 1612</t>
  </si>
  <si>
    <t>KR4149LC0000</t>
  </si>
  <si>
    <t>두산인프라선물 1703</t>
  </si>
  <si>
    <t>KR4149M30003</t>
  </si>
  <si>
    <t>두산인프라선물 1706</t>
  </si>
  <si>
    <t>KR4149M60000</t>
  </si>
  <si>
    <t>두산인프라선물 1712</t>
  </si>
  <si>
    <t>KR4149MC0009</t>
  </si>
  <si>
    <t>두산인프라선물 1806</t>
  </si>
  <si>
    <t>KR4149N60008</t>
  </si>
  <si>
    <t>두산인프라선물 1812</t>
  </si>
  <si>
    <t>KR4149NC0008</t>
  </si>
  <si>
    <t>두산인프라선물 스프레드 L7L8</t>
  </si>
  <si>
    <t>KR4449L7L8S4</t>
  </si>
  <si>
    <t>두산인프라선물 스프레드 L7L9</t>
  </si>
  <si>
    <t>KR4449L7L9S2</t>
  </si>
  <si>
    <t>두산인프라선물 스프레드 L7LC</t>
  </si>
  <si>
    <t>KR4449L7LCS8</t>
  </si>
  <si>
    <t>두산인프라선물 스프레드 L7M3</t>
  </si>
  <si>
    <t>KR4449L7M3S4</t>
  </si>
  <si>
    <t>두산인프라선물 스프레드 L7M6</t>
  </si>
  <si>
    <t>KR4449L7M6S7</t>
  </si>
  <si>
    <t>두산인프라선물 스프레드 L7MC</t>
  </si>
  <si>
    <t>KR4449L7MCS6</t>
  </si>
  <si>
    <t>두산인프라선물 스프레드 L7N6</t>
  </si>
  <si>
    <t>KR4449L7N6S6</t>
  </si>
  <si>
    <t>두산인프라선물 스프레드 L7NC</t>
  </si>
  <si>
    <t>KR4449L7NCS4</t>
  </si>
  <si>
    <t>SK하이닉스선물 1607</t>
  </si>
  <si>
    <t>SK하이닉스선물 1608</t>
  </si>
  <si>
    <t>KR4150L80008</t>
  </si>
  <si>
    <t>SK하이닉스선물 1609</t>
  </si>
  <si>
    <t>KR4150L90007</t>
  </si>
  <si>
    <t>SK하이닉스선물 1612</t>
  </si>
  <si>
    <t>KR4150LC0006</t>
  </si>
  <si>
    <t>SK하이닉스선물 1703</t>
  </si>
  <si>
    <t>KR4150M30001</t>
  </si>
  <si>
    <t>SK하이닉스선물 1706</t>
  </si>
  <si>
    <t>KR4150M60008</t>
  </si>
  <si>
    <t>SK하이닉스선물 1712</t>
  </si>
  <si>
    <t>KR4150MC0005</t>
  </si>
  <si>
    <t>SK하이닉스선물 1806</t>
  </si>
  <si>
    <t>KR4150N60006</t>
  </si>
  <si>
    <t>SK하이닉스선물 1812</t>
  </si>
  <si>
    <t>KR4150NC0004</t>
  </si>
  <si>
    <t>SK하이닉스선물 스프레드 L7L8</t>
  </si>
  <si>
    <t>KR4450L7L8S2</t>
  </si>
  <si>
    <t>SK하이닉스선물 스프레드 L7L9</t>
  </si>
  <si>
    <t>KR4450L7L9S0</t>
  </si>
  <si>
    <t>SK하이닉스선물 스프레드 L7LC</t>
  </si>
  <si>
    <t>KR4450L7LCS4</t>
  </si>
  <si>
    <t>SK하이닉스선물 스프레드 L7M3</t>
  </si>
  <si>
    <t>KR4450L7M3S2</t>
  </si>
  <si>
    <t>SK하이닉스선물 스프레드 L7M6</t>
  </si>
  <si>
    <t>KR4450L7M6S5</t>
  </si>
  <si>
    <t>SK하이닉스선물 스프레드 L7MC</t>
  </si>
  <si>
    <t>KR4450L7MCS2</t>
  </si>
  <si>
    <t>SK하이닉스선물 스프레드 L7N6</t>
  </si>
  <si>
    <t>KR4450L7N6S4</t>
  </si>
  <si>
    <t>SK하이닉스선물 스프레드 L7NC</t>
  </si>
  <si>
    <t>KR4450L7NCS0</t>
  </si>
  <si>
    <t>GS건설 선물 1607</t>
  </si>
  <si>
    <t>KR4151L70007</t>
  </si>
  <si>
    <t>GS건설 선물 1608</t>
  </si>
  <si>
    <t>KR4151L80006</t>
  </si>
  <si>
    <t>GS건설 선물 1609</t>
  </si>
  <si>
    <t>KR4151L90005</t>
  </si>
  <si>
    <t>GS건설 선물 1612</t>
  </si>
  <si>
    <t>KR4151LC0005</t>
  </si>
  <si>
    <t>GS건설 선물 1703</t>
  </si>
  <si>
    <t>KR4151M30009</t>
  </si>
  <si>
    <t>GS건설 선물 1706</t>
  </si>
  <si>
    <t>KR4151M60006</t>
  </si>
  <si>
    <t>GS건설 선물 1712</t>
  </si>
  <si>
    <t>KR4151MC0004</t>
  </si>
  <si>
    <t>GS건설 선물 1806</t>
  </si>
  <si>
    <t>KR4151N60004</t>
  </si>
  <si>
    <t>GS건설 선물 1812</t>
  </si>
  <si>
    <t>KR4151NC0003</t>
  </si>
  <si>
    <t>GS건설 선물 스프레드 L7L8</t>
  </si>
  <si>
    <t>KR4451L7L8S0</t>
  </si>
  <si>
    <t>GS건설 선물 스프레드 L7L9</t>
  </si>
  <si>
    <t>KR4451L7L9S8</t>
  </si>
  <si>
    <t>GS건설 선물 스프레드 L7LC</t>
  </si>
  <si>
    <t>KR4451L7LCS3</t>
  </si>
  <si>
    <t>GS건설 선물 스프레드 L7M3</t>
  </si>
  <si>
    <t>KR4451L7M3S0</t>
  </si>
  <si>
    <t>GS건설 선물 스프레드 L7M6</t>
  </si>
  <si>
    <t>KR4451L7M6S3</t>
  </si>
  <si>
    <t>GS건설 선물 스프레드 L7MC</t>
  </si>
  <si>
    <t>KR4451L7MCS1</t>
  </si>
  <si>
    <t>GS건설 선물 스프레드 L7N6</t>
  </si>
  <si>
    <t>KR4451L7N6S2</t>
  </si>
  <si>
    <t>GS건설 선물 스프레드 L7NC</t>
  </si>
  <si>
    <t>KR4451L7NCS9</t>
  </si>
  <si>
    <t>이마트 선물 1607</t>
  </si>
  <si>
    <t>KR4154L70001</t>
  </si>
  <si>
    <t>이마트 선물 1608</t>
  </si>
  <si>
    <t>KR4154L80000</t>
  </si>
  <si>
    <t>이마트 선물 1609</t>
  </si>
  <si>
    <t>KR4154L90009</t>
  </si>
  <si>
    <t>이마트 선물 1612</t>
  </si>
  <si>
    <t>KR4154LC0002</t>
  </si>
  <si>
    <t>이마트 선물 1703</t>
  </si>
  <si>
    <t>KR4154M30003</t>
  </si>
  <si>
    <t>이마트 선물 1706</t>
  </si>
  <si>
    <t>KR4154M60000</t>
  </si>
  <si>
    <t>이마트 선물 1712</t>
  </si>
  <si>
    <t>KR4154MC0001</t>
  </si>
  <si>
    <t>이마트 선물 1806</t>
  </si>
  <si>
    <t>KR4154N60008</t>
  </si>
  <si>
    <t>이마트 선물 1812</t>
  </si>
  <si>
    <t>KR4154NC0000</t>
  </si>
  <si>
    <t>이마트 선물 스프레드 L7L8</t>
  </si>
  <si>
    <t>KR4454L7L8S4</t>
  </si>
  <si>
    <t>이마트 선물 스프레드 L7L9</t>
  </si>
  <si>
    <t>KR4454L7L9S2</t>
  </si>
  <si>
    <t>이마트 선물 스프레드 L7LC</t>
  </si>
  <si>
    <t>KR4454L7LCS0</t>
  </si>
  <si>
    <t>이마트 선물 스프레드 L7M3</t>
  </si>
  <si>
    <t>KR4454L7M3S4</t>
  </si>
  <si>
    <t>이마트 선물 스프레드 L7M6</t>
  </si>
  <si>
    <t>KR4454L7M6S7</t>
  </si>
  <si>
    <t>이마트 선물 스프레드 L7MC</t>
  </si>
  <si>
    <t>KR4454L7MCS8</t>
  </si>
  <si>
    <t>이마트 선물 스프레드 L7N6</t>
  </si>
  <si>
    <t>KR4454L7N6S6</t>
  </si>
  <si>
    <t>이마트 선물 스프레드 L7NC</t>
  </si>
  <si>
    <t>KR4454L7NCS6</t>
  </si>
  <si>
    <t>한국타이어선물 1607</t>
  </si>
  <si>
    <t>KR4155L70008</t>
  </si>
  <si>
    <t>한국타이어선물 1608</t>
  </si>
  <si>
    <t>KR4155L80007</t>
  </si>
  <si>
    <t>한국타이어선물 1609</t>
  </si>
  <si>
    <t>KR4155L90006</t>
  </si>
  <si>
    <t>한국타이어선물 1612</t>
  </si>
  <si>
    <t>KR4155LC0001</t>
  </si>
  <si>
    <t>한국타이어선물 1703</t>
  </si>
  <si>
    <t>KR4155M30000</t>
  </si>
  <si>
    <t>한국타이어선물 1706</t>
  </si>
  <si>
    <t>KR4155M60007</t>
  </si>
  <si>
    <t>한국타이어선물 1712</t>
  </si>
  <si>
    <t>KR4155MC0000</t>
  </si>
  <si>
    <t>한국타이어선물 1806</t>
  </si>
  <si>
    <t>KR4155N60005</t>
  </si>
  <si>
    <t>한국타이어선물 1812</t>
  </si>
  <si>
    <t>KR4155NC0009</t>
  </si>
  <si>
    <t>한국타이어선물 스프레드 L7L8</t>
  </si>
  <si>
    <t>KR4455L7L8S1</t>
  </si>
  <si>
    <t>한국타이어선물 스프레드 L7L9</t>
  </si>
  <si>
    <t>KR4455L7L9S9</t>
  </si>
  <si>
    <t>한국타이어선물 스프레드 L7LC</t>
  </si>
  <si>
    <t>KR4455L7LCS9</t>
  </si>
  <si>
    <t>한국타이어선물 스프레드 L7M3</t>
  </si>
  <si>
    <t>KR4455L7M3S1</t>
  </si>
  <si>
    <t>한국타이어선물 스프레드 L7M6</t>
  </si>
  <si>
    <t>KR4455L7M6S4</t>
  </si>
  <si>
    <t>한국타이어선물 스프레드 L7MC</t>
  </si>
  <si>
    <t>KR4455L7MCS7</t>
  </si>
  <si>
    <t>한국타이어선물 스프레드 L7N6</t>
  </si>
  <si>
    <t>KR4455L7N6S3</t>
  </si>
  <si>
    <t>한국타이어선물 스프레드 L7NC</t>
  </si>
  <si>
    <t>KR4455L7NCS5</t>
  </si>
  <si>
    <t>NAVER 선물 1607</t>
  </si>
  <si>
    <t>NAVER 선물 1608</t>
  </si>
  <si>
    <t>KR4156L80005</t>
  </si>
  <si>
    <t>NAVER 선물 1609</t>
  </si>
  <si>
    <t>KR4156L90004</t>
  </si>
  <si>
    <t>NAVER 선물 1612</t>
  </si>
  <si>
    <t>KR4156LC0000</t>
  </si>
  <si>
    <t>NAVER 선물 1703</t>
  </si>
  <si>
    <t>KR4156M30008</t>
  </si>
  <si>
    <t>NAVER 선물 1706</t>
  </si>
  <si>
    <t>KR4156M60005</t>
  </si>
  <si>
    <t>NAVER 선물 1712</t>
  </si>
  <si>
    <t>KR4156MC0009</t>
  </si>
  <si>
    <t>NAVER 선물 1806</t>
  </si>
  <si>
    <t>KR4156N60003</t>
  </si>
  <si>
    <t>NAVER 선물 1812</t>
  </si>
  <si>
    <t>KR4156NC0008</t>
  </si>
  <si>
    <t>NAVER 선물 스프레드 L7L8</t>
  </si>
  <si>
    <t>KR4456L7L8S9</t>
  </si>
  <si>
    <t>NAVER 선물 스프레드 L7L9</t>
  </si>
  <si>
    <t>KR4456L7L9S7</t>
  </si>
  <si>
    <t>NAVER 선물 스프레드 L7LC</t>
  </si>
  <si>
    <t>KR4456L7LCS8</t>
  </si>
  <si>
    <t>NAVER 선물 스프레드 L7M3</t>
  </si>
  <si>
    <t>KR4456L7M3S9</t>
  </si>
  <si>
    <t>NAVER 선물 스프레드 L7M6</t>
  </si>
  <si>
    <t>KR4456L7M6S2</t>
  </si>
  <si>
    <t>NAVER 선물 스프레드 L7MC</t>
  </si>
  <si>
    <t>KR4456L7MCS6</t>
  </si>
  <si>
    <t>NAVER 선물 스프레드 L7N6</t>
  </si>
  <si>
    <t>KR4456L7N6S1</t>
  </si>
  <si>
    <t>NAVER 선물 스프레드 L7NC</t>
  </si>
  <si>
    <t>KR4456L7NCS4</t>
  </si>
  <si>
    <t>대한항공 선물 1607</t>
  </si>
  <si>
    <t>KR4157L70004</t>
  </si>
  <si>
    <t>대한항공 선물 1608</t>
  </si>
  <si>
    <t>KR4157L80003</t>
  </si>
  <si>
    <t>대한항공 선물 1609</t>
  </si>
  <si>
    <t>KR4157L90002</t>
  </si>
  <si>
    <t>대한항공 선물 1612</t>
  </si>
  <si>
    <t>KR4157LC0009</t>
  </si>
  <si>
    <t>대한항공 선물 1703</t>
  </si>
  <si>
    <t>KR4157M30006</t>
  </si>
  <si>
    <t>대한항공 선물 1706</t>
  </si>
  <si>
    <t>KR4157M60003</t>
  </si>
  <si>
    <t>대한항공 선물 1712</t>
  </si>
  <si>
    <t>KR4157MC0008</t>
  </si>
  <si>
    <t>대한항공 선물 1806</t>
  </si>
  <si>
    <t>KR4157N60001</t>
  </si>
  <si>
    <t>대한항공 선물 1812</t>
  </si>
  <si>
    <t>KR4157NC0007</t>
  </si>
  <si>
    <t>대한항공 선물 스프레드 L7L8</t>
  </si>
  <si>
    <t>KR4457L7L8S7</t>
  </si>
  <si>
    <t>대한항공 선물 스프레드 L7L9</t>
  </si>
  <si>
    <t>KR4457L7L9S5</t>
  </si>
  <si>
    <t>대한항공 선물 스프레드 L7LC</t>
  </si>
  <si>
    <t>KR4457L7LCS7</t>
  </si>
  <si>
    <t>대한항공 선물 스프레드 L7M3</t>
  </si>
  <si>
    <t>KR4457L7M3S7</t>
  </si>
  <si>
    <t>대한항공 선물 스프레드 L7M6</t>
  </si>
  <si>
    <t>KR4457L7M6S0</t>
  </si>
  <si>
    <t>대한항공 선물 스프레드 L7MC</t>
  </si>
  <si>
    <t>KR4457L7MCS5</t>
  </si>
  <si>
    <t>대한항공 선물 스프레드 L7N6</t>
  </si>
  <si>
    <t>KR4457L7N6S9</t>
  </si>
  <si>
    <t>대한항공 선물 스프레드 L7NC</t>
  </si>
  <si>
    <t>KR4457L7NCS3</t>
  </si>
  <si>
    <t>LG유플러스선물 1607</t>
  </si>
  <si>
    <t>KR41B0L70002</t>
  </si>
  <si>
    <t>LG유플러스선물 1608</t>
  </si>
  <si>
    <t>KR41B0L80001</t>
  </si>
  <si>
    <t>LG유플러스선물 1609</t>
  </si>
  <si>
    <t>KR41B0L90000</t>
  </si>
  <si>
    <t>LG유플러스선물 1612</t>
  </si>
  <si>
    <t>KR41B0LC0003</t>
  </si>
  <si>
    <t>LG유플러스선물 1703</t>
  </si>
  <si>
    <t>KR41B0M30004</t>
  </si>
  <si>
    <t>LG유플러스선물 1706</t>
  </si>
  <si>
    <t>KR41B0M60001</t>
  </si>
  <si>
    <t>LG유플러스선물 1712</t>
  </si>
  <si>
    <t>KR41B0MC0002</t>
  </si>
  <si>
    <t>LG유플러스선물 1806</t>
  </si>
  <si>
    <t>KR41B0N60009</t>
  </si>
  <si>
    <t>LG유플러스선물 1812</t>
  </si>
  <si>
    <t>KR41B0NC0001</t>
  </si>
  <si>
    <t>LG유플러스선물 스프레드 L7L8</t>
  </si>
  <si>
    <t>KR44B0L7L8S8</t>
  </si>
  <si>
    <t>LG유플러스선물 스프레드 L7L9</t>
  </si>
  <si>
    <t>KR44B0L7L9S6</t>
  </si>
  <si>
    <t>LG유플러스선물 스프레드 L7LC</t>
  </si>
  <si>
    <t>KR44B0L7LCS8</t>
  </si>
  <si>
    <t>LG유플러스선물 스프레드 L7M3</t>
  </si>
  <si>
    <t>KR44B0L7M3S8</t>
  </si>
  <si>
    <t>LG유플러스선물 스프레드 L7M6</t>
  </si>
  <si>
    <t>KR44B0L7M6S1</t>
  </si>
  <si>
    <t>LG유플러스선물 스프레드 L7MC</t>
  </si>
  <si>
    <t>KR44B0L7MCS6</t>
  </si>
  <si>
    <t>LG유플러스선물 스프레드 L7N6</t>
  </si>
  <si>
    <t>KR44B0L7N6S0</t>
  </si>
  <si>
    <t>LG유플러스선물 스프레드 L7NC</t>
  </si>
  <si>
    <t>KR44B0L7NCS4</t>
  </si>
  <si>
    <t>S-Oil 선물 1607</t>
  </si>
  <si>
    <t>S-Oil 선물 1608</t>
  </si>
  <si>
    <t>KR41B2L80007</t>
  </si>
  <si>
    <t>S-Oil 선물 1609</t>
  </si>
  <si>
    <t>KR41B2L90006</t>
  </si>
  <si>
    <t>S-Oil 선물 1612</t>
  </si>
  <si>
    <t>KR41B2LC0001</t>
  </si>
  <si>
    <t>S-Oil 선물 1703</t>
  </si>
  <si>
    <t>KR41B2M30000</t>
  </si>
  <si>
    <t>S-Oil 선물 1706</t>
  </si>
  <si>
    <t>KR41B2M60007</t>
  </si>
  <si>
    <t>S-Oil 선물 1712</t>
  </si>
  <si>
    <t>KR41B2MC0000</t>
  </si>
  <si>
    <t>S-Oil 선물 1806</t>
  </si>
  <si>
    <t>KR41B2N60005</t>
  </si>
  <si>
    <t>S-Oil 선물 1812</t>
  </si>
  <si>
    <t>KR41B2NC0009</t>
  </si>
  <si>
    <t>S-Oil 선물 스프레드 L7L8</t>
  </si>
  <si>
    <t>KR44B2L7L8S4</t>
  </si>
  <si>
    <t>S-Oil 선물 스프레드 L7L9</t>
  </si>
  <si>
    <t>KR44B2L7L9S2</t>
  </si>
  <si>
    <t>S-Oil 선물 스프레드 L7LC</t>
  </si>
  <si>
    <t>KR44B2L7LCS6</t>
  </si>
  <si>
    <t>S-Oil 선물 스프레드 L7M3</t>
  </si>
  <si>
    <t>KR44B2L7M3S4</t>
  </si>
  <si>
    <t>S-Oil 선물 스프레드 L7M6</t>
  </si>
  <si>
    <t>KR44B2L7M6S7</t>
  </si>
  <si>
    <t>S-Oil 선물 스프레드 L7MC</t>
  </si>
  <si>
    <t>KR44B2L7MCS4</t>
  </si>
  <si>
    <t>S-Oil 선물 스프레드 L7N6</t>
  </si>
  <si>
    <t>KR44B2L7N6S6</t>
  </si>
  <si>
    <t>S-Oil 선물 스프레드 L7NC</t>
  </si>
  <si>
    <t>KR44B2L7NCS2</t>
  </si>
  <si>
    <t>고려아연 선물 1607</t>
  </si>
  <si>
    <t>KR41B3L70006</t>
  </si>
  <si>
    <t>고려아연 선물 1608</t>
  </si>
  <si>
    <t>KR41B3L80005</t>
  </si>
  <si>
    <t>고려아연 선물 1609</t>
  </si>
  <si>
    <t>KR41B3L90004</t>
  </si>
  <si>
    <t>고려아연 선물 1612</t>
  </si>
  <si>
    <t>KR41B3LC0000</t>
  </si>
  <si>
    <t>고려아연 선물 1703</t>
  </si>
  <si>
    <t>KR41B3M30008</t>
  </si>
  <si>
    <t>고려아연 선물 1706</t>
  </si>
  <si>
    <t>KR41B3M60005</t>
  </si>
  <si>
    <t>고려아연 선물 1712</t>
  </si>
  <si>
    <t>KR41B3MC0009</t>
  </si>
  <si>
    <t>고려아연 선물 1806</t>
  </si>
  <si>
    <t>KR41B3N60003</t>
  </si>
  <si>
    <t>고려아연 선물 1812</t>
  </si>
  <si>
    <t>KR41B3NC0008</t>
  </si>
  <si>
    <t>고려아연 선물 스프레드 L7L8</t>
  </si>
  <si>
    <t>KR44B3L7L8S2</t>
  </si>
  <si>
    <t>고려아연 선물 스프레드 L7L9</t>
  </si>
  <si>
    <t>KR44B3L7L9S0</t>
  </si>
  <si>
    <t>고려아연 선물 스프레드 L7LC</t>
  </si>
  <si>
    <t>KR44B3L7LCS5</t>
  </si>
  <si>
    <t>고려아연 선물 스프레드 L7M3</t>
  </si>
  <si>
    <t>KR44B3L7M3S2</t>
  </si>
  <si>
    <t>고려아연 선물 스프레드 L7M6</t>
  </si>
  <si>
    <t>KR44B3L7M6S5</t>
  </si>
  <si>
    <t>고려아연 선물 스프레드 L7MC</t>
  </si>
  <si>
    <t>KR44B3L7MCS3</t>
  </si>
  <si>
    <t>고려아연 선물 스프레드 L7N6</t>
  </si>
  <si>
    <t>KR44B3L7N6S4</t>
  </si>
  <si>
    <t>고려아연 선물 스프레드 L7NC</t>
  </si>
  <si>
    <t>KR44B3L7NCS1</t>
  </si>
  <si>
    <t>기업은행 선물 1607</t>
  </si>
  <si>
    <t>KR41B4L70004</t>
  </si>
  <si>
    <t>기업은행 선물 1608</t>
  </si>
  <si>
    <t>KR41B4L80003</t>
  </si>
  <si>
    <t>기업은행 선물 1609</t>
  </si>
  <si>
    <t>KR41B4L90002</t>
  </si>
  <si>
    <t>기업은행 선물 1612</t>
  </si>
  <si>
    <t>KR41B4LC0009</t>
  </si>
  <si>
    <t>기업은행 선물 1703</t>
  </si>
  <si>
    <t>KR41B4M30006</t>
  </si>
  <si>
    <t>기업은행 선물 1706</t>
  </si>
  <si>
    <t>KR41B4M60003</t>
  </si>
  <si>
    <t>기업은행 선물 1712</t>
  </si>
  <si>
    <t>KR41B4MC0008</t>
  </si>
  <si>
    <t>기업은행 선물 1806</t>
  </si>
  <si>
    <t>KR41B4N60001</t>
  </si>
  <si>
    <t>기업은행 선물 1812</t>
  </si>
  <si>
    <t>KR41B4NC0007</t>
  </si>
  <si>
    <t>기업은행 선물 스프레드 L7L8</t>
  </si>
  <si>
    <t>KR44B4L7L8S0</t>
  </si>
  <si>
    <t>기업은행 선물 스프레드 L7L9</t>
  </si>
  <si>
    <t>KR44B4L7L9S8</t>
  </si>
  <si>
    <t>기업은행 선물 스프레드 L7LC</t>
  </si>
  <si>
    <t>KR44B4L7LCS4</t>
  </si>
  <si>
    <t>기업은행 선물 스프레드 L7M3</t>
  </si>
  <si>
    <t>KR44B4L7M3S0</t>
  </si>
  <si>
    <t>기업은행 선물 스프레드 L7M6</t>
  </si>
  <si>
    <t>KR44B4L7M6S3</t>
  </si>
  <si>
    <t>기업은행 선물 스프레드 L7MC</t>
  </si>
  <si>
    <t>KR44B4L7MCS2</t>
  </si>
  <si>
    <t>기업은행 선물 스프레드 L7N6</t>
  </si>
  <si>
    <t>KR44B4L7N6S2</t>
  </si>
  <si>
    <t>기업은행 선물 스프레드 L7NC</t>
  </si>
  <si>
    <t>KR44B4L7NCS0</t>
  </si>
  <si>
    <t>대림산업 선물 1607</t>
  </si>
  <si>
    <t>KR41B5L70001</t>
  </si>
  <si>
    <t>대림산업 선물 1608</t>
  </si>
  <si>
    <t>KR41B5L80000</t>
  </si>
  <si>
    <t>대림산업 선물 1609</t>
  </si>
  <si>
    <t>KR41B5L90009</t>
  </si>
  <si>
    <t>대림산업 선물 1612</t>
  </si>
  <si>
    <t>KR41B5LC0008</t>
  </si>
  <si>
    <t>대림산업 선물 1703</t>
  </si>
  <si>
    <t>KR41B5M30003</t>
  </si>
  <si>
    <t>대림산업 선물 1706</t>
  </si>
  <si>
    <t>KR41B5M60000</t>
  </si>
  <si>
    <t>대림산업 선물 1712</t>
  </si>
  <si>
    <t>KR41B5MC0007</t>
  </si>
  <si>
    <t>대림산업 선물 1806</t>
  </si>
  <si>
    <t>KR41B5N60008</t>
  </si>
  <si>
    <t>대림산업 선물 1812</t>
  </si>
  <si>
    <t>KR41B5NC0006</t>
  </si>
  <si>
    <t>대림산업 선물 스프레드 L7L8</t>
  </si>
  <si>
    <t>KR44B5L7L8S7</t>
  </si>
  <si>
    <t>대림산업 선물 스프레드 L7L9</t>
  </si>
  <si>
    <t>KR44B5L7L9S5</t>
  </si>
  <si>
    <t>대림산업 선물 스프레드 L7LC</t>
  </si>
  <si>
    <t>KR44B5L7LCS3</t>
  </si>
  <si>
    <t>대림산업 선물 스프레드 L7M3</t>
  </si>
  <si>
    <t>KR44B5L7M3S7</t>
  </si>
  <si>
    <t>대림산업 선물 스프레드 L7M6</t>
  </si>
  <si>
    <t>KR44B5L7M6S0</t>
  </si>
  <si>
    <t>대림산업 선물 스프레드 L7MC</t>
  </si>
  <si>
    <t>KR44B5L7MCS1</t>
  </si>
  <si>
    <t>대림산업 선물 스프레드 L7N6</t>
  </si>
  <si>
    <t>KR44B5L7N6S9</t>
  </si>
  <si>
    <t>대림산업 선물 스프레드 L7NC</t>
  </si>
  <si>
    <t>KR44B5L7NCS9</t>
  </si>
  <si>
    <t>대상 선물 1607</t>
  </si>
  <si>
    <t>KR41B6L70009</t>
  </si>
  <si>
    <t>대상 선물 1608</t>
  </si>
  <si>
    <t>KR41B6L80008</t>
  </si>
  <si>
    <t>대상 선물 1609</t>
  </si>
  <si>
    <t>KR41B6L90007</t>
  </si>
  <si>
    <t>대상 선물 1612</t>
  </si>
  <si>
    <t>KR41B6LC0007</t>
  </si>
  <si>
    <t>대상 선물 1703</t>
  </si>
  <si>
    <t>KR41B6M30001</t>
  </si>
  <si>
    <t>대상 선물 1706</t>
  </si>
  <si>
    <t>KR41B6M60008</t>
  </si>
  <si>
    <t>대상 선물 1712</t>
  </si>
  <si>
    <t>KR41B6MC0006</t>
  </si>
  <si>
    <t>대상 선물 1806</t>
  </si>
  <si>
    <t>KR41B6N60006</t>
  </si>
  <si>
    <t>대상 선물 1812</t>
  </si>
  <si>
    <t>KR41B6NC0005</t>
  </si>
  <si>
    <t>대상 선물 스프레드 L7L8</t>
  </si>
  <si>
    <t>KR44B6L7L8S5</t>
  </si>
  <si>
    <t>대상 선물 스프레드 L7L9</t>
  </si>
  <si>
    <t>KR44B6L7L9S3</t>
  </si>
  <si>
    <t>대상 선물 스프레드 L7LC</t>
  </si>
  <si>
    <t>KR44B6L7LCS2</t>
  </si>
  <si>
    <t>대상 선물 스프레드 L7M3</t>
  </si>
  <si>
    <t>KR44B6L7M3S5</t>
  </si>
  <si>
    <t>대상 선물 스프레드 L7M6</t>
  </si>
  <si>
    <t>KR44B6L7M6S8</t>
  </si>
  <si>
    <t>대상 선물 스프레드 L7MC</t>
  </si>
  <si>
    <t>KR44B6L7MCS0</t>
  </si>
  <si>
    <t>대상 선물 스프레드 L7N6</t>
  </si>
  <si>
    <t>KR44B6L7N6S7</t>
  </si>
  <si>
    <t>대상 선물 스프레드 L7NC</t>
  </si>
  <si>
    <t>KR44B6L7NCS8</t>
  </si>
  <si>
    <t>포스코대우선물 1607</t>
  </si>
  <si>
    <t>KR41B7L70007</t>
  </si>
  <si>
    <t>포스코대우선물 1608</t>
  </si>
  <si>
    <t>KR41B7L80006</t>
  </si>
  <si>
    <t>포스코대우선물 1609</t>
  </si>
  <si>
    <t>KR41B7L90005</t>
  </si>
  <si>
    <t>포스코대우선물 1612</t>
  </si>
  <si>
    <t>KR41B7LC0006</t>
  </si>
  <si>
    <t>포스코대우선물 1703</t>
  </si>
  <si>
    <t>KR41B7M30009</t>
  </si>
  <si>
    <t>포스코대우선물 1706</t>
  </si>
  <si>
    <t>KR41B7M60006</t>
  </si>
  <si>
    <t>포스코대우선물 1712</t>
  </si>
  <si>
    <t>KR41B7MC0005</t>
  </si>
  <si>
    <t>포스코대우선물 1806</t>
  </si>
  <si>
    <t>KR41B7N60004</t>
  </si>
  <si>
    <t>포스코대우선물 1812</t>
  </si>
  <si>
    <t>KR41B7NC0004</t>
  </si>
  <si>
    <t>포스코대우선물 스프레드 L7L8</t>
  </si>
  <si>
    <t>KR44B7L7L8S3</t>
  </si>
  <si>
    <t>포스코대우선물 스프레드 L7L9</t>
  </si>
  <si>
    <t>KR44B7L7L9S1</t>
  </si>
  <si>
    <t>포스코대우선물 스프레드 L7LC</t>
  </si>
  <si>
    <t>KR44B7L7LCS1</t>
  </si>
  <si>
    <t>포스코대우선물 스프레드 L7M3</t>
  </si>
  <si>
    <t>KR44B7L7M3S3</t>
  </si>
  <si>
    <t>포스코대우선물 스프레드 L7M6</t>
  </si>
  <si>
    <t>KR44B7L7M6S6</t>
  </si>
  <si>
    <t>포스코대우선물 스프레드 L7MC</t>
  </si>
  <si>
    <t>KR44B7L7MCS9</t>
  </si>
  <si>
    <t>포스코대우선물 스프레드 L7N6</t>
  </si>
  <si>
    <t>KR44B7L7N6S5</t>
  </si>
  <si>
    <t>포스코대우선물 스프레드 L7NC</t>
  </si>
  <si>
    <t>KR44B7L7NCS7</t>
  </si>
  <si>
    <t>대우조선해선물 1607</t>
  </si>
  <si>
    <t>KR41B8L70005</t>
  </si>
  <si>
    <t>대우조선해선물 1608</t>
  </si>
  <si>
    <t>KR41B8L80004</t>
  </si>
  <si>
    <t>대우조선해선물 1609</t>
  </si>
  <si>
    <t>KR41B8L90003</t>
  </si>
  <si>
    <t>대우조선해선물 1612</t>
  </si>
  <si>
    <t>KR41B8LC0005</t>
  </si>
  <si>
    <t>대우조선해선물 1703</t>
  </si>
  <si>
    <t>KR41B8M30007</t>
  </si>
  <si>
    <t>대우조선해선물 1706</t>
  </si>
  <si>
    <t>KR41B8M60004</t>
  </si>
  <si>
    <t>대우조선해선물 1712</t>
  </si>
  <si>
    <t>KR41B8MC0004</t>
  </si>
  <si>
    <t>대우조선해선물 1806</t>
  </si>
  <si>
    <t>KR41B8N60002</t>
  </si>
  <si>
    <t>대우조선해선물 1812</t>
  </si>
  <si>
    <t>KR41B8NC0003</t>
  </si>
  <si>
    <t>대우조선해선물 스프레드 L7L8</t>
  </si>
  <si>
    <t>KR44B8L7L8S1</t>
  </si>
  <si>
    <t>대우조선해선물 스프레드 L7L9</t>
  </si>
  <si>
    <t>KR44B8L7L9S9</t>
  </si>
  <si>
    <t>대우조선해선물 스프레드 L7LC</t>
  </si>
  <si>
    <t>KR44B8L7LCS0</t>
  </si>
  <si>
    <t>대우조선해선물 스프레드 L7M3</t>
  </si>
  <si>
    <t>KR44B8L7M3S1</t>
  </si>
  <si>
    <t>대우조선해선물 스프레드 L7M6</t>
  </si>
  <si>
    <t>KR44B8L7M6S4</t>
  </si>
  <si>
    <t>대우조선해선물 스프레드 L7MC</t>
  </si>
  <si>
    <t>KR44B8L7MCS8</t>
  </si>
  <si>
    <t>대우조선해선물 스프레드 L7N6</t>
  </si>
  <si>
    <t>KR44B8L7N6S3</t>
  </si>
  <si>
    <t>대우조선해선물 스프레드 L7NC</t>
  </si>
  <si>
    <t>KR44B8L7NCS6</t>
  </si>
  <si>
    <t>두산중공업선물 1607</t>
  </si>
  <si>
    <t>KR41B9L70003</t>
  </si>
  <si>
    <t>두산중공업선물 1608</t>
  </si>
  <si>
    <t>KR41B9L80002</t>
  </si>
  <si>
    <t>두산중공업선물 1609</t>
  </si>
  <si>
    <t>KR41B9L90001</t>
  </si>
  <si>
    <t>두산중공업선물 1612</t>
  </si>
  <si>
    <t>KR41B9LC0004</t>
  </si>
  <si>
    <t>두산중공업선물 1703</t>
  </si>
  <si>
    <t>KR41B9M30005</t>
  </si>
  <si>
    <t>두산중공업선물 1706</t>
  </si>
  <si>
    <t>KR41B9M60002</t>
  </si>
  <si>
    <t>두산중공업선물 1712</t>
  </si>
  <si>
    <t>KR41B9MC0003</t>
  </si>
  <si>
    <t>두산중공업선물 1806</t>
  </si>
  <si>
    <t>KR41B9N60000</t>
  </si>
  <si>
    <t>두산중공업선물 1812</t>
  </si>
  <si>
    <t>KR41B9NC0002</t>
  </si>
  <si>
    <t>두산중공업선물 스프레드 L7L8</t>
  </si>
  <si>
    <t>KR44B9L7L8S9</t>
  </si>
  <si>
    <t>두산중공업선물 스프레드 L7L9</t>
  </si>
  <si>
    <t>KR44B9L7L9S7</t>
  </si>
  <si>
    <t>두산중공업선물 스프레드 L7LC</t>
  </si>
  <si>
    <t>KR44B9L7LCS9</t>
  </si>
  <si>
    <t>두산중공업선물 스프레드 L7M3</t>
  </si>
  <si>
    <t>KR44B9L7M3S9</t>
  </si>
  <si>
    <t>두산중공업선물 스프레드 L7M6</t>
  </si>
  <si>
    <t>KR44B9L7M6S2</t>
  </si>
  <si>
    <t>두산중공업선물 스프레드 L7MC</t>
  </si>
  <si>
    <t>KR44B9L7MCS7</t>
  </si>
  <si>
    <t>두산중공업선물 스프레드 L7N6</t>
  </si>
  <si>
    <t>KR44B9L7N6S1</t>
  </si>
  <si>
    <t>두산중공업선물 스프레드 L7NC</t>
  </si>
  <si>
    <t>KR44B9L7NCS5</t>
  </si>
  <si>
    <t>롯데쇼핑 선물 1607</t>
  </si>
  <si>
    <t>KR41BAL70000</t>
  </si>
  <si>
    <t>롯데쇼핑 선물 1608</t>
  </si>
  <si>
    <t>KR41BAL80009</t>
  </si>
  <si>
    <t>롯데쇼핑 선물 1609</t>
  </si>
  <si>
    <t>KR41BAL90008</t>
  </si>
  <si>
    <t>롯데쇼핑 선물 1612</t>
  </si>
  <si>
    <t>KR41BALC0002</t>
  </si>
  <si>
    <t>롯데쇼핑 선물 1703</t>
  </si>
  <si>
    <t>KR41BAM30002</t>
  </si>
  <si>
    <t>롯데쇼핑 선물 1706</t>
  </si>
  <si>
    <t>KR41BAM60009</t>
  </si>
  <si>
    <t>롯데쇼핑 선물 1712</t>
  </si>
  <si>
    <t>KR41BAMC0001</t>
  </si>
  <si>
    <t>롯데쇼핑 선물 1806</t>
  </si>
  <si>
    <t>KR41BAN60007</t>
  </si>
  <si>
    <t>롯데쇼핑 선물 1812</t>
  </si>
  <si>
    <t>KR41BANC0000</t>
  </si>
  <si>
    <t>롯데쇼핑 선물 스프레드 L7L8</t>
  </si>
  <si>
    <t>KR44BAL7L8S3</t>
  </si>
  <si>
    <t>롯데쇼핑 선물 스프레드 L7L9</t>
  </si>
  <si>
    <t>KR44BAL7L9S1</t>
  </si>
  <si>
    <t>롯데쇼핑 선물 스프레드 L7LC</t>
  </si>
  <si>
    <t>KR44BAL7LCS0</t>
  </si>
  <si>
    <t>롯데쇼핑 선물 스프레드 L7M3</t>
  </si>
  <si>
    <t>KR44BAL7M3S3</t>
  </si>
  <si>
    <t>롯데쇼핑 선물 스프레드 L7M6</t>
  </si>
  <si>
    <t>KR44BAL7M6S6</t>
  </si>
  <si>
    <t>롯데쇼핑 선물 스프레드 L7MC</t>
  </si>
  <si>
    <t>KR44BAL7MCS8</t>
  </si>
  <si>
    <t>롯데쇼핑 선물 스프레드 L7N6</t>
  </si>
  <si>
    <t>KR44BAL7N6S5</t>
  </si>
  <si>
    <t>롯데쇼핑 선물 스프레드 L7NC</t>
  </si>
  <si>
    <t>KR44BAL7NCS6</t>
  </si>
  <si>
    <t>롯데케미칼선물 1607</t>
  </si>
  <si>
    <t>롯데케미칼선물 1608</t>
  </si>
  <si>
    <t>KR41BBL80007</t>
  </si>
  <si>
    <t>롯데케미칼선물 1609</t>
  </si>
  <si>
    <t>KR41BBL90006</t>
  </si>
  <si>
    <t>롯데케미칼선물 1612</t>
  </si>
  <si>
    <t>KR41BBLC0001</t>
  </si>
  <si>
    <t>롯데케미칼선물 1703</t>
  </si>
  <si>
    <t>KR41BBM30000</t>
  </si>
  <si>
    <t>롯데케미칼선물 1706</t>
  </si>
  <si>
    <t>KR41BBM60007</t>
  </si>
  <si>
    <t>롯데케미칼선물 1712</t>
  </si>
  <si>
    <t>KR41BBMC0000</t>
  </si>
  <si>
    <t>롯데케미칼선물 1806</t>
  </si>
  <si>
    <t>KR41BBN60005</t>
  </si>
  <si>
    <t>롯데케미칼선물 1812</t>
  </si>
  <si>
    <t>KR41BBNC0009</t>
  </si>
  <si>
    <t>롯데케미칼선물 스프레드 L7L8</t>
  </si>
  <si>
    <t>KR44BBL7L8S1</t>
  </si>
  <si>
    <t>롯데케미칼선물 스프레드 L7L9</t>
  </si>
  <si>
    <t>KR44BBL7L9S9</t>
  </si>
  <si>
    <t>롯데케미칼선물 스프레드 L7LC</t>
  </si>
  <si>
    <t>KR44BBL7LCS9</t>
  </si>
  <si>
    <t>롯데케미칼선물 스프레드 L7M3</t>
  </si>
  <si>
    <t>KR44BBL7M3S1</t>
  </si>
  <si>
    <t>롯데케미칼선물 스프레드 L7M6</t>
  </si>
  <si>
    <t>KR44BBL7M6S4</t>
  </si>
  <si>
    <t>롯데케미칼선물 스프레드 L7MC</t>
  </si>
  <si>
    <t>KR44BBL7MCS7</t>
  </si>
  <si>
    <t>롯데케미칼선물 스프레드 L7N6</t>
  </si>
  <si>
    <t>KR44BBL7N6S3</t>
  </si>
  <si>
    <t>롯데케미칼선물 스프레드 L7NC</t>
  </si>
  <si>
    <t>KR44BBL7NCS5</t>
  </si>
  <si>
    <t>미래에셋증선물 1607</t>
  </si>
  <si>
    <t>KR41BCL70006</t>
  </si>
  <si>
    <t>미래에셋증선물 1608</t>
  </si>
  <si>
    <t>KR41BCL80005</t>
  </si>
  <si>
    <t>미래에셋증선물 1609</t>
  </si>
  <si>
    <t>KR41BCL90004</t>
  </si>
  <si>
    <t>미래에셋증선물 1612</t>
  </si>
  <si>
    <t>KR41BCLC0000</t>
  </si>
  <si>
    <t>미래에셋증선물 1703</t>
  </si>
  <si>
    <t>KR41BCM30008</t>
  </si>
  <si>
    <t>미래에셋증선물 1706</t>
  </si>
  <si>
    <t>KR41BCM60005</t>
  </si>
  <si>
    <t>미래에셋증선물 1712</t>
  </si>
  <si>
    <t>KR41BCMC0009</t>
  </si>
  <si>
    <t>미래에셋증선물 1806</t>
  </si>
  <si>
    <t>KR41BCN60003</t>
  </si>
  <si>
    <t>미래에셋증선물 1812</t>
  </si>
  <si>
    <t>KR41BCNC0008</t>
  </si>
  <si>
    <t>미래에셋증선물 스프레드 L7L8</t>
  </si>
  <si>
    <t>KR44BCL7L8S9</t>
  </si>
  <si>
    <t>미래에셋증선물 스프레드 L7L9</t>
  </si>
  <si>
    <t>KR44BCL7L9S7</t>
  </si>
  <si>
    <t>미래에셋증선물 스프레드 L7LC</t>
  </si>
  <si>
    <t>KR44BCL7LCS8</t>
  </si>
  <si>
    <t>미래에셋증선물 스프레드 L7M3</t>
  </si>
  <si>
    <t>KR44BCL7M3S9</t>
  </si>
  <si>
    <t>미래에셋증선물 스프레드 L7M6</t>
  </si>
  <si>
    <t>KR44BCL7M6S2</t>
  </si>
  <si>
    <t>미래에셋증선물 스프레드 L7MC</t>
  </si>
  <si>
    <t>KR44BCL7MCS6</t>
  </si>
  <si>
    <t>미래에셋증선물 스프레드 L7N6</t>
  </si>
  <si>
    <t>KR44BCL7N6S1</t>
  </si>
  <si>
    <t>미래에셋증선물 스프레드 L7NC</t>
  </si>
  <si>
    <t>KR44BCL7NCS4</t>
  </si>
  <si>
    <t>삼성생명 선물 1607</t>
  </si>
  <si>
    <t>KR41BDL70004</t>
  </si>
  <si>
    <t>삼성생명 선물 1608</t>
  </si>
  <si>
    <t>KR41BDL80003</t>
  </si>
  <si>
    <t>삼성생명 선물 1609</t>
  </si>
  <si>
    <t>KR41BDL90002</t>
  </si>
  <si>
    <t>삼성생명 선물 1612</t>
  </si>
  <si>
    <t>KR41BDLC0009</t>
  </si>
  <si>
    <t>삼성생명 선물 1703</t>
  </si>
  <si>
    <t>KR41BDM30006</t>
  </si>
  <si>
    <t>삼성생명 선물 1706</t>
  </si>
  <si>
    <t>KR41BDM60003</t>
  </si>
  <si>
    <t>삼성생명 선물 1712</t>
  </si>
  <si>
    <t>KR41BDMC0008</t>
  </si>
  <si>
    <t>삼성생명 선물 1806</t>
  </si>
  <si>
    <t>KR41BDN60001</t>
  </si>
  <si>
    <t>삼성생명 선물 1812</t>
  </si>
  <si>
    <t>KR41BDNC0007</t>
  </si>
  <si>
    <t>삼성생명 선물 스프레드 L7L8</t>
  </si>
  <si>
    <t>KR44BDL7L8S7</t>
  </si>
  <si>
    <t>삼성생명 선물 스프레드 L7L9</t>
  </si>
  <si>
    <t>KR44BDL7L9S5</t>
  </si>
  <si>
    <t>삼성생명 선물 스프레드 L7LC</t>
  </si>
  <si>
    <t>KR44BDL7LCS7</t>
  </si>
  <si>
    <t>삼성생명 선물 스프레드 L7M3</t>
  </si>
  <si>
    <t>KR44BDL7M3S7</t>
  </si>
  <si>
    <t>삼성생명 선물 스프레드 L7M6</t>
  </si>
  <si>
    <t>KR44BDL7M6S0</t>
  </si>
  <si>
    <t>삼성생명 선물 스프레드 L7MC</t>
  </si>
  <si>
    <t>KR44BDL7MCS5</t>
  </si>
  <si>
    <t>삼성생명 선물 스프레드 L7N6</t>
  </si>
  <si>
    <t>KR44BDL7N6S9</t>
  </si>
  <si>
    <t>삼성생명 선물 스프레드 L7NC</t>
  </si>
  <si>
    <t>KR44BDL7NCS3</t>
  </si>
  <si>
    <t>삼성중공업선물 1607</t>
  </si>
  <si>
    <t>KR41BFL70009</t>
  </si>
  <si>
    <t>삼성중공업선물 1608</t>
  </si>
  <si>
    <t>KR41BFL80008</t>
  </si>
  <si>
    <t>삼성중공업선물 1609</t>
  </si>
  <si>
    <t>KR41BFL90007</t>
  </si>
  <si>
    <t>삼성중공업선물 1612</t>
  </si>
  <si>
    <t>KR41BFLC0007</t>
  </si>
  <si>
    <t>삼성중공업선물 1703</t>
  </si>
  <si>
    <t>KR41BFM30001</t>
  </si>
  <si>
    <t>삼성중공업선물 1706</t>
  </si>
  <si>
    <t>KR41BFM60008</t>
  </si>
  <si>
    <t>삼성중공업선물 1712</t>
  </si>
  <si>
    <t>KR41BFMC0006</t>
  </si>
  <si>
    <t>삼성중공업선물 1806</t>
  </si>
  <si>
    <t>KR41BFN60006</t>
  </si>
  <si>
    <t>삼성중공업선물 1812</t>
  </si>
  <si>
    <t>KR41BFNC0005</t>
  </si>
  <si>
    <t>삼성중공업선물 스프레드 L7L8</t>
  </si>
  <si>
    <t>KR44BFL7L8S2</t>
  </si>
  <si>
    <t>삼성중공업선물 스프레드 L7L9</t>
  </si>
  <si>
    <t>KR44BFL7L9S0</t>
  </si>
  <si>
    <t>삼성중공업선물 스프레드 L7LC</t>
  </si>
  <si>
    <t>KR44BFL7LCS5</t>
  </si>
  <si>
    <t>삼성중공업선물 스프레드 L7M3</t>
  </si>
  <si>
    <t>KR44BFL7M3S2</t>
  </si>
  <si>
    <t>삼성중공업선물 스프레드 L7M6</t>
  </si>
  <si>
    <t>KR44BFL7M6S5</t>
  </si>
  <si>
    <t>삼성중공업선물 스프레드 L7MC</t>
  </si>
  <si>
    <t>KR44BFL7MCS3</t>
  </si>
  <si>
    <t>삼성중공업선물 스프레드 L7N6</t>
  </si>
  <si>
    <t>KR44BFL7N6S4</t>
  </si>
  <si>
    <t>삼성중공업선물 스프레드 L7NC</t>
  </si>
  <si>
    <t>KR44BFL7NCS1</t>
  </si>
  <si>
    <t>삼성카드 선물 1607</t>
  </si>
  <si>
    <t>KR41BGL70007</t>
  </si>
  <si>
    <t>삼성카드 선물 1608</t>
  </si>
  <si>
    <t>KR41BGL80006</t>
  </si>
  <si>
    <t>삼성카드 선물 1609</t>
  </si>
  <si>
    <t>KR41BGL90005</t>
  </si>
  <si>
    <t>삼성카드 선물 1612</t>
  </si>
  <si>
    <t>KR41BGLC0006</t>
  </si>
  <si>
    <t>삼성카드 선물 1703</t>
  </si>
  <si>
    <t>KR41BGM30009</t>
  </si>
  <si>
    <t>삼성카드 선물 1706</t>
  </si>
  <si>
    <t>KR41BGM60006</t>
  </si>
  <si>
    <t>삼성카드 선물 1712</t>
  </si>
  <si>
    <t>KR41BGMC0005</t>
  </si>
  <si>
    <t>삼성카드 선물 1806</t>
  </si>
  <si>
    <t>KR41BGN60004</t>
  </si>
  <si>
    <t>삼성카드 선물 1812</t>
  </si>
  <si>
    <t>KR41BGNC0004</t>
  </si>
  <si>
    <t>삼성카드 선물 스프레드 L7L8</t>
  </si>
  <si>
    <t>KR44BGL7L8S0</t>
  </si>
  <si>
    <t>삼성카드 선물 스프레드 L7L9</t>
  </si>
  <si>
    <t>KR44BGL7L9S8</t>
  </si>
  <si>
    <t>삼성카드 선물 스프레드 L7LC</t>
  </si>
  <si>
    <t>KR44BGL7LCS4</t>
  </si>
  <si>
    <t>삼성카드 선물 스프레드 L7M3</t>
  </si>
  <si>
    <t>KR44BGL7M3S0</t>
  </si>
  <si>
    <t>삼성카드 선물 스프레드 L7M6</t>
  </si>
  <si>
    <t>KR44BGL7M6S3</t>
  </si>
  <si>
    <t>삼성카드 선물 스프레드 L7MC</t>
  </si>
  <si>
    <t>KR44BGL7MCS2</t>
  </si>
  <si>
    <t>삼성카드 선물 스프레드 L7N6</t>
  </si>
  <si>
    <t>KR44BGL7N6S2</t>
  </si>
  <si>
    <t>삼성카드 선물 스프레드 L7NC</t>
  </si>
  <si>
    <t>KR44BGL7NCS0</t>
  </si>
  <si>
    <t>한화테크윈선물 1607</t>
  </si>
  <si>
    <t>KR41BHL70005</t>
  </si>
  <si>
    <t>한화테크윈선물 1608</t>
  </si>
  <si>
    <t>KR41BHL80004</t>
  </si>
  <si>
    <t>한화테크윈선물 1609</t>
  </si>
  <si>
    <t>KR41BHL90003</t>
  </si>
  <si>
    <t>한화테크윈선물 1612</t>
  </si>
  <si>
    <t>KR41BHLC0005</t>
  </si>
  <si>
    <t>한화테크윈선물 1703</t>
  </si>
  <si>
    <t>KR41BHM30007</t>
  </si>
  <si>
    <t>한화테크윈선물 1706</t>
  </si>
  <si>
    <t>KR41BHM60004</t>
  </si>
  <si>
    <t>한화테크윈선물 1712</t>
  </si>
  <si>
    <t>KR41BHMC0004</t>
  </si>
  <si>
    <t>한화테크윈선물 1806</t>
  </si>
  <si>
    <t>KR41BHN60002</t>
  </si>
  <si>
    <t>한화테크윈선물 1812</t>
  </si>
  <si>
    <t>KR41BHNC0003</t>
  </si>
  <si>
    <t>한화테크윈선물 스프레드 L7L8</t>
  </si>
  <si>
    <t>KR44BHL7L8S8</t>
  </si>
  <si>
    <t>한화테크윈선물 스프레드 L7L9</t>
  </si>
  <si>
    <t>KR44BHL7L9S6</t>
  </si>
  <si>
    <t>한화테크윈선물 스프레드 L7LC</t>
  </si>
  <si>
    <t>KR44BHL7LCS3</t>
  </si>
  <si>
    <t>한화테크윈선물 스프레드 L7M3</t>
  </si>
  <si>
    <t>KR44BHL7M3S8</t>
  </si>
  <si>
    <t>한화테크윈선물 스프레드 L7M6</t>
  </si>
  <si>
    <t>KR44BHL7M6S1</t>
  </si>
  <si>
    <t>한화테크윈선물 스프레드 L7MC</t>
  </si>
  <si>
    <t>KR44BHL7MCS1</t>
  </si>
  <si>
    <t>한화테크윈선물 스프레드 L7N6</t>
  </si>
  <si>
    <t>KR44BHL7N6S0</t>
  </si>
  <si>
    <t>한화테크윈선물 스프레드 L7NC</t>
  </si>
  <si>
    <t>KR44BHL7NCS9</t>
  </si>
  <si>
    <t>엔씨소프트선물 1607</t>
  </si>
  <si>
    <t>KR41BJL70001</t>
  </si>
  <si>
    <t>엔씨소프트선물 1608</t>
  </si>
  <si>
    <t>KR41BJL80000</t>
  </si>
  <si>
    <t>엔씨소프트선물 1609</t>
  </si>
  <si>
    <t>KR41BJL90009</t>
  </si>
  <si>
    <t>엔씨소프트선물 1612</t>
  </si>
  <si>
    <t>KR41BJLC0003</t>
  </si>
  <si>
    <t>엔씨소프트선물 1703</t>
  </si>
  <si>
    <t>KR41BJM30003</t>
  </si>
  <si>
    <t>엔씨소프트선물 1706</t>
  </si>
  <si>
    <t>KR41BJM60000</t>
  </si>
  <si>
    <t>엔씨소프트선물 1712</t>
  </si>
  <si>
    <t>KR41BJMC0002</t>
  </si>
  <si>
    <t>엔씨소프트선물 1806</t>
  </si>
  <si>
    <t>KR41BJN60008</t>
  </si>
  <si>
    <t>엔씨소프트선물 1812</t>
  </si>
  <si>
    <t>KR41BJNC0001</t>
  </si>
  <si>
    <t>엔씨소프트선물 스프레드 L7L8</t>
  </si>
  <si>
    <t>KR44BJL7L8S4</t>
  </si>
  <si>
    <t>엔씨소프트선물 스프레드 L7L9</t>
  </si>
  <si>
    <t>KR44BJL7L9S2</t>
  </si>
  <si>
    <t>엔씨소프트선물 스프레드 L7LC</t>
  </si>
  <si>
    <t>KR44BJL7LCS1</t>
  </si>
  <si>
    <t>엔씨소프트선물 스프레드 L7M3</t>
  </si>
  <si>
    <t>KR44BJL7M3S4</t>
  </si>
  <si>
    <t>엔씨소프트선물 스프레드 L7M6</t>
  </si>
  <si>
    <t>KR44BJL7M6S7</t>
  </si>
  <si>
    <t>엔씨소프트선물 스프레드 L7MC</t>
  </si>
  <si>
    <t>KR44BJL7MCS9</t>
  </si>
  <si>
    <t>엔씨소프트선물 스프레드 L7N6</t>
  </si>
  <si>
    <t>KR44BJL7N6S6</t>
  </si>
  <si>
    <t>엔씨소프트선물 스프레드 L7NC</t>
  </si>
  <si>
    <t>KR44BJL7NCS7</t>
  </si>
  <si>
    <t>하이트진로선물 1607</t>
  </si>
  <si>
    <t>KR41BKL70009</t>
  </si>
  <si>
    <t>하이트진로선물 1608</t>
  </si>
  <si>
    <t>KR41BKL80008</t>
  </si>
  <si>
    <t>하이트진로선물 1609</t>
  </si>
  <si>
    <t>KR41BKL90007</t>
  </si>
  <si>
    <t>하이트진로선물 1612</t>
  </si>
  <si>
    <t>KR41BKLC0000</t>
  </si>
  <si>
    <t>하이트진로선물 1703</t>
  </si>
  <si>
    <t>KR41BKM30001</t>
  </si>
  <si>
    <t>하이트진로선물 1706</t>
  </si>
  <si>
    <t>KR41BKM60008</t>
  </si>
  <si>
    <t>하이트진로선물 1712</t>
  </si>
  <si>
    <t>KR41BKMC0009</t>
  </si>
  <si>
    <t>하이트진로선물 1806</t>
  </si>
  <si>
    <t>KR41BKN60006</t>
  </si>
  <si>
    <t>하이트진로선물 1812</t>
  </si>
  <si>
    <t>KR41BKNC0008</t>
  </si>
  <si>
    <t>하이트진로선물 스프레드 L7L8</t>
  </si>
  <si>
    <t>KR44BKL7L8S2</t>
  </si>
  <si>
    <t>하이트진로선물 스프레드 L7L9</t>
  </si>
  <si>
    <t>KR44BKL7L9S0</t>
  </si>
  <si>
    <t>하이트진로선물 스프레드 L7LC</t>
  </si>
  <si>
    <t>KR44BKL7LCS8</t>
  </si>
  <si>
    <t>하이트진로선물 스프레드 L7M3</t>
  </si>
  <si>
    <t>KR44BKL7M3S2</t>
  </si>
  <si>
    <t>하이트진로선물 스프레드 L7M6</t>
  </si>
  <si>
    <t>KR44BKL7M6S5</t>
  </si>
  <si>
    <t>하이트진로선물 스프레드 L7MC</t>
  </si>
  <si>
    <t>KR44BKL7MCS6</t>
  </si>
  <si>
    <t>하이트진로선물 스프레드 L7N6</t>
  </si>
  <si>
    <t>KR44BKL7N6S4</t>
  </si>
  <si>
    <t>하이트진로선물 스프레드 L7NC</t>
  </si>
  <si>
    <t>KR44BKL7NCS4</t>
  </si>
  <si>
    <t>한국금융지선물 1607</t>
  </si>
  <si>
    <t>KR41BLL70007</t>
  </si>
  <si>
    <t>한국금융지선물 1608</t>
  </si>
  <si>
    <t>KR41BLL80006</t>
  </si>
  <si>
    <t>한국금융지선물 1609</t>
  </si>
  <si>
    <t>KR41BLL90005</t>
  </si>
  <si>
    <t>한국금융지선물 1612</t>
  </si>
  <si>
    <t>KR41BLLC0009</t>
  </si>
  <si>
    <t>한국금융지선물 1703</t>
  </si>
  <si>
    <t>KR41BLM30009</t>
  </si>
  <si>
    <t>한국금융지선물 1706</t>
  </si>
  <si>
    <t>KR41BLM60006</t>
  </si>
  <si>
    <t>한국금융지선물 1712</t>
  </si>
  <si>
    <t>KR41BLMC0008</t>
  </si>
  <si>
    <t>한국금융지선물 1806</t>
  </si>
  <si>
    <t>KR41BLN60004</t>
  </si>
  <si>
    <t>한국금융지선물 1812</t>
  </si>
  <si>
    <t>KR41BLNC0007</t>
  </si>
  <si>
    <t>한국금융지선물 스프레드 L7L8</t>
  </si>
  <si>
    <t>KR44BLL7L8S0</t>
  </si>
  <si>
    <t>한국금융지선물 스프레드 L7L9</t>
  </si>
  <si>
    <t>KR44BLL7L9S8</t>
  </si>
  <si>
    <t>한국금융지선물 스프레드 L7LC</t>
  </si>
  <si>
    <t>KR44BLL7LCS7</t>
  </si>
  <si>
    <t>한국금융지선물 스프레드 L7M3</t>
  </si>
  <si>
    <t>KR44BLL7M3S0</t>
  </si>
  <si>
    <t>한국금융지선물 스프레드 L7M6</t>
  </si>
  <si>
    <t>KR44BLL7M6S3</t>
  </si>
  <si>
    <t>한국금융지선물 스프레드 L7MC</t>
  </si>
  <si>
    <t>KR44BLL7MCS5</t>
  </si>
  <si>
    <t>한국금융지선물 스프레드 L7N6</t>
  </si>
  <si>
    <t>KR44BLL7N6S2</t>
  </si>
  <si>
    <t>한국금융지선물 스프레드 L7NC</t>
  </si>
  <si>
    <t>KR44BLL7NCS3</t>
  </si>
  <si>
    <t>한국항공우선물 1607</t>
  </si>
  <si>
    <t>KR41BML70005</t>
  </si>
  <si>
    <t>한국항공우선물 1608</t>
  </si>
  <si>
    <t>KR41BML80004</t>
  </si>
  <si>
    <t>한국항공우선물 1609</t>
  </si>
  <si>
    <t>KR41BML90003</t>
  </si>
  <si>
    <t>한국항공우선물 1612</t>
  </si>
  <si>
    <t>KR41BMLC0008</t>
  </si>
  <si>
    <t>한국항공우선물 1703</t>
  </si>
  <si>
    <t>KR41BMM30007</t>
  </si>
  <si>
    <t>한국항공우선물 1706</t>
  </si>
  <si>
    <t>KR41BMM60004</t>
  </si>
  <si>
    <t>한국항공우선물 1712</t>
  </si>
  <si>
    <t>KR41BMMC0007</t>
  </si>
  <si>
    <t>한국항공우선물 1806</t>
  </si>
  <si>
    <t>KR41BMN60002</t>
  </si>
  <si>
    <t>한국항공우선물 1812</t>
  </si>
  <si>
    <t>KR41BMNC0006</t>
  </si>
  <si>
    <t>한국항공우선물 스프레드 L7L8</t>
  </si>
  <si>
    <t>KR44BML7L8S8</t>
  </si>
  <si>
    <t>한국항공우선물 스프레드 L7L9</t>
  </si>
  <si>
    <t>KR44BML7L9S6</t>
  </si>
  <si>
    <t>한국항공우선물 스프레드 L7LC</t>
  </si>
  <si>
    <t>KR44BML7LCS6</t>
  </si>
  <si>
    <t>한국항공우선물 스프레드 L7M3</t>
  </si>
  <si>
    <t>KR44BML7M3S8</t>
  </si>
  <si>
    <t>한국항공우선물 스프레드 L7M6</t>
  </si>
  <si>
    <t>KR44BML7M6S1</t>
  </si>
  <si>
    <t>한국항공우선물 스프레드 L7MC</t>
  </si>
  <si>
    <t>KR44BML7MCS4</t>
  </si>
  <si>
    <t>한국항공우선물 스프레드 L7N6</t>
  </si>
  <si>
    <t>KR44BML7N6S0</t>
  </si>
  <si>
    <t>한국항공우선물 스프레드 L7NC</t>
  </si>
  <si>
    <t>KR44BML7NCS2</t>
  </si>
  <si>
    <t>현대건설 선물 1607</t>
  </si>
  <si>
    <t>KR41BNL70003</t>
  </si>
  <si>
    <t>현대건설 선물 1608</t>
  </si>
  <si>
    <t>KR41BNL80002</t>
  </si>
  <si>
    <t>현대건설 선물 1609</t>
  </si>
  <si>
    <t>KR41BNL90001</t>
  </si>
  <si>
    <t>현대건설 선물 1612</t>
  </si>
  <si>
    <t>KR41BNLC0007</t>
  </si>
  <si>
    <t>현대건설 선물 1703</t>
  </si>
  <si>
    <t>KR41BNM30005</t>
  </si>
  <si>
    <t>현대건설 선물 1706</t>
  </si>
  <si>
    <t>KR41BNM60002</t>
  </si>
  <si>
    <t>현대건설 선물 1712</t>
  </si>
  <si>
    <t>KR41BNMC0006</t>
  </si>
  <si>
    <t>현대건설 선물 1806</t>
  </si>
  <si>
    <t>KR41BNN60000</t>
  </si>
  <si>
    <t>현대건설 선물 1812</t>
  </si>
  <si>
    <t>KR41BNNC0005</t>
  </si>
  <si>
    <t>현대건설 선물 스프레드 L7L8</t>
  </si>
  <si>
    <t>KR44BNL7L8S6</t>
  </si>
  <si>
    <t>현대건설 선물 스프레드 L7L9</t>
  </si>
  <si>
    <t>KR44BNL7L9S4</t>
  </si>
  <si>
    <t>현대건설 선물 스프레드 L7LC</t>
  </si>
  <si>
    <t>KR44BNL7LCS5</t>
  </si>
  <si>
    <t>현대건설 선물 스프레드 L7M3</t>
  </si>
  <si>
    <t>KR44BNL7M3S6</t>
  </si>
  <si>
    <t>현대건설 선물 스프레드 L7M6</t>
  </si>
  <si>
    <t>KR44BNL7M6S9</t>
  </si>
  <si>
    <t>현대건설 선물 스프레드 L7MC</t>
  </si>
  <si>
    <t>KR44BNL7MCS3</t>
  </si>
  <si>
    <t>현대건설 선물 스프레드 L7N6</t>
  </si>
  <si>
    <t>KR44BNL7N6S8</t>
  </si>
  <si>
    <t>현대건설 선물 스프레드 L7NC</t>
  </si>
  <si>
    <t>KR44BNL7NCS1</t>
  </si>
  <si>
    <t>현대위아 선물 1607</t>
  </si>
  <si>
    <t>KR41BPL70008</t>
  </si>
  <si>
    <t>현대위아 선물 1608</t>
  </si>
  <si>
    <t>KR41BPL80007</t>
  </si>
  <si>
    <t>현대위아 선물 1609</t>
  </si>
  <si>
    <t>KR41BPL90006</t>
  </si>
  <si>
    <t>현대위아 선물 1612</t>
  </si>
  <si>
    <t>KR41BPLC0005</t>
  </si>
  <si>
    <t>현대위아 선물 1703</t>
  </si>
  <si>
    <t>KR41BPM30000</t>
  </si>
  <si>
    <t>현대위아 선물 1706</t>
  </si>
  <si>
    <t>KR41BPM60007</t>
  </si>
  <si>
    <t>현대위아 선물 1712</t>
  </si>
  <si>
    <t>KR41BPMC0004</t>
  </si>
  <si>
    <t>현대위아 선물 1806</t>
  </si>
  <si>
    <t>KR41BPN60005</t>
  </si>
  <si>
    <t>현대위아 선물 1812</t>
  </si>
  <si>
    <t>KR41BPNC0003</t>
  </si>
  <si>
    <t>현대위아 선물 스프레드 L7L8</t>
  </si>
  <si>
    <t>KR44BPL7L8S1</t>
  </si>
  <si>
    <t>현대위아 선물 스프레드 L7L9</t>
  </si>
  <si>
    <t>KR44BPL7L9S9</t>
  </si>
  <si>
    <t>현대위아 선물 스프레드 L7LC</t>
  </si>
  <si>
    <t>KR44BPL7LCS3</t>
  </si>
  <si>
    <t>현대위아 선물 스프레드 L7M3</t>
  </si>
  <si>
    <t>KR44BPL7M3S1</t>
  </si>
  <si>
    <t>현대위아 선물 스프레드 L7M6</t>
  </si>
  <si>
    <t>KR44BPL7M6S4</t>
  </si>
  <si>
    <t>현대위아 선물 스프레드 L7MC</t>
  </si>
  <si>
    <t>KR44BPL7MCS1</t>
  </si>
  <si>
    <t>현대위아 선물 스프레드 L7N6</t>
  </si>
  <si>
    <t>KR44BPL7N6S3</t>
  </si>
  <si>
    <t>현대위아 선물 스프레드 L7NC</t>
  </si>
  <si>
    <t>KR44BPL7NCS9</t>
  </si>
  <si>
    <t>호텔신라 선물 1607</t>
  </si>
  <si>
    <t>KR41BQL70006</t>
  </si>
  <si>
    <t>호텔신라 선물 1608</t>
  </si>
  <si>
    <t>KR41BQL80005</t>
  </si>
  <si>
    <t>호텔신라 선물 1609</t>
  </si>
  <si>
    <t>KR41BQL90004</t>
  </si>
  <si>
    <t>호텔신라 선물 1612</t>
  </si>
  <si>
    <t>KR41BQLC0004</t>
  </si>
  <si>
    <t>호텔신라 선물 1703</t>
  </si>
  <si>
    <t>KR41BQM30008</t>
  </si>
  <si>
    <t>호텔신라 선물 1706</t>
  </si>
  <si>
    <t>KR41BQM60005</t>
  </si>
  <si>
    <t>호텔신라 선물 1712</t>
  </si>
  <si>
    <t>KR41BQMC0003</t>
  </si>
  <si>
    <t>호텔신라 선물 1806</t>
  </si>
  <si>
    <t>KR41BQN60003</t>
  </si>
  <si>
    <t>호텔신라 선물 1812</t>
  </si>
  <si>
    <t>KR41BQNC0002</t>
  </si>
  <si>
    <t>호텔신라 선물 스프레드 L7L8</t>
  </si>
  <si>
    <t>KR44BQL7L8S9</t>
  </si>
  <si>
    <t>호텔신라 선물 스프레드 L7L9</t>
  </si>
  <si>
    <t>KR44BQL7L9S7</t>
  </si>
  <si>
    <t>호텔신라 선물 스프레드 L7LC</t>
  </si>
  <si>
    <t>KR44BQL7LCS2</t>
  </si>
  <si>
    <t>호텔신라 선물 스프레드 L7M3</t>
  </si>
  <si>
    <t>KR44BQL7M3S9</t>
  </si>
  <si>
    <t>호텔신라 선물 스프레드 L7M6</t>
  </si>
  <si>
    <t>KR44BQL7M6S2</t>
  </si>
  <si>
    <t>호텔신라 선물 스프레드 L7MC</t>
  </si>
  <si>
    <t>KR44BQL7MCS0</t>
  </si>
  <si>
    <t>호텔신라 선물 스프레드 L7N6</t>
  </si>
  <si>
    <t>KR44BQL7N6S1</t>
  </si>
  <si>
    <t>호텔신라 선물 스프레드 L7NC</t>
  </si>
  <si>
    <t>KR44BQL7NCS8</t>
  </si>
  <si>
    <t>우리은행 선물 1607</t>
  </si>
  <si>
    <t>KR41BRL70004</t>
  </si>
  <si>
    <t>우리은행 선물 1608</t>
  </si>
  <si>
    <t>KR41BRL80003</t>
  </si>
  <si>
    <t>우리은행 선물 1609</t>
  </si>
  <si>
    <t>KR41BRL90002</t>
  </si>
  <si>
    <t>우리은행 선물 1612</t>
  </si>
  <si>
    <t>KR41BRLC0003</t>
  </si>
  <si>
    <t>우리은행 선물 1703</t>
  </si>
  <si>
    <t>KR41BRM30006</t>
  </si>
  <si>
    <t>우리은행 선물 1706</t>
  </si>
  <si>
    <t>KR41BRM60003</t>
  </si>
  <si>
    <t>우리은행 선물 1712</t>
  </si>
  <si>
    <t>KR41BRMC0002</t>
  </si>
  <si>
    <t>우리은행 선물 1806</t>
  </si>
  <si>
    <t>KR41BRN60001</t>
  </si>
  <si>
    <t>우리은행 선물 1812</t>
  </si>
  <si>
    <t>KR41BRNC0001</t>
  </si>
  <si>
    <t>우리은행 선물 스프레드 L7L8</t>
  </si>
  <si>
    <t>KR44BRL7L8S7</t>
  </si>
  <si>
    <t>우리은행 선물 스프레드 L7L9</t>
  </si>
  <si>
    <t>KR44BRL7L9S5</t>
  </si>
  <si>
    <t>우리은행 선물 스프레드 L7LC</t>
  </si>
  <si>
    <t>KR44BRL7LCS1</t>
  </si>
  <si>
    <t>우리은행 선물 스프레드 L7M3</t>
  </si>
  <si>
    <t>KR44BRL7M3S7</t>
  </si>
  <si>
    <t>우리은행 선물 스프레드 L7M6</t>
  </si>
  <si>
    <t>KR44BRL7M6S0</t>
  </si>
  <si>
    <t>우리은행 선물 스프레드 L7MC</t>
  </si>
  <si>
    <t>KR44BRL7MCS9</t>
  </si>
  <si>
    <t>우리은행 선물 스프레드 L7N6</t>
  </si>
  <si>
    <t>KR44BRL7N6S9</t>
  </si>
  <si>
    <t>우리은행 선물 스프레드 L7NC</t>
  </si>
  <si>
    <t>KR44BRL7NCS7</t>
  </si>
  <si>
    <t>강원랜드 선물 1607</t>
  </si>
  <si>
    <t>KR41BSL70002</t>
  </si>
  <si>
    <t>강원랜드 선물 1608</t>
  </si>
  <si>
    <t>KR41BSL80001</t>
  </si>
  <si>
    <t>강원랜드 선물 1609</t>
  </si>
  <si>
    <t>KR41BSL90000</t>
  </si>
  <si>
    <t>강원랜드 선물 1612</t>
  </si>
  <si>
    <t>KR41BSLC0002</t>
  </si>
  <si>
    <t>강원랜드 선물 1703</t>
  </si>
  <si>
    <t>KR41BSM30004</t>
  </si>
  <si>
    <t>강원랜드 선물 1706</t>
  </si>
  <si>
    <t>KR41BSM60001</t>
  </si>
  <si>
    <t>강원랜드 선물 1712</t>
  </si>
  <si>
    <t>KR41BSMC0001</t>
  </si>
  <si>
    <t>강원랜드 선물 1806</t>
  </si>
  <si>
    <t>KR41BSN60009</t>
  </si>
  <si>
    <t>강원랜드 선물 1812</t>
  </si>
  <si>
    <t>KR41BSNC0000</t>
  </si>
  <si>
    <t>강원랜드 선물 스프레드 L7L8</t>
  </si>
  <si>
    <t>KR44BSL7L8S5</t>
  </si>
  <si>
    <t>강원랜드 선물 스프레드 L7L9</t>
  </si>
  <si>
    <t>KR44BSL7L9S3</t>
  </si>
  <si>
    <t>강원랜드 선물 스프레드 L7LC</t>
  </si>
  <si>
    <t>KR44BSL7LCS0</t>
  </si>
  <si>
    <t>강원랜드 선물 스프레드 L7M3</t>
  </si>
  <si>
    <t>KR44BSL7M3S5</t>
  </si>
  <si>
    <t>강원랜드 선물 스프레드 L7M6</t>
  </si>
  <si>
    <t>KR44BSL7M6S8</t>
  </si>
  <si>
    <t>강원랜드 선물 스프레드 L7MC</t>
  </si>
  <si>
    <t>KR44BSL7MCS8</t>
  </si>
  <si>
    <t>강원랜드 선물 스프레드 L7N6</t>
  </si>
  <si>
    <t>KR44BSL7N6S7</t>
  </si>
  <si>
    <t>강원랜드 선물 스프레드 L7NC</t>
  </si>
  <si>
    <t>KR44BSL7NCS6</t>
  </si>
  <si>
    <t>BNK금융지 선물 1607</t>
  </si>
  <si>
    <t>KR41BTL70000</t>
  </si>
  <si>
    <t>BNK금융지 선물 1608</t>
  </si>
  <si>
    <t>KR41BTL80009</t>
  </si>
  <si>
    <t>BNK금융지 선물 1609</t>
  </si>
  <si>
    <t>KR41BTL90008</t>
  </si>
  <si>
    <t>BNK금융지 선물 1612</t>
  </si>
  <si>
    <t>KR41BTLC0001</t>
  </si>
  <si>
    <t>BNK금융지 선물 1703</t>
  </si>
  <si>
    <t>KR41BTM30002</t>
  </si>
  <si>
    <t>BNK금융지 선물 1706</t>
  </si>
  <si>
    <t>KR41BTM60009</t>
  </si>
  <si>
    <t>BNK금융지 선물 1712</t>
  </si>
  <si>
    <t>KR41BTMC0000</t>
  </si>
  <si>
    <t>BNK금융지 선물 1806</t>
  </si>
  <si>
    <t>KR41BTN60007</t>
  </si>
  <si>
    <t>BNK금융지 선물 1812</t>
  </si>
  <si>
    <t>KR41BTNC0009</t>
  </si>
  <si>
    <t>BNK금융지 선물 스프레드 L7L8</t>
  </si>
  <si>
    <t>KR44BTL7L8S3</t>
  </si>
  <si>
    <t>BNK금융지 선물 스프레드 L7L9</t>
  </si>
  <si>
    <t>KR44BTL7L9S1</t>
  </si>
  <si>
    <t>BNK금융지 선물 스프레드 L7LC</t>
  </si>
  <si>
    <t>KR44BTL7LCS9</t>
  </si>
  <si>
    <t>BNK금융지 선물 스프레드 L7M3</t>
  </si>
  <si>
    <t>KR44BTL7M3S3</t>
  </si>
  <si>
    <t>BNK금융지 선물 스프레드 L7M6</t>
  </si>
  <si>
    <t>KR44BTL7M6S6</t>
  </si>
  <si>
    <t>BNK금융지 선물 스프레드 L7MC</t>
  </si>
  <si>
    <t>KR44BTL7MCS7</t>
  </si>
  <si>
    <t>BNK금융지 선물 스프레드 L7N6</t>
  </si>
  <si>
    <t>KR44BTL7N6S5</t>
  </si>
  <si>
    <t>BNK금융지 선물 스프레드 L7NC</t>
  </si>
  <si>
    <t>KR44BTL7NCS5</t>
  </si>
  <si>
    <t>DGB금융지 선물 1607</t>
  </si>
  <si>
    <t>KR41BVL70006</t>
  </si>
  <si>
    <t>DGB금융지 선물 1608</t>
  </si>
  <si>
    <t>KR41BVL80005</t>
  </si>
  <si>
    <t>DGB금융지 선물 1609</t>
  </si>
  <si>
    <t>KR41BVL90004</t>
  </si>
  <si>
    <t>DGB금융지 선물 1612</t>
  </si>
  <si>
    <t>KR41BVLC0007</t>
  </si>
  <si>
    <t>DGB금융지 선물 1703</t>
  </si>
  <si>
    <t>KR41BVM30008</t>
  </si>
  <si>
    <t>DGB금융지 선물 1706</t>
  </si>
  <si>
    <t>KR41BVM60005</t>
  </si>
  <si>
    <t>DGB금융지 선물 1712</t>
  </si>
  <si>
    <t>KR41BVMC0006</t>
  </si>
  <si>
    <t>DGB금융지 선물 1806</t>
  </si>
  <si>
    <t>KR41BVN60003</t>
  </si>
  <si>
    <t>DGB금융지 선물 1812</t>
  </si>
  <si>
    <t>KR41BVNC0005</t>
  </si>
  <si>
    <t>DGB금융지 선물 스프레드 L7L8</t>
  </si>
  <si>
    <t>KR44BVL7L8S9</t>
  </si>
  <si>
    <t>DGB금융지 선물 스프레드 L7L9</t>
  </si>
  <si>
    <t>KR44BVL7L9S7</t>
  </si>
  <si>
    <t>DGB금융지 선물 스프레드 L7LC</t>
  </si>
  <si>
    <t>KR44BVL7LCS5</t>
  </si>
  <si>
    <t>DGB금융지 선물 스프레드 L7M3</t>
  </si>
  <si>
    <t>KR44BVL7M3S9</t>
  </si>
  <si>
    <t>DGB금융지 선물 스프레드 L7M6</t>
  </si>
  <si>
    <t>KR44BVL7M6S2</t>
  </si>
  <si>
    <t>DGB금융지 선물 스프레드 L7MC</t>
  </si>
  <si>
    <t>KR44BVL7MCS3</t>
  </si>
  <si>
    <t>DGB금융지 선물 스프레드 L7N6</t>
  </si>
  <si>
    <t>KR44BVL7N6S1</t>
  </si>
  <si>
    <t>DGB금융지 선물 스프레드 L7NC</t>
  </si>
  <si>
    <t>KR44BVL7NCS1</t>
  </si>
  <si>
    <t>GKL 선물 1607</t>
  </si>
  <si>
    <t>KR41BWL70004</t>
  </si>
  <si>
    <t>GKL 선물 1608</t>
  </si>
  <si>
    <t>KR41BWL80003</t>
  </si>
  <si>
    <t>GKL 선물 1609</t>
  </si>
  <si>
    <t>KR41BWL90002</t>
  </si>
  <si>
    <t>GKL 선물 1612</t>
  </si>
  <si>
    <t>KR41BWLC0006</t>
  </si>
  <si>
    <t>GKL 선물 1703</t>
  </si>
  <si>
    <t>KR41BWM30006</t>
  </si>
  <si>
    <t>GKL 선물 1706</t>
  </si>
  <si>
    <t>KR41BWM60003</t>
  </si>
  <si>
    <t>GKL 선물 1712</t>
  </si>
  <si>
    <t>KR41BWMC0005</t>
  </si>
  <si>
    <t>GKL 선물 1806</t>
  </si>
  <si>
    <t>KR41BWN60001</t>
  </si>
  <si>
    <t>GKL 선물 1812</t>
  </si>
  <si>
    <t>KR41BWNC0004</t>
  </si>
  <si>
    <t>GKL 선물 스프레드 L7L8</t>
  </si>
  <si>
    <t>KR44BWL7L8S7</t>
  </si>
  <si>
    <t>GKL 선물 스프레드 L7L9</t>
  </si>
  <si>
    <t>KR44BWL7L9S5</t>
  </si>
  <si>
    <t>GKL 선물 스프레드 L7LC</t>
  </si>
  <si>
    <t>KR44BWL7LCS4</t>
  </si>
  <si>
    <t>GKL 선물 스프레드 L7M3</t>
  </si>
  <si>
    <t>KR44BWL7M3S7</t>
  </si>
  <si>
    <t>GKL 선물 스프레드 L7M6</t>
  </si>
  <si>
    <t>KR44BWL7M6S0</t>
  </si>
  <si>
    <t>GKL 선물 스프레드 L7MC</t>
  </si>
  <si>
    <t>KR44BWL7MCS2</t>
  </si>
  <si>
    <t>GKL 선물 스프레드 L7N6</t>
  </si>
  <si>
    <t>KR44BWL7N6S9</t>
  </si>
  <si>
    <t>GKL 선물 스프레드 L7NC</t>
  </si>
  <si>
    <t>KR44BWL7NCS0</t>
  </si>
  <si>
    <t>LG상사 선물 1607</t>
  </si>
  <si>
    <t>KR41BXL70002</t>
  </si>
  <si>
    <t>LG상사 선물 1608</t>
  </si>
  <si>
    <t>KR41BXL80001</t>
  </si>
  <si>
    <t>LG상사 선물 1609</t>
  </si>
  <si>
    <t>KR41BXL90000</t>
  </si>
  <si>
    <t>LG상사 선물 1612</t>
  </si>
  <si>
    <t>KR41BXLC0005</t>
  </si>
  <si>
    <t>LG상사 선물 1703</t>
  </si>
  <si>
    <t>KR41BXM30004</t>
  </si>
  <si>
    <t>LG상사 선물 1706</t>
  </si>
  <si>
    <t>KR41BXM60001</t>
  </si>
  <si>
    <t>LG상사 선물 1712</t>
  </si>
  <si>
    <t>KR41BXMC0004</t>
  </si>
  <si>
    <t>LG상사 선물 1806</t>
  </si>
  <si>
    <t>KR41BXN60009</t>
  </si>
  <si>
    <t>LG상사 선물 1812</t>
  </si>
  <si>
    <t>KR41BXNC0003</t>
  </si>
  <si>
    <t>LG상사 선물 스프레드 L7L8</t>
  </si>
  <si>
    <t>KR44BXL7L8S5</t>
  </si>
  <si>
    <t>LG상사 선물 스프레드 L7L9</t>
  </si>
  <si>
    <t>KR44BXL7L9S3</t>
  </si>
  <si>
    <t>LG상사 선물 스프레드 L7LC</t>
  </si>
  <si>
    <t>KR44BXL7LCS3</t>
  </si>
  <si>
    <t>LG상사 선물 스프레드 L7M3</t>
  </si>
  <si>
    <t>KR44BXL7M3S5</t>
  </si>
  <si>
    <t>LG상사 선물 스프레드 L7M6</t>
  </si>
  <si>
    <t>KR44BXL7M6S8</t>
  </si>
  <si>
    <t>LG상사 선물 스프레드 L7MC</t>
  </si>
  <si>
    <t>KR44BXL7MCS1</t>
  </si>
  <si>
    <t>LG상사 선물 스프레드 L7N6</t>
  </si>
  <si>
    <t>KR44BXL7N6S7</t>
  </si>
  <si>
    <t>LG상사 선물 스프레드 L7NC</t>
  </si>
  <si>
    <t>KR44BXL7NCS9</t>
  </si>
  <si>
    <t>LG이노텍 선물 1607</t>
  </si>
  <si>
    <t>KR41BYL70000</t>
  </si>
  <si>
    <t>LG이노텍 선물 1608</t>
  </si>
  <si>
    <t>KR41BYL80009</t>
  </si>
  <si>
    <t>LG이노텍 선물 1609</t>
  </si>
  <si>
    <t>KR41BYL90008</t>
  </si>
  <si>
    <t>LG이노텍 선물 1612</t>
  </si>
  <si>
    <t>KR41BYLC0004</t>
  </si>
  <si>
    <t>LG이노텍 선물 1703</t>
  </si>
  <si>
    <t>KR41BYM30002</t>
  </si>
  <si>
    <t>LG이노텍 선물 1706</t>
  </si>
  <si>
    <t>KR41BYM60009</t>
  </si>
  <si>
    <t>LG이노텍 선물 1712</t>
  </si>
  <si>
    <t>KR41BYMC0003</t>
  </si>
  <si>
    <t>LG이노텍 선물 1806</t>
  </si>
  <si>
    <t>KR41BYN60007</t>
  </si>
  <si>
    <t>LG이노텍 선물 1812</t>
  </si>
  <si>
    <t>KR41BYNC0002</t>
  </si>
  <si>
    <t>LG이노텍 선물 스프레드 L7L8</t>
  </si>
  <si>
    <t>KR44BYL7L8S3</t>
  </si>
  <si>
    <t>LG이노텍 선물 스프레드 L7L9</t>
  </si>
  <si>
    <t>KR44BYL7L9S1</t>
  </si>
  <si>
    <t>LG이노텍 선물 스프레드 L7LC</t>
  </si>
  <si>
    <t>KR44BYL7LCS2</t>
  </si>
  <si>
    <t>LG이노텍 선물 스프레드 L7M3</t>
  </si>
  <si>
    <t>KR44BYL7M3S3</t>
  </si>
  <si>
    <t>LG이노텍 선물 스프레드 L7M6</t>
  </si>
  <si>
    <t>KR44BYL7M6S6</t>
  </si>
  <si>
    <t>LG이노텍 선물 스프레드 L7MC</t>
  </si>
  <si>
    <t>KR44BYL7MCS0</t>
  </si>
  <si>
    <t>LG이노텍 선물 스프레드 L7N6</t>
  </si>
  <si>
    <t>KR44BYL7N6S5</t>
  </si>
  <si>
    <t>LG이노텍 선물 스프레드 L7NC</t>
  </si>
  <si>
    <t>KR44BYL7NCS8</t>
  </si>
  <si>
    <t>NH투자증권선물 1607</t>
  </si>
  <si>
    <t>KR41BZL70007</t>
  </si>
  <si>
    <t>NH투자증권선물 1608</t>
  </si>
  <si>
    <t>KR41BZL80006</t>
  </si>
  <si>
    <t>NH투자증권선물 1609</t>
  </si>
  <si>
    <t>KR41BZL90005</t>
  </si>
  <si>
    <t>NH투자증권선물 1612</t>
  </si>
  <si>
    <t>KR41BZLC0003</t>
  </si>
  <si>
    <t>NH투자증권선물 1703</t>
  </si>
  <si>
    <t>KR41BZM30009</t>
  </si>
  <si>
    <t>NH투자증권선물 1706</t>
  </si>
  <si>
    <t>KR41BZM60006</t>
  </si>
  <si>
    <t>NH투자증권선물 1712</t>
  </si>
  <si>
    <t>KR41BZMC0002</t>
  </si>
  <si>
    <t>NH투자증권선물 1806</t>
  </si>
  <si>
    <t>KR41BZN60004</t>
  </si>
  <si>
    <t>NH투자증권선물 1812</t>
  </si>
  <si>
    <t>KR41BZNC0001</t>
  </si>
  <si>
    <t>NH투자증권선물 스프레드 L7L8</t>
  </si>
  <si>
    <t>KR44BZL7L8S0</t>
  </si>
  <si>
    <t>NH투자증권선물 스프레드 L7L9</t>
  </si>
  <si>
    <t>KR44BZL7L9S8</t>
  </si>
  <si>
    <t>NH투자증권선물 스프레드 L7LC</t>
  </si>
  <si>
    <t>KR44BZL7LCS1</t>
  </si>
  <si>
    <t>NH투자증권선물 스프레드 L7M3</t>
  </si>
  <si>
    <t>KR44BZL7M3S0</t>
  </si>
  <si>
    <t>NH투자증권선물 스프레드 L7M6</t>
  </si>
  <si>
    <t>KR44BZL7M6S3</t>
  </si>
  <si>
    <t>NH투자증권선물 스프레드 L7MC</t>
  </si>
  <si>
    <t>KR44BZL7MCS9</t>
  </si>
  <si>
    <t>NH투자증권선물 스프레드 L7N6</t>
  </si>
  <si>
    <t>KR44BZL7N6S2</t>
  </si>
  <si>
    <t>NH투자증권선물 스프레드 L7NC</t>
  </si>
  <si>
    <t>KR44BZL7NCS7</t>
  </si>
  <si>
    <t>OCI 선물 1607</t>
  </si>
  <si>
    <t>OCI 선물 1608</t>
  </si>
  <si>
    <t>KR41C0L80000</t>
  </si>
  <si>
    <t>OCI 선물 1609</t>
  </si>
  <si>
    <t>KR41C0L90009</t>
  </si>
  <si>
    <t>OCI 선물 1612</t>
  </si>
  <si>
    <t>KR41C0LC0001</t>
  </si>
  <si>
    <t>OCI 선물 1703</t>
  </si>
  <si>
    <t>KR41C0M30003</t>
  </si>
  <si>
    <t>OCI 선물 1706</t>
  </si>
  <si>
    <t>KR41C0M60000</t>
  </si>
  <si>
    <t>OCI 선물 1712</t>
  </si>
  <si>
    <t>KR41C0MC0000</t>
  </si>
  <si>
    <t>OCI 선물 1806</t>
  </si>
  <si>
    <t>KR41C0N60008</t>
  </si>
  <si>
    <t>OCI 선물 1812</t>
  </si>
  <si>
    <t>KR41C0NC0009</t>
  </si>
  <si>
    <t>OCI 선물 스프레드 L7L8</t>
  </si>
  <si>
    <t>KR44C0L7L8S7</t>
  </si>
  <si>
    <t>OCI 선물 스프레드 L7L9</t>
  </si>
  <si>
    <t>KR44C0L7L9S5</t>
  </si>
  <si>
    <t>OCI 선물 스프레드 L7LC</t>
  </si>
  <si>
    <t>KR44C0L7LCS6</t>
  </si>
  <si>
    <t>OCI 선물 스프레드 L7M3</t>
  </si>
  <si>
    <t>KR44C0L7M3S7</t>
  </si>
  <si>
    <t>OCI 선물 스프레드 L7M6</t>
  </si>
  <si>
    <t>KR44C0L7M6S0</t>
  </si>
  <si>
    <t>OCI 선물 스프레드 L7MC</t>
  </si>
  <si>
    <t>KR44C0L7MCS4</t>
  </si>
  <si>
    <t>OCI 선물 스프레드 L7N6</t>
  </si>
  <si>
    <t>KR44C0L7N6S9</t>
  </si>
  <si>
    <t>OCI 선물 스프레드 L7NC</t>
  </si>
  <si>
    <t>KR44C0L7NCS2</t>
  </si>
  <si>
    <t>SK 선물 1607</t>
  </si>
  <si>
    <t>SK 선물 1608</t>
  </si>
  <si>
    <t>KR41C1L80008</t>
  </si>
  <si>
    <t>SK 선물 1609</t>
  </si>
  <si>
    <t>KR41C1L90007</t>
  </si>
  <si>
    <t>SK 선물 1612</t>
  </si>
  <si>
    <t>KR41C1LC0000</t>
  </si>
  <si>
    <t>SK 선물 1703</t>
  </si>
  <si>
    <t>KR41C1M30001</t>
  </si>
  <si>
    <t>SK 선물 1706</t>
  </si>
  <si>
    <t>KR41C1M60008</t>
  </si>
  <si>
    <t>SK 선물 1712</t>
  </si>
  <si>
    <t>KR41C1MC0009</t>
  </si>
  <si>
    <t>SK 선물 1806</t>
  </si>
  <si>
    <t>KR41C1N60006</t>
  </si>
  <si>
    <t>SK 선물 1812</t>
  </si>
  <si>
    <t>KR41C1NC0008</t>
  </si>
  <si>
    <t>SK 선물 스프레드 L7L8</t>
  </si>
  <si>
    <t>KR44C1L7L8S5</t>
  </si>
  <si>
    <t>SK 선물 스프레드 L7L9</t>
  </si>
  <si>
    <t>KR44C1L7L9S3</t>
  </si>
  <si>
    <t>SK 선물 스프레드 L7LC</t>
  </si>
  <si>
    <t>KR44C1L7LCS5</t>
  </si>
  <si>
    <t>SK 선물 스프레드 L7M3</t>
  </si>
  <si>
    <t>KR44C1L7M3S5</t>
  </si>
  <si>
    <t>SK 선물 스프레드 L7M6</t>
  </si>
  <si>
    <t>KR44C1L7M6S8</t>
  </si>
  <si>
    <t>SK 선물 스프레드 L7MC</t>
  </si>
  <si>
    <t>KR44C1L7MCS3</t>
  </si>
  <si>
    <t>SK 선물 스프레드 L7N6</t>
  </si>
  <si>
    <t>KR44C1L7N6S7</t>
  </si>
  <si>
    <t>SK 선물 스프레드 L7NC</t>
  </si>
  <si>
    <t>KR44C1L7NCS1</t>
  </si>
  <si>
    <t>SK네트웍스선물 1607</t>
  </si>
  <si>
    <t>KR41C2L70007</t>
  </si>
  <si>
    <t>SK네트웍스선물 1608</t>
  </si>
  <si>
    <t>KR41C2L80006</t>
  </si>
  <si>
    <t>SK네트웍스선물 1609</t>
  </si>
  <si>
    <t>KR41C2L90005</t>
  </si>
  <si>
    <t>SK네트웍스선물 1612</t>
  </si>
  <si>
    <t>KR41C2LC0009</t>
  </si>
  <si>
    <t>SK네트웍스선물 1703</t>
  </si>
  <si>
    <t>KR41C2M30009</t>
  </si>
  <si>
    <t>SK네트웍스선물 1706</t>
  </si>
  <si>
    <t>KR41C2M60006</t>
  </si>
  <si>
    <t>SK네트웍스선물 1712</t>
  </si>
  <si>
    <t>KR41C2MC0008</t>
  </si>
  <si>
    <t>SK네트웍스선물 1806</t>
  </si>
  <si>
    <t>KR41C2N60004</t>
  </si>
  <si>
    <t>SK네트웍스선물 1812</t>
  </si>
  <si>
    <t>KR41C2NC0007</t>
  </si>
  <si>
    <t>SK네트웍스선물 스프레드 L7L8</t>
  </si>
  <si>
    <t>KR44C2L7L8S3</t>
  </si>
  <si>
    <t>SK네트웍스선물 스프레드 L7L9</t>
  </si>
  <si>
    <t>KR44C2L7L9S1</t>
  </si>
  <si>
    <t>SK네트웍스선물 스프레드 L7LC</t>
  </si>
  <si>
    <t>KR44C2L7LCS4</t>
  </si>
  <si>
    <t>SK네트웍스선물 스프레드 L7M3</t>
  </si>
  <si>
    <t>KR44C2L7M3S3</t>
  </si>
  <si>
    <t>SK네트웍스선물 스프레드 L7M6</t>
  </si>
  <si>
    <t>KR44C2L7M6S6</t>
  </si>
  <si>
    <t>SK네트웍스선물 스프레드 L7MC</t>
  </si>
  <si>
    <t>KR44C2L7MCS2</t>
  </si>
  <si>
    <t>SK네트웍스선물 스프레드 L7N6</t>
  </si>
  <si>
    <t>KR44C2L7N6S5</t>
  </si>
  <si>
    <t>SK네트웍스선물 스프레드 L7NC</t>
  </si>
  <si>
    <t>KR44C2L7NCS0</t>
  </si>
  <si>
    <t>금호석유 선물 1607</t>
  </si>
  <si>
    <t>KR41C3L70005</t>
  </si>
  <si>
    <t>금호석유 선물 1608</t>
  </si>
  <si>
    <t>KR41C3L80004</t>
  </si>
  <si>
    <t>금호석유 선물 1609</t>
  </si>
  <si>
    <t>KR41C3L90003</t>
  </si>
  <si>
    <t>금호석유 선물 1612</t>
  </si>
  <si>
    <t>KR41C3LC0008</t>
  </si>
  <si>
    <t>금호석유 선물 1703</t>
  </si>
  <si>
    <t>KR41C3M30007</t>
  </si>
  <si>
    <t>금호석유 선물 1706</t>
  </si>
  <si>
    <t>KR41C3M60004</t>
  </si>
  <si>
    <t>금호석유 선물 1712</t>
  </si>
  <si>
    <t>KR41C3MC0007</t>
  </si>
  <si>
    <t>금호석유 선물 1806</t>
  </si>
  <si>
    <t>KR41C3N60002</t>
  </si>
  <si>
    <t>금호석유 선물 1812</t>
  </si>
  <si>
    <t>KR41C3NC0006</t>
  </si>
  <si>
    <t>금호석유 선물 스프레드 L7L8</t>
  </si>
  <si>
    <t>KR44C3L7L8S1</t>
  </si>
  <si>
    <t>금호석유 선물 스프레드 L7L9</t>
  </si>
  <si>
    <t>KR44C3L7L9S9</t>
  </si>
  <si>
    <t>금호석유 선물 스프레드 L7LC</t>
  </si>
  <si>
    <t>KR44C3L7LCS3</t>
  </si>
  <si>
    <t>금호석유 선물 스프레드 L7M3</t>
  </si>
  <si>
    <t>KR44C3L7M3S1</t>
  </si>
  <si>
    <t>금호석유 선물 스프레드 L7M6</t>
  </si>
  <si>
    <t>KR44C3L7M6S4</t>
  </si>
  <si>
    <t>금호석유 선물 스프레드 L7MC</t>
  </si>
  <si>
    <t>KR44C3L7MCS1</t>
  </si>
  <si>
    <t>금호석유 선물 스프레드 L7N6</t>
  </si>
  <si>
    <t>KR44C3L7N6S3</t>
  </si>
  <si>
    <t>금호석유 선물 스프레드 L7NC</t>
  </si>
  <si>
    <t>KR44C3L7NCS9</t>
  </si>
  <si>
    <t>넥센타이어선물 1607</t>
  </si>
  <si>
    <t>KR41C4L70003</t>
  </si>
  <si>
    <t>넥센타이어선물 1608</t>
  </si>
  <si>
    <t>KR41C4L80002</t>
  </si>
  <si>
    <t>넥센타이어선물 1609</t>
  </si>
  <si>
    <t>KR41C4L90001</t>
  </si>
  <si>
    <t>넥센타이어선물 1612</t>
  </si>
  <si>
    <t>KR41C4LC0007</t>
  </si>
  <si>
    <t>넥센타이어선물 1703</t>
  </si>
  <si>
    <t>KR41C4M30005</t>
  </si>
  <si>
    <t>넥센타이어선물 1706</t>
  </si>
  <si>
    <t>KR41C4M60002</t>
  </si>
  <si>
    <t>넥센타이어선물 1712</t>
  </si>
  <si>
    <t>KR41C4MC0006</t>
  </si>
  <si>
    <t>넥센타이어선물 1806</t>
  </si>
  <si>
    <t>KR41C4N60000</t>
  </si>
  <si>
    <t>넥센타이어선물 1812</t>
  </si>
  <si>
    <t>KR41C4NC0005</t>
  </si>
  <si>
    <t>넥센타이어선물 스프레드 L7L8</t>
  </si>
  <si>
    <t>KR44C4L7L8S9</t>
  </si>
  <si>
    <t>넥센타이어선물 스프레드 L7L9</t>
  </si>
  <si>
    <t>KR44C4L7L9S7</t>
  </si>
  <si>
    <t>넥센타이어선물 스프레드 L7LC</t>
  </si>
  <si>
    <t>KR44C4L7LCS2</t>
  </si>
  <si>
    <t>넥센타이어선물 스프레드 L7M3</t>
  </si>
  <si>
    <t>KR44C4L7M3S9</t>
  </si>
  <si>
    <t>넥센타이어선물 스프레드 L7M6</t>
  </si>
  <si>
    <t>KR44C4L7M6S2</t>
  </si>
  <si>
    <t>넥센타이어선물 스프레드 L7MC</t>
  </si>
  <si>
    <t>KR44C4L7MCS0</t>
  </si>
  <si>
    <t>넥센타이어선물 스프레드 L7N6</t>
  </si>
  <si>
    <t>KR44C4L7N6S1</t>
  </si>
  <si>
    <t>넥센타이어선물 스프레드 L7NC</t>
  </si>
  <si>
    <t>KR44C4L7NCS8</t>
  </si>
  <si>
    <t>삼성SDS 선물 1607</t>
  </si>
  <si>
    <t>삼성SDS 선물 1608</t>
  </si>
  <si>
    <t>KR41C5L80009</t>
  </si>
  <si>
    <t>삼성SDS 선물 1609</t>
  </si>
  <si>
    <t>KR41C5L90008</t>
  </si>
  <si>
    <t>삼성SDS 선물 1612</t>
  </si>
  <si>
    <t>KR41C5LC0006</t>
  </si>
  <si>
    <t>삼성SDS 선물 1703</t>
  </si>
  <si>
    <t>KR41C5M30002</t>
  </si>
  <si>
    <t>삼성SDS 선물 1706</t>
  </si>
  <si>
    <t>KR41C5M60009</t>
  </si>
  <si>
    <t>삼성SDS 선물 1712</t>
  </si>
  <si>
    <t>KR41C5MC0005</t>
  </si>
  <si>
    <t>삼성SDS 선물 1806</t>
  </si>
  <si>
    <t>KR41C5N60007</t>
  </si>
  <si>
    <t>삼성SDS 선물 1812</t>
  </si>
  <si>
    <t>KR41C5NC0004</t>
  </si>
  <si>
    <t>삼성SDS 선물 스프레드 L7L8</t>
  </si>
  <si>
    <t>KR44C5L7L8S6</t>
  </si>
  <si>
    <t>삼성SDS 선물 스프레드 L7L9</t>
  </si>
  <si>
    <t>KR44C5L7L9S4</t>
  </si>
  <si>
    <t>삼성SDS 선물 스프레드 L7LC</t>
  </si>
  <si>
    <t>KR44C5L7LCS1</t>
  </si>
  <si>
    <t>삼성SDS 선물 스프레드 L7M3</t>
  </si>
  <si>
    <t>KR44C5L7M3S6</t>
  </si>
  <si>
    <t>삼성SDS 선물 스프레드 L7M6</t>
  </si>
  <si>
    <t>KR44C5L7M6S9</t>
  </si>
  <si>
    <t>삼성SDS 선물 스프레드 L7MC</t>
  </si>
  <si>
    <t>KR44C5L7MCS9</t>
  </si>
  <si>
    <t>삼성SDS 선물 스프레드 L7N6</t>
  </si>
  <si>
    <t>KR44C5L7N6S8</t>
  </si>
  <si>
    <t>삼성SDS 선물 스프레드 L7NC</t>
  </si>
  <si>
    <t>KR44C5L7NCS7</t>
  </si>
  <si>
    <t>아모레퍼시선물 1607</t>
  </si>
  <si>
    <t>KR41C6L70008</t>
  </si>
  <si>
    <t>아모레퍼시선물 1608</t>
  </si>
  <si>
    <t>KR41C6L80007</t>
  </si>
  <si>
    <t>아모레퍼시선물 1609</t>
  </si>
  <si>
    <t>KR41C6L90006</t>
  </si>
  <si>
    <t>아모레퍼시선물 1612</t>
  </si>
  <si>
    <t>KR41C6LC0005</t>
  </si>
  <si>
    <t>아모레퍼시선물 1703</t>
  </si>
  <si>
    <t>KR41C6M30000</t>
  </si>
  <si>
    <t>아모레퍼시선물 1706</t>
  </si>
  <si>
    <t>KR41C6M60007</t>
  </si>
  <si>
    <t>아모레퍼시선물 1712</t>
  </si>
  <si>
    <t>KR41C6MC0004</t>
  </si>
  <si>
    <t>아모레퍼시선물 1806</t>
  </si>
  <si>
    <t>KR41C6N60005</t>
  </si>
  <si>
    <t>아모레퍼시선물 1812</t>
  </si>
  <si>
    <t>KR41C6NC0003</t>
  </si>
  <si>
    <t>아모레퍼시선물 스프레드 L7L8</t>
  </si>
  <si>
    <t>KR44C6L7L8S4</t>
  </si>
  <si>
    <t>아모레퍼시선물 스프레드 L7L9</t>
  </si>
  <si>
    <t>KR44C6L7L9S2</t>
  </si>
  <si>
    <t>아모레퍼시선물 스프레드 L7LC</t>
  </si>
  <si>
    <t>KR44C6L7LCS0</t>
  </si>
  <si>
    <t>아모레퍼시선물 스프레드 L7M3</t>
  </si>
  <si>
    <t>KR44C6L7M3S4</t>
  </si>
  <si>
    <t>아모레퍼시선물 스프레드 L7M6</t>
  </si>
  <si>
    <t>KR44C6L7M6S7</t>
  </si>
  <si>
    <t>아모레퍼시선물 스프레드 L7MC</t>
  </si>
  <si>
    <t>KR44C6L7MCS8</t>
  </si>
  <si>
    <t>아모레퍼시선물 스프레드 L7N6</t>
  </si>
  <si>
    <t>KR44C6L7N6S6</t>
  </si>
  <si>
    <t>아모레퍼시선물 스프레드 L7NC</t>
  </si>
  <si>
    <t>KR44C6L7NCS6</t>
  </si>
  <si>
    <t>제일기획 선물 1607</t>
  </si>
  <si>
    <t>KR41C7L70006</t>
  </si>
  <si>
    <t>제일기획 선물 1608</t>
  </si>
  <si>
    <t>KR41C7L80005</t>
  </si>
  <si>
    <t>제일기획 선물 1609</t>
  </si>
  <si>
    <t>KR41C7L90004</t>
  </si>
  <si>
    <t>제일기획 선물 1612</t>
  </si>
  <si>
    <t>KR41C7LC0004</t>
  </si>
  <si>
    <t>제일기획 선물 1703</t>
  </si>
  <si>
    <t>KR41C7M30008</t>
  </si>
  <si>
    <t>제일기획 선물 1706</t>
  </si>
  <si>
    <t>KR41C7M60005</t>
  </si>
  <si>
    <t>제일기획 선물 1712</t>
  </si>
  <si>
    <t>KR41C7MC0003</t>
  </si>
  <si>
    <t>제일기획 선물 1806</t>
  </si>
  <si>
    <t>KR41C7N60003</t>
  </si>
  <si>
    <t>제일기획 선물 1812</t>
  </si>
  <si>
    <t>KR41C7NC0002</t>
  </si>
  <si>
    <t>제일기획 선물 스프레드 L7L8</t>
  </si>
  <si>
    <t>KR44C7L7L8S2</t>
  </si>
  <si>
    <t>제일기획 선물 스프레드 L7L9</t>
  </si>
  <si>
    <t>KR44C7L7L9S0</t>
  </si>
  <si>
    <t>제일기획 선물 스프레드 L7LC</t>
  </si>
  <si>
    <t>KR44C7L7LCS9</t>
  </si>
  <si>
    <t>제일기획 선물 스프레드 L7M3</t>
  </si>
  <si>
    <t>KR44C7L7M3S2</t>
  </si>
  <si>
    <t>제일기획 선물 스프레드 L7M6</t>
  </si>
  <si>
    <t>KR44C7L7M6S5</t>
  </si>
  <si>
    <t>제일기획 선물 스프레드 L7MC</t>
  </si>
  <si>
    <t>KR44C7L7MCS7</t>
  </si>
  <si>
    <t>제일기획 선물 스프레드 L7N6</t>
  </si>
  <si>
    <t>KR44C7L7N6S4</t>
  </si>
  <si>
    <t>제일기획 선물 스프레드 L7NC</t>
  </si>
  <si>
    <t>KR44C7L7NCS5</t>
  </si>
  <si>
    <t>삼성물산 선물 1607</t>
  </si>
  <si>
    <t>KR41C8L70004</t>
  </si>
  <si>
    <t>삼성물산 선물 1608</t>
  </si>
  <si>
    <t>KR41C8L80003</t>
  </si>
  <si>
    <t>삼성물산 선물 1609</t>
  </si>
  <si>
    <t>KR41C8L90002</t>
  </si>
  <si>
    <t>삼성물산 선물 1612</t>
  </si>
  <si>
    <t>KR41C8LC0003</t>
  </si>
  <si>
    <t>삼성물산 선물 1703</t>
  </si>
  <si>
    <t>KR41C8M30006</t>
  </si>
  <si>
    <t>삼성물산 선물 1706</t>
  </si>
  <si>
    <t>KR41C8M60003</t>
  </si>
  <si>
    <t>삼성물산 선물 1712</t>
  </si>
  <si>
    <t>KR41C8MC0002</t>
  </si>
  <si>
    <t>삼성물산 선물 1806</t>
  </si>
  <si>
    <t>KR41C8N60001</t>
  </si>
  <si>
    <t>삼성물산 선물 1812</t>
  </si>
  <si>
    <t>KR41C8NC0001</t>
  </si>
  <si>
    <t>삼성물산 선물 스프레드 L7L8</t>
  </si>
  <si>
    <t>KR44C8L7L8S0</t>
  </si>
  <si>
    <t>삼성물산 선물 스프레드 L7L9</t>
  </si>
  <si>
    <t>KR44C8L7L9S8</t>
  </si>
  <si>
    <t>삼성물산 선물 스프레드 L7LC</t>
  </si>
  <si>
    <t>KR44C8L7LCS8</t>
  </si>
  <si>
    <t>삼성물산 선물 스프레드 L7M3</t>
  </si>
  <si>
    <t>KR44C8L7M3S0</t>
  </si>
  <si>
    <t>삼성물산 선물 스프레드 L7M6</t>
  </si>
  <si>
    <t>KR44C8L7M6S3</t>
  </si>
  <si>
    <t>삼성물산 선물 스프레드 L7MC</t>
  </si>
  <si>
    <t>KR44C8L7MCS6</t>
  </si>
  <si>
    <t>삼성물산 선물 스프레드 L7N6</t>
  </si>
  <si>
    <t>KR44C8L7N6S2</t>
  </si>
  <si>
    <t>삼성물산 선물 스프레드 L7NC</t>
  </si>
  <si>
    <t>KR44C8L7NCS4</t>
  </si>
  <si>
    <t>한화 선물 1607</t>
  </si>
  <si>
    <t>한화 선물 1608</t>
  </si>
  <si>
    <t>KR41C9L80001</t>
  </si>
  <si>
    <t>한화 선물 1609</t>
  </si>
  <si>
    <t>KR41C9L90000</t>
  </si>
  <si>
    <t>한화 선물 1612</t>
  </si>
  <si>
    <t>KR41C9LC0002</t>
  </si>
  <si>
    <t>한화 선물 1703</t>
  </si>
  <si>
    <t>KR41C9M30004</t>
  </si>
  <si>
    <t>한화 선물 1706</t>
  </si>
  <si>
    <t>KR41C9M60001</t>
  </si>
  <si>
    <t>한화 선물 1712</t>
  </si>
  <si>
    <t>KR41C9MC0001</t>
  </si>
  <si>
    <t>한화 선물 1806</t>
  </si>
  <si>
    <t>KR41C9N60009</t>
  </si>
  <si>
    <t>한화 선물 1812</t>
  </si>
  <si>
    <t>KR41C9NC0000</t>
  </si>
  <si>
    <t>한화 선물 스프레드 L7L8</t>
  </si>
  <si>
    <t>KR44C9L7L8S8</t>
  </si>
  <si>
    <t>한화 선물 스프레드 L7L9</t>
  </si>
  <si>
    <t>KR44C9L7L9S6</t>
  </si>
  <si>
    <t>한화 선물 스프레드 L7LC</t>
  </si>
  <si>
    <t>KR44C9L7LCS7</t>
  </si>
  <si>
    <t>한화 선물 스프레드 L7M3</t>
  </si>
  <si>
    <t>KR44C9L7M3S8</t>
  </si>
  <si>
    <t>한화 선물 스프레드 L7M6</t>
  </si>
  <si>
    <t>KR44C9L7M6S1</t>
  </si>
  <si>
    <t>한화 선물 스프레드 L7MC</t>
  </si>
  <si>
    <t>KR44C9L7MCS5</t>
  </si>
  <si>
    <t>한화 선물 스프레드 L7N6</t>
  </si>
  <si>
    <t>KR44C9L7N6S0</t>
  </si>
  <si>
    <t>한화 선물 스프레드 L7NC</t>
  </si>
  <si>
    <t>KR44C9L7NCS3</t>
  </si>
  <si>
    <t>한화생명 선물 1607</t>
  </si>
  <si>
    <t>KR41CAL70008</t>
  </si>
  <si>
    <t>한화생명 선물 1608</t>
  </si>
  <si>
    <t>KR41CAL80007</t>
  </si>
  <si>
    <t>한화생명 선물 1609</t>
  </si>
  <si>
    <t>KR41CAL90006</t>
  </si>
  <si>
    <t>한화생명 선물 1612</t>
  </si>
  <si>
    <t>KR41CALC0001</t>
  </si>
  <si>
    <t>한화생명 선물 1703</t>
  </si>
  <si>
    <t>KR41CAM30000</t>
  </si>
  <si>
    <t>한화생명 선물 1706</t>
  </si>
  <si>
    <t>KR41CAM60007</t>
  </si>
  <si>
    <t>한화생명 선물 1712</t>
  </si>
  <si>
    <t>KR41CAMC0000</t>
  </si>
  <si>
    <t>한화생명 선물 1806</t>
  </si>
  <si>
    <t>KR41CAN60005</t>
  </si>
  <si>
    <t>한화생명 선물 1812</t>
  </si>
  <si>
    <t>KR41CANC0009</t>
  </si>
  <si>
    <t>한화생명 선물 스프레드 L7L8</t>
  </si>
  <si>
    <t>KR44CAL7L8S1</t>
  </si>
  <si>
    <t>한화생명 선물 스프레드 L7L9</t>
  </si>
  <si>
    <t>KR44CAL7L9S9</t>
  </si>
  <si>
    <t>한화생명 선물 스프레드 L7LC</t>
  </si>
  <si>
    <t>KR44CAL7LCS9</t>
  </si>
  <si>
    <t>한화생명 선물 스프레드 L7M3</t>
  </si>
  <si>
    <t>KR44CAL7M3S1</t>
  </si>
  <si>
    <t>한화생명 선물 스프레드 L7M6</t>
  </si>
  <si>
    <t>KR44CAL7M6S4</t>
  </si>
  <si>
    <t>한화생명 선물 스프레드 L7MC</t>
  </si>
  <si>
    <t>KR44CAL7MCS7</t>
  </si>
  <si>
    <t>한화생명 선물 스프레드 L7N6</t>
  </si>
  <si>
    <t>KR44CAL7N6S3</t>
  </si>
  <si>
    <t>한화생명 선물 스프레드 L7NC</t>
  </si>
  <si>
    <t>KR44CAL7NCS5</t>
  </si>
  <si>
    <t>한화케미칼선물 1607</t>
  </si>
  <si>
    <t>한화케미칼선물 1608</t>
  </si>
  <si>
    <t>KR41CBL80005</t>
  </si>
  <si>
    <t>한화케미칼선물 1609</t>
  </si>
  <si>
    <t>KR41CBL90004</t>
  </si>
  <si>
    <t>한화케미칼선물 1612</t>
  </si>
  <si>
    <t>KR41CBLC0000</t>
  </si>
  <si>
    <t>한화케미칼선물 1703</t>
  </si>
  <si>
    <t>KR41CBM30008</t>
  </si>
  <si>
    <t>한화케미칼선물 1706</t>
  </si>
  <si>
    <t>KR41CBM60005</t>
  </si>
  <si>
    <t>한화케미칼선물 1712</t>
  </si>
  <si>
    <t>KR41CBMC0009</t>
  </si>
  <si>
    <t>한화케미칼선물 1806</t>
  </si>
  <si>
    <t>KR41CBN60003</t>
  </si>
  <si>
    <t>한화케미칼선물 1812</t>
  </si>
  <si>
    <t>KR41CBNC0008</t>
  </si>
  <si>
    <t>한화케미칼선물 스프레드 L7L8</t>
  </si>
  <si>
    <t>KR44CBL7L8S9</t>
  </si>
  <si>
    <t>한화케미칼선물 스프레드 L7L9</t>
  </si>
  <si>
    <t>KR44CBL7L9S7</t>
  </si>
  <si>
    <t>한화케미칼선물 스프레드 L7LC</t>
  </si>
  <si>
    <t>KR44CBL7LCS8</t>
  </si>
  <si>
    <t>한화케미칼선물 스프레드 L7M3</t>
  </si>
  <si>
    <t>KR44CBL7M3S9</t>
  </si>
  <si>
    <t>한화케미칼선물 스프레드 L7M6</t>
  </si>
  <si>
    <t>KR44CBL7M6S2</t>
  </si>
  <si>
    <t>한화케미칼선물 스프레드 L7MC</t>
  </si>
  <si>
    <t>KR44CBL7MCS6</t>
  </si>
  <si>
    <t>한화케미칼선물 스프레드 L7N6</t>
  </si>
  <si>
    <t>KR44CBL7N6S1</t>
  </si>
  <si>
    <t>한화케미칼선물 스프레드 L7NC</t>
  </si>
  <si>
    <t>KR44CBL7NCS4</t>
  </si>
  <si>
    <t>현대글로비선물 1607</t>
  </si>
  <si>
    <t>KR41CCL70004</t>
  </si>
  <si>
    <t>현대글로비선물 1608</t>
  </si>
  <si>
    <t>KR41CCL80003</t>
  </si>
  <si>
    <t>현대글로비선물 1609</t>
  </si>
  <si>
    <t>KR41CCL90002</t>
  </si>
  <si>
    <t>현대글로비선물 1612</t>
  </si>
  <si>
    <t>KR41CCLC0009</t>
  </si>
  <si>
    <t>현대글로비선물 1703</t>
  </si>
  <si>
    <t>KR41CCM30006</t>
  </si>
  <si>
    <t>현대글로비선물 1706</t>
  </si>
  <si>
    <t>KR41CCM60003</t>
  </si>
  <si>
    <t>현대글로비선물 1712</t>
  </si>
  <si>
    <t>KR41CCMC0008</t>
  </si>
  <si>
    <t>현대글로비선물 1806</t>
  </si>
  <si>
    <t>KR41CCN60001</t>
  </si>
  <si>
    <t>현대글로비선물 1812</t>
  </si>
  <si>
    <t>KR41CCNC0007</t>
  </si>
  <si>
    <t>현대글로비선물 스프레드 L7L8</t>
  </si>
  <si>
    <t>KR44CCL7L8S7</t>
  </si>
  <si>
    <t>현대글로비선물 스프레드 L7L9</t>
  </si>
  <si>
    <t>KR44CCL7L9S5</t>
  </si>
  <si>
    <t>현대글로비선물 스프레드 L7LC</t>
  </si>
  <si>
    <t>KR44CCL7LCS7</t>
  </si>
  <si>
    <t>현대글로비선물 스프레드 L7M3</t>
  </si>
  <si>
    <t>KR44CCL7M3S7</t>
  </si>
  <si>
    <t>현대글로비선물 스프레드 L7M6</t>
  </si>
  <si>
    <t>KR44CCL7M6S0</t>
  </si>
  <si>
    <t>현대글로비선물 스프레드 L7MC</t>
  </si>
  <si>
    <t>KR44CCL7MCS5</t>
  </si>
  <si>
    <t>현대글로비선물 스프레드 L7N6</t>
  </si>
  <si>
    <t>KR44CCL7N6S9</t>
  </si>
  <si>
    <t>현대글로비선물 스프레드 L7NC</t>
  </si>
  <si>
    <t>KR44CCL7NCS3</t>
  </si>
  <si>
    <t>현대미포조선물 1607</t>
  </si>
  <si>
    <t>KR41CDL70002</t>
  </si>
  <si>
    <t>현대미포조선물 1608</t>
  </si>
  <si>
    <t>KR41CDL80001</t>
  </si>
  <si>
    <t>현대미포조선물 1609</t>
  </si>
  <si>
    <t>KR41CDL90000</t>
  </si>
  <si>
    <t>현대미포조선물 1612</t>
  </si>
  <si>
    <t>KR41CDLC0008</t>
  </si>
  <si>
    <t>현대미포조선물 1703</t>
  </si>
  <si>
    <t>KR41CDM30004</t>
  </si>
  <si>
    <t>현대미포조선물 1706</t>
  </si>
  <si>
    <t>KR41CDM60001</t>
  </si>
  <si>
    <t>현대미포조선물 1712</t>
  </si>
  <si>
    <t>KR41CDMC0007</t>
  </si>
  <si>
    <t>현대미포조선물 1806</t>
  </si>
  <si>
    <t>KR41CDN60009</t>
  </si>
  <si>
    <t>현대미포조선물 1812</t>
  </si>
  <si>
    <t>KR41CDNC0006</t>
  </si>
  <si>
    <t>현대미포조선물 스프레드 L7L8</t>
  </si>
  <si>
    <t>KR44CDL7L8S5</t>
  </si>
  <si>
    <t>현대미포조선물 스프레드 L7L9</t>
  </si>
  <si>
    <t>KR44CDL7L9S3</t>
  </si>
  <si>
    <t>현대미포조선물 스프레드 L7LC</t>
  </si>
  <si>
    <t>KR44CDL7LCS6</t>
  </si>
  <si>
    <t>현대미포조선물 스프레드 L7M3</t>
  </si>
  <si>
    <t>KR44CDL7M3S5</t>
  </si>
  <si>
    <t>현대미포조선물 스프레드 L7M6</t>
  </si>
  <si>
    <t>KR44CDL7M6S8</t>
  </si>
  <si>
    <t>현대미포조선물 스프레드 L7MC</t>
  </si>
  <si>
    <t>KR44CDL7MCS4</t>
  </si>
  <si>
    <t>현대미포조선물 스프레드 L7N6</t>
  </si>
  <si>
    <t>KR44CDL7N6S7</t>
  </si>
  <si>
    <t>현대미포조선물 스프레드 L7NC</t>
  </si>
  <si>
    <t>KR44CDL7NCS2</t>
  </si>
  <si>
    <t>현대해상 선물 1607</t>
  </si>
  <si>
    <t>KR41CEL70000</t>
  </si>
  <si>
    <t>현대해상 선물 1608</t>
  </si>
  <si>
    <t>KR41CEL80009</t>
  </si>
  <si>
    <t>현대해상 선물 1609</t>
  </si>
  <si>
    <t>KR41CEL90008</t>
  </si>
  <si>
    <t>현대해상 선물 1612</t>
  </si>
  <si>
    <t>KR41CELC0007</t>
  </si>
  <si>
    <t>현대해상 선물 1703</t>
  </si>
  <si>
    <t>KR41CEM30002</t>
  </si>
  <si>
    <t>현대해상 선물 1706</t>
  </si>
  <si>
    <t>KR41CEM60009</t>
  </si>
  <si>
    <t>현대해상 선물 1712</t>
  </si>
  <si>
    <t>KR41CEMC0006</t>
  </si>
  <si>
    <t>현대해상 선물 1806</t>
  </si>
  <si>
    <t>KR41CEN60007</t>
  </si>
  <si>
    <t>현대해상 선물 1812</t>
  </si>
  <si>
    <t>KR41CENC0005</t>
  </si>
  <si>
    <t>현대해상 선물 스프레드 L7L8</t>
  </si>
  <si>
    <t>KR44CEL7L8S3</t>
  </si>
  <si>
    <t>현대해상 선물 스프레드 L7L9</t>
  </si>
  <si>
    <t>KR44CEL7L9S1</t>
  </si>
  <si>
    <t>현대해상 선물 스프레드 L7LC</t>
  </si>
  <si>
    <t>KR44CEL7LCS5</t>
  </si>
  <si>
    <t>현대해상 선물 스프레드 L7M3</t>
  </si>
  <si>
    <t>KR44CEL7M3S3</t>
  </si>
  <si>
    <t>현대해상 선물 스프레드 L7M6</t>
  </si>
  <si>
    <t>KR44CEL7M6S6</t>
  </si>
  <si>
    <t>현대해상 선물 스프레드 L7MC</t>
  </si>
  <si>
    <t>KR44CEL7MCS3</t>
  </si>
  <si>
    <t>현대해상 선물 스프레드 L7N6</t>
  </si>
  <si>
    <t>KR44CEL7N6S5</t>
  </si>
  <si>
    <t>현대해상 선물 스프레드 L7NC</t>
  </si>
  <si>
    <t>KR44CEL7NCS1</t>
  </si>
  <si>
    <t>카카오 선물 1607</t>
  </si>
  <si>
    <t>KR41CFL70007</t>
  </si>
  <si>
    <t>카카오 선물 1608</t>
  </si>
  <si>
    <t>KR41CFL80006</t>
  </si>
  <si>
    <t>카카오 선물 1609</t>
  </si>
  <si>
    <t>KR41CFL90005</t>
  </si>
  <si>
    <t>카카오 선물 1612</t>
  </si>
  <si>
    <t>KR41CFLC0006</t>
  </si>
  <si>
    <t>카카오 선물 1703</t>
  </si>
  <si>
    <t>KR41CFM30009</t>
  </si>
  <si>
    <t>카카오 선물 1706</t>
  </si>
  <si>
    <t>KR41CFM60006</t>
  </si>
  <si>
    <t>카카오 선물 1712</t>
  </si>
  <si>
    <t>KR41CFMC0005</t>
  </si>
  <si>
    <t>카카오 선물 1806</t>
  </si>
  <si>
    <t>KR41CFN60004</t>
  </si>
  <si>
    <t>카카오 선물 1812</t>
  </si>
  <si>
    <t>KR41CFNC0004</t>
  </si>
  <si>
    <t>카카오 선물 스프레드 L7L8</t>
  </si>
  <si>
    <t>KR44CFL7L8S0</t>
  </si>
  <si>
    <t>카카오 선물 스프레드 L7L9</t>
  </si>
  <si>
    <t>KR44CFL7L9S8</t>
  </si>
  <si>
    <t>카카오 선물 스프레드 L7LC</t>
  </si>
  <si>
    <t>KR44CFL7LCS4</t>
  </si>
  <si>
    <t>카카오 선물 스프레드 L7M3</t>
  </si>
  <si>
    <t>KR44CFL7M3S0</t>
  </si>
  <si>
    <t>카카오 선물 스프레드 L7M6</t>
  </si>
  <si>
    <t>KR44CFL7M6S3</t>
  </si>
  <si>
    <t>카카오 선물 스프레드 L7MC</t>
  </si>
  <si>
    <t>KR44CFL7MCS2</t>
  </si>
  <si>
    <t>카카오 선물 스프레드 L7N6</t>
  </si>
  <si>
    <t>KR44CFL7N6S2</t>
  </si>
  <si>
    <t>카카오 선물 스프레드 L7NC</t>
  </si>
  <si>
    <t>KR44CFL7NCS0</t>
  </si>
  <si>
    <t>파라다이스선물 1607</t>
  </si>
  <si>
    <t>KR41CGL70005</t>
  </si>
  <si>
    <t>파라다이스선물 1608</t>
  </si>
  <si>
    <t>KR41CGL80004</t>
  </si>
  <si>
    <t>파라다이스선물 1609</t>
  </si>
  <si>
    <t>KR41CGL90003</t>
  </si>
  <si>
    <t>파라다이스선물 1612</t>
  </si>
  <si>
    <t>KR41CGLC0005</t>
  </si>
  <si>
    <t>파라다이스선물 1703</t>
  </si>
  <si>
    <t>KR41CGM30007</t>
  </si>
  <si>
    <t>파라다이스선물 1706</t>
  </si>
  <si>
    <t>KR41CGM60004</t>
  </si>
  <si>
    <t>파라다이스선물 1712</t>
  </si>
  <si>
    <t>KR41CGMC0004</t>
  </si>
  <si>
    <t>파라다이스선물 1806</t>
  </si>
  <si>
    <t>KR41CGN60002</t>
  </si>
  <si>
    <t>파라다이스선물 1812</t>
  </si>
  <si>
    <t>KR41CGNC0003</t>
  </si>
  <si>
    <t>파라다이스선물 스프레드 L7L8</t>
  </si>
  <si>
    <t>KR44CGL7L8S8</t>
  </si>
  <si>
    <t>파라다이스선물 스프레드 L7L9</t>
  </si>
  <si>
    <t>KR44CGL7L9S6</t>
  </si>
  <si>
    <t>파라다이스선물 스프레드 L7LC</t>
  </si>
  <si>
    <t>KR44CGL7LCS3</t>
  </si>
  <si>
    <t>파라다이스선물 스프레드 L7M3</t>
  </si>
  <si>
    <t>KR44CGL7M3S8</t>
  </si>
  <si>
    <t>파라다이스선물 스프레드 L7M6</t>
  </si>
  <si>
    <t>KR44CGL7M6S1</t>
  </si>
  <si>
    <t>파라다이스선물 스프레드 L7MC</t>
  </si>
  <si>
    <t>KR44CGL7MCS1</t>
  </si>
  <si>
    <t>파라다이스선물 스프레드 L7N6</t>
  </si>
  <si>
    <t>KR44CGL7N6S0</t>
  </si>
  <si>
    <t>파라다이스선물 스프레드 L7NC</t>
  </si>
  <si>
    <t>KR44CGL7NCS9</t>
  </si>
  <si>
    <t>CJ E&amp;M 선물 1607</t>
  </si>
  <si>
    <t>KR41CHL70003</t>
  </si>
  <si>
    <t>CJ E&amp;M 선물 1608</t>
  </si>
  <si>
    <t>KR41CHL80002</t>
  </si>
  <si>
    <t>CJ E&amp;M 선물 1609</t>
  </si>
  <si>
    <t>KR41CHL90001</t>
  </si>
  <si>
    <t>CJ E&amp;M 선물 1612</t>
  </si>
  <si>
    <t>KR41CHLC0004</t>
  </si>
  <si>
    <t>CJ E&amp;M 선물 1703</t>
  </si>
  <si>
    <t>KR41CHM30005</t>
  </si>
  <si>
    <t>CJ E&amp;M 선물 1706</t>
  </si>
  <si>
    <t>KR41CHM60002</t>
  </si>
  <si>
    <t>CJ E&amp;M 선물 1712</t>
  </si>
  <si>
    <t>KR41CHMC0003</t>
  </si>
  <si>
    <t>CJ E&amp;M 선물 1806</t>
  </si>
  <si>
    <t>KR41CHN60000</t>
  </si>
  <si>
    <t>CJ E&amp;M 선물 1812</t>
  </si>
  <si>
    <t>KR41CHNC0002</t>
  </si>
  <si>
    <t>CJ E&amp;M 선물 스프레드 L7L8</t>
  </si>
  <si>
    <t>KR44CHL7L8S6</t>
  </si>
  <si>
    <t>CJ E&amp;M 선물 스프레드 L7L9</t>
  </si>
  <si>
    <t>KR44CHL7L9S4</t>
  </si>
  <si>
    <t>CJ E&amp;M 선물 스프레드 L7LC</t>
  </si>
  <si>
    <t>KR44CHL7LCS2</t>
  </si>
  <si>
    <t>CJ E&amp;M 선물 스프레드 L7M3</t>
  </si>
  <si>
    <t>KR44CHL7M3S6</t>
  </si>
  <si>
    <t>CJ E&amp;M 선물 스프레드 L7M6</t>
  </si>
  <si>
    <t>KR44CHL7M6S9</t>
  </si>
  <si>
    <t>CJ E&amp;M 선물 스프레드 L7MC</t>
  </si>
  <si>
    <t>KR44CHL7MCS0</t>
  </si>
  <si>
    <t>CJ E&amp;M 선물 스프레드 L7N6</t>
  </si>
  <si>
    <t>KR44CHL7N6S8</t>
  </si>
  <si>
    <t>CJ E&amp;M 선물 스프레드 L7NC</t>
  </si>
  <si>
    <t>KR44CHL7NCS8</t>
  </si>
  <si>
    <t>서울반도체선물 1607</t>
  </si>
  <si>
    <t>KR41CJL70009</t>
  </si>
  <si>
    <t>서울반도체선물 1608</t>
  </si>
  <si>
    <t>KR41CJL80008</t>
  </si>
  <si>
    <t>서울반도체선물 1609</t>
  </si>
  <si>
    <t>KR41CJL90007</t>
  </si>
  <si>
    <t>서울반도체선물 1612</t>
  </si>
  <si>
    <t>KR41CJLC0002</t>
  </si>
  <si>
    <t>서울반도체선물 1703</t>
  </si>
  <si>
    <t>KR41CJM30001</t>
  </si>
  <si>
    <t>서울반도체선물 1706</t>
  </si>
  <si>
    <t>KR41CJM60008</t>
  </si>
  <si>
    <t>서울반도체선물 1712</t>
  </si>
  <si>
    <t>KR41CJMC0001</t>
  </si>
  <si>
    <t>서울반도체선물 1806</t>
  </si>
  <si>
    <t>KR41CJN60006</t>
  </si>
  <si>
    <t>서울반도체선물 1812</t>
  </si>
  <si>
    <t>KR41CJNC0000</t>
  </si>
  <si>
    <t>서울반도체선물 스프레드 L7L8</t>
  </si>
  <si>
    <t>KR44CJL7L8S2</t>
  </si>
  <si>
    <t>서울반도체선물 스프레드 L7L9</t>
  </si>
  <si>
    <t>KR44CJL7L9S0</t>
  </si>
  <si>
    <t>서울반도체선물 스프레드 L7LC</t>
  </si>
  <si>
    <t>KR44CJL7LCS0</t>
  </si>
  <si>
    <t>서울반도체선물 스프레드 L7M3</t>
  </si>
  <si>
    <t>KR44CJL7M3S2</t>
  </si>
  <si>
    <t>서울반도체선물 스프레드 L7M6</t>
  </si>
  <si>
    <t>KR44CJL7M6S5</t>
  </si>
  <si>
    <t>서울반도체선물 스프레드 L7MC</t>
  </si>
  <si>
    <t>KR44CJL7MCS8</t>
  </si>
  <si>
    <t>서울반도체선물 스프레드 L7N6</t>
  </si>
  <si>
    <t>KR44CJL7N6S4</t>
  </si>
  <si>
    <t>서울반도체선물 스프레드 L7NC</t>
  </si>
  <si>
    <t>KR44CJL7NCS6</t>
  </si>
  <si>
    <t>웹젠 선물 1607</t>
  </si>
  <si>
    <t>KR41CKL70007</t>
  </si>
  <si>
    <t>웹젠 선물 1608</t>
  </si>
  <si>
    <t>KR41CKL80006</t>
  </si>
  <si>
    <t>웹젠 선물 1609</t>
  </si>
  <si>
    <t>KR41CKL90005</t>
  </si>
  <si>
    <t>웹젠 선물 1612</t>
  </si>
  <si>
    <t>KR41CKLC0009</t>
  </si>
  <si>
    <t>웹젠 선물 1703</t>
  </si>
  <si>
    <t>KR41CKM30009</t>
  </si>
  <si>
    <t>웹젠 선물 1706</t>
  </si>
  <si>
    <t>KR41CKM60006</t>
  </si>
  <si>
    <t>웹젠 선물 1712</t>
  </si>
  <si>
    <t>KR41CKMC0008</t>
  </si>
  <si>
    <t>웹젠 선물 1806</t>
  </si>
  <si>
    <t>KR41CKN60004</t>
  </si>
  <si>
    <t>웹젠 선물 1812</t>
  </si>
  <si>
    <t>KR41CKNC0007</t>
  </si>
  <si>
    <t>웹젠 선물 스프레드 L7L8</t>
  </si>
  <si>
    <t>KR44CKL7L8S0</t>
  </si>
  <si>
    <t>웹젠 선물 스프레드 L7L9</t>
  </si>
  <si>
    <t>KR44CKL7L9S8</t>
  </si>
  <si>
    <t>웹젠 선물 스프레드 L7LC</t>
  </si>
  <si>
    <t>KR44CKL7LCS7</t>
  </si>
  <si>
    <t>웹젠 선물 스프레드 L7M3</t>
  </si>
  <si>
    <t>KR44CKL7M3S0</t>
  </si>
  <si>
    <t>웹젠 선물 스프레드 L7M6</t>
  </si>
  <si>
    <t>KR44CKL7M6S3</t>
  </si>
  <si>
    <t>웹젠 선물 스프레드 L7MC</t>
  </si>
  <si>
    <t>KR44CKL7MCS5</t>
  </si>
  <si>
    <t>웹젠 선물 스프레드 L7N6</t>
  </si>
  <si>
    <t>KR44CKL7N6S2</t>
  </si>
  <si>
    <t>웹젠 선물 스프레드 L7NC</t>
  </si>
  <si>
    <t>KR44CKL7NCS3</t>
  </si>
  <si>
    <t>씨젠 선물 1607</t>
  </si>
  <si>
    <t>KR41CLL70005</t>
  </si>
  <si>
    <t>씨젠 선물 1608</t>
  </si>
  <si>
    <t>KR41CLL80004</t>
  </si>
  <si>
    <t>씨젠 선물 1609</t>
  </si>
  <si>
    <t>KR41CLL90003</t>
  </si>
  <si>
    <t>씨젠 선물 1612</t>
  </si>
  <si>
    <t>KR41CLLC0008</t>
  </si>
  <si>
    <t>씨젠 선물 1703</t>
  </si>
  <si>
    <t>KR41CLM30007</t>
  </si>
  <si>
    <t>씨젠 선물 1706</t>
  </si>
  <si>
    <t>KR41CLM60004</t>
  </si>
  <si>
    <t>씨젠 선물 1712</t>
  </si>
  <si>
    <t>KR41CLMC0007</t>
  </si>
  <si>
    <t>씨젠 선물 1806</t>
  </si>
  <si>
    <t>KR41CLN60002</t>
  </si>
  <si>
    <t>씨젠 선물 1812</t>
  </si>
  <si>
    <t>KR41CLNC0006</t>
  </si>
  <si>
    <t>씨젠 선물 스프레드 L7L8</t>
  </si>
  <si>
    <t>KR44CLL7L8S8</t>
  </si>
  <si>
    <t>씨젠 선물 스프레드 L7L9</t>
  </si>
  <si>
    <t>KR44CLL7L9S6</t>
  </si>
  <si>
    <t>씨젠 선물 스프레드 L7LC</t>
  </si>
  <si>
    <t>KR44CLL7LCS6</t>
  </si>
  <si>
    <t>씨젠 선물 스프레드 L7M3</t>
  </si>
  <si>
    <t>KR44CLL7M3S8</t>
  </si>
  <si>
    <t>씨젠 선물 스프레드 L7M6</t>
  </si>
  <si>
    <t>KR44CLL7M6S1</t>
  </si>
  <si>
    <t>씨젠 선물 스프레드 L7MC</t>
  </si>
  <si>
    <t>KR44CLL7MCS4</t>
  </si>
  <si>
    <t>씨젠 선물 스프레드 L7N6</t>
  </si>
  <si>
    <t>KR44CLL7N6S0</t>
  </si>
  <si>
    <t>씨젠 선물 스프레드 L7NC</t>
  </si>
  <si>
    <t>KR44CLL7NCS2</t>
  </si>
  <si>
    <t>포스코 ICT선물 1607</t>
  </si>
  <si>
    <t>KR41CNL70001</t>
  </si>
  <si>
    <t>포스코 ICT선물 1608</t>
  </si>
  <si>
    <t>KR41CNL80000</t>
  </si>
  <si>
    <t>포스코 ICT선물 1609</t>
  </si>
  <si>
    <t>KR41CNL90009</t>
  </si>
  <si>
    <t>포스코 ICT선물 1612</t>
  </si>
  <si>
    <t>KR41CNLC0006</t>
  </si>
  <si>
    <t>포스코 ICT선물 1703</t>
  </si>
  <si>
    <t>KR41CNM30003</t>
  </si>
  <si>
    <t>포스코 ICT선물 1706</t>
  </si>
  <si>
    <t>KR41CNM60000</t>
  </si>
  <si>
    <t>포스코 ICT선물 1712</t>
  </si>
  <si>
    <t>KR41CNMC0005</t>
  </si>
  <si>
    <t>포스코 ICT선물 1806</t>
  </si>
  <si>
    <t>KR41CNN60008</t>
  </si>
  <si>
    <t>포스코 ICT선물 1812</t>
  </si>
  <si>
    <t>KR41CNNC0004</t>
  </si>
  <si>
    <t>포스코 ICT선물 스프레드 L7L8</t>
  </si>
  <si>
    <t>KR44CNL7L8S4</t>
  </si>
  <si>
    <t>포스코 ICT선물 스프레드 L7L9</t>
  </si>
  <si>
    <t>KR44CNL7L9S2</t>
  </si>
  <si>
    <t>포스코 ICT선물 스프레드 L7LC</t>
  </si>
  <si>
    <t>KR44CNL7LCS4</t>
  </si>
  <si>
    <t>포스코 ICT선물 스프레드 L7M3</t>
  </si>
  <si>
    <t>KR44CNL7M3S4</t>
  </si>
  <si>
    <t>포스코 ICT선물 스프레드 L7M6</t>
  </si>
  <si>
    <t>KR44CNL7M6S7</t>
  </si>
  <si>
    <t>포스코 ICT선물 스프레드 L7MC</t>
  </si>
  <si>
    <t>KR44CNL7MCS2</t>
  </si>
  <si>
    <t>포스코 ICT선물 스프레드 L7N6</t>
  </si>
  <si>
    <t>KR44CNL7N6S6</t>
  </si>
  <si>
    <t>포스코 ICT선물 스프레드 L7NC</t>
  </si>
  <si>
    <t>KR44CNL7NCS0</t>
  </si>
  <si>
    <t>셀트리온 선물 1607</t>
  </si>
  <si>
    <t>KR41CPL70006</t>
  </si>
  <si>
    <t>셀트리온 선물 1608</t>
  </si>
  <si>
    <t>KR41CPL80005</t>
  </si>
  <si>
    <t>셀트리온 선물 1609</t>
  </si>
  <si>
    <t>KR41CPL90004</t>
  </si>
  <si>
    <t>셀트리온 선물 1612</t>
  </si>
  <si>
    <t>KR41CPLC0004</t>
  </si>
  <si>
    <t>셀트리온 선물 1703</t>
  </si>
  <si>
    <t>KR41CPM30008</t>
  </si>
  <si>
    <t>셀트리온 선물 1706</t>
  </si>
  <si>
    <t>KR41CPM60005</t>
  </si>
  <si>
    <t>셀트리온 선물 1712</t>
  </si>
  <si>
    <t>KR41CPMC0003</t>
  </si>
  <si>
    <t>셀트리온 선물 1806</t>
  </si>
  <si>
    <t>KR41CPN60003</t>
  </si>
  <si>
    <t>셀트리온 선물 1812</t>
  </si>
  <si>
    <t>KR41CPNC0002</t>
  </si>
  <si>
    <t>셀트리온 선물 스프레드 L7L8</t>
  </si>
  <si>
    <t>KR44CPL7L8S9</t>
  </si>
  <si>
    <t>셀트리온 선물 스프레드 L7L9</t>
  </si>
  <si>
    <t>KR44CPL7L9S7</t>
  </si>
  <si>
    <t>셀트리온 선물 스프레드 L7LC</t>
  </si>
  <si>
    <t>KR44CPL7LCS2</t>
  </si>
  <si>
    <t>셀트리온 선물 스프레드 L7M3</t>
  </si>
  <si>
    <t>KR44CPL7M3S9</t>
  </si>
  <si>
    <t>셀트리온 선물 스프레드 L7M6</t>
  </si>
  <si>
    <t>KR44CPL7M6S2</t>
  </si>
  <si>
    <t>셀트리온 선물 스프레드 L7MC</t>
  </si>
  <si>
    <t>KR44CPL7MCS0</t>
  </si>
  <si>
    <t>셀트리온 선물 스프레드 L7N6</t>
  </si>
  <si>
    <t>KR44CPL7N6S1</t>
  </si>
  <si>
    <t>셀트리온 선물 스프레드 L7NC</t>
  </si>
  <si>
    <t>KR44CPL7NCS8</t>
  </si>
  <si>
    <t>와이지엔터선물 1607</t>
  </si>
  <si>
    <t>KR41CQL70004</t>
  </si>
  <si>
    <t>와이지엔터선물 1608</t>
  </si>
  <si>
    <t>KR41CQL80003</t>
  </si>
  <si>
    <t>와이지엔터선물 1609</t>
  </si>
  <si>
    <t>KR41CQL90002</t>
  </si>
  <si>
    <t>와이지엔터선물 1612</t>
  </si>
  <si>
    <t>KR41CQLC0003</t>
  </si>
  <si>
    <t>와이지엔터선물 1703</t>
  </si>
  <si>
    <t>KR41CQM30006</t>
  </si>
  <si>
    <t>와이지엔터선물 1706</t>
  </si>
  <si>
    <t>KR41CQM60003</t>
  </si>
  <si>
    <t>와이지엔터선물 1712</t>
  </si>
  <si>
    <t>KR41CQMC0002</t>
  </si>
  <si>
    <t>와이지엔터선물 1806</t>
  </si>
  <si>
    <t>KR41CQN60001</t>
  </si>
  <si>
    <t>와이지엔터선물 1812</t>
  </si>
  <si>
    <t>KR41CQNC0001</t>
  </si>
  <si>
    <t>와이지엔터선물 스프레드 L7L8</t>
  </si>
  <si>
    <t>KR44CQL7L8S7</t>
  </si>
  <si>
    <t>와이지엔터선물 스프레드 L7L9</t>
  </si>
  <si>
    <t>KR44CQL7L9S5</t>
  </si>
  <si>
    <t>와이지엔터선물 스프레드 L7LC</t>
  </si>
  <si>
    <t>KR44CQL7LCS1</t>
  </si>
  <si>
    <t>와이지엔터선물 스프레드 L7M3</t>
  </si>
  <si>
    <t>KR44CQL7M3S7</t>
  </si>
  <si>
    <t>와이지엔터선물 스프레드 L7M6</t>
  </si>
  <si>
    <t>KR44CQL7M6S0</t>
  </si>
  <si>
    <t>와이지엔터선물 스프레드 L7MC</t>
  </si>
  <si>
    <t>KR44CQL7MCS9</t>
  </si>
  <si>
    <t>와이지엔터선물 스프레드 L7N6</t>
  </si>
  <si>
    <t>KR44CQL7N6S9</t>
  </si>
  <si>
    <t>와이지엔터선물 스프레드 L7NC</t>
  </si>
  <si>
    <t>KR44CQL7NCS7</t>
  </si>
  <si>
    <t>에너지화학 F 201609</t>
  </si>
  <si>
    <t>KR41A0L90001</t>
  </si>
  <si>
    <t>에너지화학 F 201612</t>
  </si>
  <si>
    <t>KR41A0LC0005</t>
  </si>
  <si>
    <t>에너지화학 F 201703</t>
  </si>
  <si>
    <t>KR41A0M30005</t>
  </si>
  <si>
    <t>에너지화학 F 201706</t>
  </si>
  <si>
    <t>KR41A0M60002</t>
  </si>
  <si>
    <t>에너지화학 F 201712</t>
  </si>
  <si>
    <t>KR41A0MC0004</t>
  </si>
  <si>
    <t>에너지화학 F 201806</t>
  </si>
  <si>
    <t>KR41A0N60000</t>
  </si>
  <si>
    <t>에너지화학 F 201812</t>
  </si>
  <si>
    <t>KR41A0NC0003</t>
  </si>
  <si>
    <t>에너지화학 SP 1609-1612</t>
  </si>
  <si>
    <t>KR44A0L9LCS6</t>
  </si>
  <si>
    <t>에너지화학 SP 1609-1703</t>
  </si>
  <si>
    <t>KR44A0L9M3S7</t>
  </si>
  <si>
    <t>에너지화학 SP 1609-1706</t>
  </si>
  <si>
    <t>KR44A0L9M6S0</t>
  </si>
  <si>
    <t>에너지화학 SP 1609-1712</t>
  </si>
  <si>
    <t>KR44A0L9MCS4</t>
  </si>
  <si>
    <t>에너지화학 SP 1609-1806</t>
  </si>
  <si>
    <t>KR44A0L9N6S9</t>
  </si>
  <si>
    <t>에너지화학 SP 1609-1812</t>
  </si>
  <si>
    <t>KR44A0L9NCS2</t>
  </si>
  <si>
    <t>정보기술   F 201609</t>
  </si>
  <si>
    <t>정보기술   F 201612</t>
  </si>
  <si>
    <t>KR41A1LC0004</t>
  </si>
  <si>
    <t>정보기술   F 201703</t>
  </si>
  <si>
    <t>KR41A1M30003</t>
  </si>
  <si>
    <t>정보기술   F 201706</t>
  </si>
  <si>
    <t>KR41A1M60000</t>
  </si>
  <si>
    <t>정보기술   F 201712</t>
  </si>
  <si>
    <t>KR41A1MC0003</t>
  </si>
  <si>
    <t>정보기술   F 201806</t>
  </si>
  <si>
    <t>KR41A1N60008</t>
  </si>
  <si>
    <t>정보기술   F 201812</t>
  </si>
  <si>
    <t>KR41A1NC0002</t>
  </si>
  <si>
    <t>정보기술   SP 1609-1612</t>
  </si>
  <si>
    <t>KR44A1L9LCS5</t>
  </si>
  <si>
    <t>정보기술   SP 1609-1703</t>
  </si>
  <si>
    <t>KR44A1L9M3S5</t>
  </si>
  <si>
    <t>정보기술   SP 1609-1706</t>
  </si>
  <si>
    <t>KR44A1L9M6S8</t>
  </si>
  <si>
    <t>정보기술   SP 1609-1712</t>
  </si>
  <si>
    <t>KR44A1L9MCS3</t>
  </si>
  <si>
    <t>정보기술   SP 1609-1806</t>
  </si>
  <si>
    <t>KR44A1L9N6S7</t>
  </si>
  <si>
    <t>정보기술   SP 1609-1812</t>
  </si>
  <si>
    <t>KR44A1L9NCS1</t>
  </si>
  <si>
    <t>금융지수   F 201609</t>
  </si>
  <si>
    <t>KR41A2L90007</t>
  </si>
  <si>
    <t>금융지수   F 201612</t>
  </si>
  <si>
    <t>KR41A2LC0003</t>
  </si>
  <si>
    <t>금융지수   F 201703</t>
  </si>
  <si>
    <t>KR41A2M30001</t>
  </si>
  <si>
    <t>금융지수   F 201706</t>
  </si>
  <si>
    <t>KR41A2M60008</t>
  </si>
  <si>
    <t>금융지수   F 201712</t>
  </si>
  <si>
    <t>KR41A2MC0002</t>
  </si>
  <si>
    <t>금융지수   F 201806</t>
  </si>
  <si>
    <t>KR41A2N60006</t>
  </si>
  <si>
    <t>금융지수   F 201812</t>
  </si>
  <si>
    <t>KR41A2NC0001</t>
  </si>
  <si>
    <t>금융지수   SP 1609-1612</t>
  </si>
  <si>
    <t>KR44A2L9LCS4</t>
  </si>
  <si>
    <t>금융지수   SP 1609-1703</t>
  </si>
  <si>
    <t>KR44A2L9M3S3</t>
  </si>
  <si>
    <t>금융지수   SP 1609-1706</t>
  </si>
  <si>
    <t>KR44A2L9M6S6</t>
  </si>
  <si>
    <t>금융지수   SP 1609-1712</t>
  </si>
  <si>
    <t>KR44A2L9MCS2</t>
  </si>
  <si>
    <t>금융지수   SP 1609-1806</t>
  </si>
  <si>
    <t>KR44A2L9N6S5</t>
  </si>
  <si>
    <t>금융지수   SP 1609-1812</t>
  </si>
  <si>
    <t>KR44A2L9NCS0</t>
  </si>
  <si>
    <t>경기소비재 F 201609</t>
  </si>
  <si>
    <t>KR41A3L90005</t>
  </si>
  <si>
    <t>경기소비재 F 201612</t>
  </si>
  <si>
    <t>KR41A3LC0002</t>
  </si>
  <si>
    <t>경기소비재 F 201703</t>
  </si>
  <si>
    <t>KR41A3M30009</t>
  </si>
  <si>
    <t>경기소비재 F 201706</t>
  </si>
  <si>
    <t>KR41A3M60006</t>
  </si>
  <si>
    <t>경기소비재 F 201712</t>
  </si>
  <si>
    <t>KR41A3MC0001</t>
  </si>
  <si>
    <t>경기소비재 F 201806</t>
  </si>
  <si>
    <t>KR41A3N60004</t>
  </si>
  <si>
    <t>경기소비재 F 201812</t>
  </si>
  <si>
    <t>KR41A3NC0000</t>
  </si>
  <si>
    <t>경기소비재 SP 1609-1612</t>
  </si>
  <si>
    <t>KR44A3L9LCS3</t>
  </si>
  <si>
    <t>경기소비재 SP 1609-1703</t>
  </si>
  <si>
    <t>KR44A3L9M3S1</t>
  </si>
  <si>
    <t>경기소비재 SP 1609-1706</t>
  </si>
  <si>
    <t>KR44A3L9M6S4</t>
  </si>
  <si>
    <t>경기소비재 SP 1609-1712</t>
  </si>
  <si>
    <t>KR44A3L9MCS1</t>
  </si>
  <si>
    <t>경기소비재 SP 1609-1806</t>
  </si>
  <si>
    <t>KR44A3L9N6S3</t>
  </si>
  <si>
    <t>경기소비재 SP 1609-1812</t>
  </si>
  <si>
    <t>KR44A3L9NCS9</t>
  </si>
  <si>
    <t>고배당50   F 201609</t>
  </si>
  <si>
    <t>KR41A4L90003</t>
  </si>
  <si>
    <t>고배당50   F 201612</t>
  </si>
  <si>
    <t>KR41A4LC0001</t>
  </si>
  <si>
    <t>고배당50   F 201703</t>
  </si>
  <si>
    <t>KR41A4M30007</t>
  </si>
  <si>
    <t>고배당50   F 201706</t>
  </si>
  <si>
    <t>KR41A4M60004</t>
  </si>
  <si>
    <t>고배당50   F 201712</t>
  </si>
  <si>
    <t>KR41A4MC0000</t>
  </si>
  <si>
    <t>고배당50   F 201806</t>
  </si>
  <si>
    <t>KR41A4N60002</t>
  </si>
  <si>
    <t>고배당50   F 201812</t>
  </si>
  <si>
    <t>KR41A4NC0009</t>
  </si>
  <si>
    <t>고배당50   SP 1609-1612</t>
  </si>
  <si>
    <t>KR44A4L9LCS2</t>
  </si>
  <si>
    <t>고배당50   SP 1609-1703</t>
  </si>
  <si>
    <t>KR44A4L9M3S9</t>
  </si>
  <si>
    <t>고배당50   SP 1609-1706</t>
  </si>
  <si>
    <t>KR44A4L9M6S2</t>
  </si>
  <si>
    <t>고배당50   SP 1609-1712</t>
  </si>
  <si>
    <t>KR44A4L9MCS0</t>
  </si>
  <si>
    <t>고배당50   SP 1609-1806</t>
  </si>
  <si>
    <t>KR44A4L9N6S1</t>
  </si>
  <si>
    <t>고배당50   SP 1609-1812</t>
  </si>
  <si>
    <t>KR44A4L9NCS8</t>
  </si>
  <si>
    <t>배당성장50 F 201609</t>
  </si>
  <si>
    <t>KR41A5L90000</t>
  </si>
  <si>
    <t>배당성장50 F 201612</t>
  </si>
  <si>
    <t>KR41A5LC0000</t>
  </si>
  <si>
    <t>배당성장50 F 201703</t>
  </si>
  <si>
    <t>KR41A5M30004</t>
  </si>
  <si>
    <t>배당성장50 F 201706</t>
  </si>
  <si>
    <t>KR41A5M60001</t>
  </si>
  <si>
    <t>배당성장50 F 201712</t>
  </si>
  <si>
    <t>KR41A5MC0009</t>
  </si>
  <si>
    <t>배당성장50 F 201806</t>
  </si>
  <si>
    <t>KR41A5N60009</t>
  </si>
  <si>
    <t>배당성장50 F 201812</t>
  </si>
  <si>
    <t>KR41A5NC0008</t>
  </si>
  <si>
    <t>배당성장50 SP 1609-1612</t>
  </si>
  <si>
    <t>KR44A5L9LCS1</t>
  </si>
  <si>
    <t>배당성장50 SP 1609-1703</t>
  </si>
  <si>
    <t>KR44A5L9M3S6</t>
  </si>
  <si>
    <t>배당성장50 SP 1609-1706</t>
  </si>
  <si>
    <t>KR44A5L9M6S9</t>
  </si>
  <si>
    <t>배당성장50 SP 1609-1712</t>
  </si>
  <si>
    <t>KR44A5L9MCS9</t>
  </si>
  <si>
    <t>배당성장50 SP 1609-1806</t>
  </si>
  <si>
    <t>KR44A5L9N6S8</t>
  </si>
  <si>
    <t>배당성장50 SP 1609-1812</t>
  </si>
  <si>
    <t>KR44A5L9NCS7</t>
  </si>
  <si>
    <t>건설       F 201609</t>
  </si>
  <si>
    <t>KR41A6L90008</t>
  </si>
  <si>
    <t>건설       F 201612</t>
  </si>
  <si>
    <t>KR41A6LC0009</t>
  </si>
  <si>
    <t>건설       F 201703</t>
  </si>
  <si>
    <t>KR41A6M30002</t>
  </si>
  <si>
    <t>건설       F 201706</t>
  </si>
  <si>
    <t>KR41A6M60009</t>
  </si>
  <si>
    <t>건설       F 201712</t>
  </si>
  <si>
    <t>KR41A6MC0008</t>
  </si>
  <si>
    <t>건설       F 201806</t>
  </si>
  <si>
    <t>KR41A6N60007</t>
  </si>
  <si>
    <t>건설       F 201812</t>
  </si>
  <si>
    <t>KR41A6NC0007</t>
  </si>
  <si>
    <t>건설       SP 1609-1612</t>
  </si>
  <si>
    <t>KR44A6L9LCS0</t>
  </si>
  <si>
    <t>건설       SP 1609-1703</t>
  </si>
  <si>
    <t>KR44A6L9M3S4</t>
  </si>
  <si>
    <t>건설       SP 1609-1706</t>
  </si>
  <si>
    <t>KR44A6L9M6S7</t>
  </si>
  <si>
    <t>건설       SP 1609-1712</t>
  </si>
  <si>
    <t>KR44A6L9MCS8</t>
  </si>
  <si>
    <t>건설       SP 1609-1806</t>
  </si>
  <si>
    <t>KR44A6L9N6S6</t>
  </si>
  <si>
    <t>건설       SP 1609-1812</t>
  </si>
  <si>
    <t>KR44A6L9NCS6</t>
  </si>
  <si>
    <t>중공업     F 201609</t>
  </si>
  <si>
    <t>KR41A7L90006</t>
  </si>
  <si>
    <t>중공업     F 201612</t>
  </si>
  <si>
    <t>KR41A7LC0008</t>
  </si>
  <si>
    <t>중공업     F 201703</t>
  </si>
  <si>
    <t>KR41A7M30000</t>
  </si>
  <si>
    <t>중공업     F 201706</t>
  </si>
  <si>
    <t>KR41A7M60007</t>
  </si>
  <si>
    <t>중공업     F 201712</t>
  </si>
  <si>
    <t>KR41A7MC0007</t>
  </si>
  <si>
    <t>중공업     F 201806</t>
  </si>
  <si>
    <t>KR41A7N60005</t>
  </si>
  <si>
    <t>중공업     F 201812</t>
  </si>
  <si>
    <t>KR41A7NC0006</t>
  </si>
  <si>
    <t>중공업     SP 1609-1612</t>
  </si>
  <si>
    <t>KR44A7L9LCS9</t>
  </si>
  <si>
    <t>중공업     SP 1609-1703</t>
  </si>
  <si>
    <t>KR44A7L9M3S2</t>
  </si>
  <si>
    <t>중공업     SP 1609-1706</t>
  </si>
  <si>
    <t>KR44A7L9M6S5</t>
  </si>
  <si>
    <t>중공업     SP 1609-1712</t>
  </si>
  <si>
    <t>KR44A7L9MCS7</t>
  </si>
  <si>
    <t>중공업     SP 1609-1806</t>
  </si>
  <si>
    <t>KR44A7L9N6S4</t>
  </si>
  <si>
    <t>중공업     SP 1609-1812</t>
  </si>
  <si>
    <t>KR44A7L9NCS5</t>
  </si>
  <si>
    <t>헬스케어   F 201609</t>
  </si>
  <si>
    <t>KR41A8L90004</t>
  </si>
  <si>
    <t>헬스케어   F 201612</t>
  </si>
  <si>
    <t>KR41A8LC0007</t>
  </si>
  <si>
    <t>헬스케어   F 201703</t>
  </si>
  <si>
    <t>KR41A8M30008</t>
  </si>
  <si>
    <t>헬스케어   F 201706</t>
  </si>
  <si>
    <t>KR41A8M60005</t>
  </si>
  <si>
    <t>헬스케어   F 201712</t>
  </si>
  <si>
    <t>KR41A8MC0006</t>
  </si>
  <si>
    <t>헬스케어   F 201806</t>
  </si>
  <si>
    <t>KR41A8N60003</t>
  </si>
  <si>
    <t>헬스케어   F 201812</t>
  </si>
  <si>
    <t>KR41A8NC0005</t>
  </si>
  <si>
    <t>헬스케어   SP 1609-1612</t>
  </si>
  <si>
    <t>KR44A8L9LCS8</t>
  </si>
  <si>
    <t>헬스케어   SP 1609-1703</t>
  </si>
  <si>
    <t>KR44A8L9M3S0</t>
  </si>
  <si>
    <t>헬스케어   SP 1609-1706</t>
  </si>
  <si>
    <t>KR44A8L9M6S3</t>
  </si>
  <si>
    <t>헬스케어   SP 1609-1712</t>
  </si>
  <si>
    <t>KR44A8L9MCS6</t>
  </si>
  <si>
    <t>헬스케어   SP 1609-1806</t>
  </si>
  <si>
    <t>KR44A8L9N6S2</t>
  </si>
  <si>
    <t>헬스케어   SP 1609-1812</t>
  </si>
  <si>
    <t>KR44A8L9NCS4</t>
  </si>
  <si>
    <t>NAV산출주식수</t>
    <phoneticPr fontId="1" type="noConversion"/>
  </si>
  <si>
    <t>KR4111L70001</t>
    <phoneticPr fontId="1" type="noConversion"/>
  </si>
  <si>
    <t>KR4122L70008</t>
    <phoneticPr fontId="1" type="noConversion"/>
  </si>
  <si>
    <t>KR4145L70009</t>
    <phoneticPr fontId="1" type="noConversion"/>
  </si>
  <si>
    <t>KR41A1L90009</t>
    <phoneticPr fontId="1" type="noConversion"/>
  </si>
  <si>
    <t>섹터선물</t>
    <phoneticPr fontId="1" type="noConversion"/>
  </si>
  <si>
    <t>INAV검증값(6/17)</t>
    <phoneticPr fontId="1" type="noConversion"/>
  </si>
  <si>
    <t>*시스템산출값과 일치</t>
    <phoneticPr fontId="1" type="noConversion"/>
  </si>
  <si>
    <t>2016.06.17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</si>
</sst>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suprc.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suinfo.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utprc.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PBSF001_real.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I8" sqref="I8"/>
    </sheetView>
  </sheetViews>
  <sheetFormatPr defaultRowHeight="13.5" x14ac:dyDescent="0.3"/>
  <cols>
    <col min="1" max="1" width="16" style="1" bestFit="1" customWidth="1"/>
    <col min="2" max="2" width="13.375" style="1" bestFit="1" customWidth="1"/>
    <col min="3" max="4" width="13.375" style="1" customWidth="1"/>
    <col min="5" max="5" width="23.625" style="1" bestFit="1" customWidth="1"/>
    <col min="6" max="6" width="10.25" style="1" bestFit="1" customWidth="1"/>
    <col min="7" max="16384" width="9" style="1"/>
  </cols>
  <sheetData>
    <row r="1" spans="1:7" x14ac:dyDescent="0.3">
      <c r="A1" s="1" t="s">
        <v>1237</v>
      </c>
      <c r="B1" s="1" t="s">
        <v>1193</v>
      </c>
    </row>
    <row r="2" spans="1:7" x14ac:dyDescent="0.3">
      <c r="A2" s="1" t="s">
        <v>1175</v>
      </c>
      <c r="B2" s="1">
        <v>50000</v>
      </c>
    </row>
    <row r="3" spans="1:7" x14ac:dyDescent="0.3">
      <c r="A3" s="2" t="s">
        <v>1176</v>
      </c>
    </row>
    <row r="4" spans="1:7" x14ac:dyDescent="0.3">
      <c r="A4" s="3" t="s">
        <v>4522</v>
      </c>
      <c r="B4" s="4"/>
      <c r="C4" s="4" t="s">
        <v>4514</v>
      </c>
      <c r="D4" s="4" t="s">
        <v>1215</v>
      </c>
      <c r="E4" s="4" t="s">
        <v>1177</v>
      </c>
      <c r="F4" s="4" t="s">
        <v>1192</v>
      </c>
    </row>
    <row r="5" spans="1:7" x14ac:dyDescent="0.3">
      <c r="A5" s="4" t="s">
        <v>4515</v>
      </c>
      <c r="B5" s="4">
        <v>350</v>
      </c>
      <c r="C5" s="4">
        <f>B5/100</f>
        <v>3.5</v>
      </c>
      <c r="D5" s="4">
        <f>VLOOKUP(A5,주식현재가!A:C,3,FALSE)</f>
        <v>1411000</v>
      </c>
      <c r="E5" s="4">
        <f>VLOOKUP(A5,주식현재가!A:C,2,FALSE)</f>
        <v>1427000</v>
      </c>
      <c r="F5" s="4">
        <f>(E5-D5)*C5*10</f>
        <v>560000</v>
      </c>
    </row>
    <row r="6" spans="1:7" x14ac:dyDescent="0.3">
      <c r="A6" s="4" t="s">
        <v>4516</v>
      </c>
      <c r="B6" s="4">
        <v>4000</v>
      </c>
      <c r="C6" s="4">
        <f t="shared" ref="C6:C31" si="0">B6/100</f>
        <v>40</v>
      </c>
      <c r="D6" s="4">
        <f>VLOOKUP(A6,주식현재가!A:C,3,FALSE)</f>
        <v>110000</v>
      </c>
      <c r="E6" s="4">
        <f>VLOOKUP(A6,주식현재가!A:C,2,FALSE)</f>
        <v>109000</v>
      </c>
      <c r="F6" s="4">
        <f t="shared" ref="F6:F12" si="1">(E6-D6)*C6*10</f>
        <v>-400000</v>
      </c>
    </row>
    <row r="7" spans="1:7" x14ac:dyDescent="0.3">
      <c r="A7" s="4" t="s">
        <v>1199</v>
      </c>
      <c r="B7" s="4">
        <v>7000</v>
      </c>
      <c r="C7" s="4">
        <f t="shared" si="0"/>
        <v>70</v>
      </c>
      <c r="D7" s="4">
        <f>VLOOKUP(A7,주식현재가!A:C,3,FALSE)</f>
        <v>53700</v>
      </c>
      <c r="E7" s="4">
        <f>VLOOKUP(A7,주식현재가!A:C,2,FALSE)</f>
        <v>54200</v>
      </c>
      <c r="F7" s="4">
        <f t="shared" si="1"/>
        <v>350000</v>
      </c>
    </row>
    <row r="8" spans="1:7" x14ac:dyDescent="0.3">
      <c r="A8" s="4" t="s">
        <v>1200</v>
      </c>
      <c r="B8" s="4">
        <v>7000</v>
      </c>
      <c r="C8" s="4">
        <f t="shared" si="0"/>
        <v>70</v>
      </c>
      <c r="D8" s="4">
        <f>VLOOKUP(A8,주식현재가!A:C,3,FALSE)</f>
        <v>62800</v>
      </c>
      <c r="E8" s="4">
        <f>VLOOKUP(A8,주식현재가!A:C,2,FALSE)</f>
        <v>62700</v>
      </c>
      <c r="F8" s="4">
        <f t="shared" si="1"/>
        <v>-70000</v>
      </c>
    </row>
    <row r="9" spans="1:7" x14ac:dyDescent="0.3">
      <c r="A9" s="4" t="s">
        <v>4517</v>
      </c>
      <c r="B9" s="4">
        <v>15000</v>
      </c>
      <c r="C9" s="4">
        <f t="shared" si="0"/>
        <v>150</v>
      </c>
      <c r="D9" s="4">
        <f>VLOOKUP(A9,주식현재가!A:C,3,FALSE)</f>
        <v>24200</v>
      </c>
      <c r="E9" s="4">
        <f>VLOOKUP(A9,주식현재가!A:C,2,FALSE)</f>
        <v>24250</v>
      </c>
      <c r="F9" s="4">
        <f t="shared" si="1"/>
        <v>75000</v>
      </c>
    </row>
    <row r="10" spans="1:7" x14ac:dyDescent="0.3">
      <c r="A10" s="4" t="s">
        <v>1202</v>
      </c>
      <c r="B10" s="4">
        <v>16000</v>
      </c>
      <c r="C10" s="4">
        <f t="shared" si="0"/>
        <v>160</v>
      </c>
      <c r="D10" s="4">
        <f>VLOOKUP(A10,주식현재가!A:C,3,FALSE)</f>
        <v>29850</v>
      </c>
      <c r="E10" s="4">
        <f>VLOOKUP(A10,주식현재가!A:C,2,FALSE)</f>
        <v>29100</v>
      </c>
      <c r="F10" s="4">
        <f t="shared" si="1"/>
        <v>-1200000</v>
      </c>
    </row>
    <row r="11" spans="1:7" x14ac:dyDescent="0.3">
      <c r="A11" s="4" t="s">
        <v>1203</v>
      </c>
      <c r="B11" s="4">
        <v>650</v>
      </c>
      <c r="C11" s="4">
        <f t="shared" si="0"/>
        <v>6.5</v>
      </c>
      <c r="D11" s="4">
        <f>VLOOKUP(A11,주식현재가!A:C,3,FALSE)</f>
        <v>699000</v>
      </c>
      <c r="E11" s="4">
        <f>VLOOKUP(A11,주식현재가!A:C,2,FALSE)</f>
        <v>690000</v>
      </c>
      <c r="F11" s="4">
        <f t="shared" si="1"/>
        <v>-585000</v>
      </c>
    </row>
    <row r="12" spans="1:7" x14ac:dyDescent="0.3">
      <c r="A12" s="4" t="s">
        <v>1204</v>
      </c>
      <c r="B12" s="4">
        <v>2000</v>
      </c>
      <c r="C12" s="4">
        <f t="shared" si="0"/>
        <v>20</v>
      </c>
      <c r="D12" s="4">
        <f>VLOOKUP(A12,주식현재가!A:C,3,FALSE)</f>
        <v>153000</v>
      </c>
      <c r="E12" s="4">
        <f>VLOOKUP(A12,주식현재가!A:C,2,FALSE)</f>
        <v>149000</v>
      </c>
      <c r="F12" s="4">
        <f t="shared" si="1"/>
        <v>-800000</v>
      </c>
    </row>
    <row r="13" spans="1:7" x14ac:dyDescent="0.3">
      <c r="A13" s="5" t="s">
        <v>4518</v>
      </c>
      <c r="B13" s="5">
        <v>900</v>
      </c>
      <c r="C13" s="5">
        <f t="shared" si="0"/>
        <v>9</v>
      </c>
      <c r="D13" s="5">
        <f>VLOOKUP(A13,주식현재가!A:C,3,FALSE)/100</f>
        <v>1342.8</v>
      </c>
      <c r="E13" s="5">
        <f>VLOOKUP(A13,주식현재가!A:C,2,FALSE)/100</f>
        <v>1349.8</v>
      </c>
      <c r="F13" s="5">
        <f>(E13-D13)*C13*10000</f>
        <v>630000</v>
      </c>
      <c r="G13" s="2" t="s">
        <v>4519</v>
      </c>
    </row>
    <row r="14" spans="1:7" x14ac:dyDescent="0.3">
      <c r="A14" s="4" t="s">
        <v>96</v>
      </c>
      <c r="B14" s="4">
        <v>307100</v>
      </c>
      <c r="C14" s="4">
        <f t="shared" si="0"/>
        <v>3071</v>
      </c>
      <c r="D14" s="4">
        <f>VLOOKUP(A14,주식현재가!A:C,3,FALSE)</f>
        <v>29650</v>
      </c>
      <c r="E14" s="4">
        <f>VLOOKUP(A14,주식현재가!A:C,2,FALSE)</f>
        <v>23900</v>
      </c>
      <c r="F14" s="4">
        <f>E14*C14</f>
        <v>73396900</v>
      </c>
    </row>
    <row r="15" spans="1:7" x14ac:dyDescent="0.3">
      <c r="A15" s="4" t="s">
        <v>113</v>
      </c>
      <c r="B15" s="4">
        <v>28500</v>
      </c>
      <c r="C15" s="4">
        <f t="shared" si="0"/>
        <v>285</v>
      </c>
      <c r="D15" s="4">
        <f>VLOOKUP(A15,주식현재가!A:C,3,FALSE)</f>
        <v>19650</v>
      </c>
      <c r="E15" s="4">
        <f>VLOOKUP(A15,주식현재가!A:C,2,FALSE)</f>
        <v>13000</v>
      </c>
      <c r="F15" s="4">
        <f t="shared" ref="F15:F30" si="2">E15*C15</f>
        <v>3705000</v>
      </c>
    </row>
    <row r="16" spans="1:7" x14ac:dyDescent="0.3">
      <c r="A16" s="4" t="s">
        <v>255</v>
      </c>
      <c r="B16" s="4">
        <v>6200</v>
      </c>
      <c r="C16" s="4">
        <f t="shared" si="0"/>
        <v>62</v>
      </c>
      <c r="D16" s="4">
        <f>VLOOKUP(A16,주식현재가!A:C,3,FALSE)</f>
        <v>62700</v>
      </c>
      <c r="E16" s="4">
        <f>VLOOKUP(A16,주식현재가!A:C,2,FALSE)</f>
        <v>53500</v>
      </c>
      <c r="F16" s="4">
        <f t="shared" si="2"/>
        <v>3317000</v>
      </c>
    </row>
    <row r="17" spans="1:6" x14ac:dyDescent="0.3">
      <c r="A17" s="4" t="s">
        <v>302</v>
      </c>
      <c r="B17" s="4">
        <v>13200</v>
      </c>
      <c r="C17" s="4">
        <f t="shared" si="0"/>
        <v>132</v>
      </c>
      <c r="D17" s="4">
        <f>VLOOKUP(A17,주식현재가!A:C,3,FALSE)</f>
        <v>18300</v>
      </c>
      <c r="E17" s="4">
        <f>VLOOKUP(A17,주식현재가!A:C,2,FALSE)</f>
        <v>30400</v>
      </c>
      <c r="F17" s="4">
        <f t="shared" si="2"/>
        <v>4012800</v>
      </c>
    </row>
    <row r="18" spans="1:6" x14ac:dyDescent="0.3">
      <c r="A18" s="4" t="s">
        <v>356</v>
      </c>
      <c r="B18" s="4">
        <v>11800</v>
      </c>
      <c r="C18" s="4">
        <f t="shared" si="0"/>
        <v>118</v>
      </c>
      <c r="D18" s="4">
        <f>VLOOKUP(A18,주식현재가!A:C,3,FALSE)</f>
        <v>1409000</v>
      </c>
      <c r="E18" s="4">
        <f>VLOOKUP(A18,주식현재가!A:C,2,FALSE)</f>
        <v>99900</v>
      </c>
      <c r="F18" s="4">
        <f t="shared" si="2"/>
        <v>11788200</v>
      </c>
    </row>
    <row r="19" spans="1:6" x14ac:dyDescent="0.3">
      <c r="A19" s="4" t="s">
        <v>379</v>
      </c>
      <c r="B19" s="4">
        <v>1400</v>
      </c>
      <c r="C19" s="4">
        <f t="shared" si="0"/>
        <v>14</v>
      </c>
      <c r="D19" s="4">
        <f>VLOOKUP(A19,주식현재가!A:C,3,FALSE)</f>
        <v>109000</v>
      </c>
      <c r="E19" s="4">
        <f>VLOOKUP(A19,주식현재가!A:C,2,FALSE)</f>
        <v>56000</v>
      </c>
      <c r="F19" s="4">
        <f t="shared" si="2"/>
        <v>784000</v>
      </c>
    </row>
    <row r="20" spans="1:6" x14ac:dyDescent="0.3">
      <c r="A20" s="4" t="s">
        <v>416</v>
      </c>
      <c r="B20" s="4">
        <v>27300</v>
      </c>
      <c r="C20" s="4">
        <f t="shared" si="0"/>
        <v>273</v>
      </c>
      <c r="D20" s="4">
        <f>VLOOKUP(A20,주식현재가!A:C,3,FALSE)</f>
        <v>7180</v>
      </c>
      <c r="E20" s="4">
        <f>VLOOKUP(A20,주식현재가!A:C,2,FALSE)</f>
        <v>9290</v>
      </c>
      <c r="F20" s="4">
        <f t="shared" si="2"/>
        <v>2536170</v>
      </c>
    </row>
    <row r="21" spans="1:6" x14ac:dyDescent="0.3">
      <c r="A21" s="4" t="s">
        <v>435</v>
      </c>
      <c r="B21" s="4">
        <v>48000</v>
      </c>
      <c r="C21" s="4">
        <f t="shared" si="0"/>
        <v>480</v>
      </c>
      <c r="D21" s="4">
        <f>VLOOKUP(A21,주식현재가!A:C,3,FALSE)</f>
        <v>50800</v>
      </c>
      <c r="E21" s="4">
        <f>VLOOKUP(A21,주식현재가!A:C,2,FALSE)</f>
        <v>62000</v>
      </c>
      <c r="F21" s="4">
        <f t="shared" si="2"/>
        <v>29760000</v>
      </c>
    </row>
    <row r="22" spans="1:6" x14ac:dyDescent="0.3">
      <c r="A22" s="4" t="s">
        <v>483</v>
      </c>
      <c r="B22" s="4">
        <v>11400</v>
      </c>
      <c r="C22" s="4">
        <f t="shared" si="0"/>
        <v>114</v>
      </c>
      <c r="D22" s="4">
        <f>VLOOKUP(A22,주식현재가!A:C,3,FALSE)</f>
        <v>82900</v>
      </c>
      <c r="E22" s="4">
        <f>VLOOKUP(A22,주식현재가!A:C,2,FALSE)</f>
        <v>99000</v>
      </c>
      <c r="F22" s="4">
        <f t="shared" si="2"/>
        <v>11286000</v>
      </c>
    </row>
    <row r="23" spans="1:6" x14ac:dyDescent="0.3">
      <c r="A23" s="4" t="s">
        <v>577</v>
      </c>
      <c r="B23" s="4">
        <v>4900</v>
      </c>
      <c r="C23" s="4">
        <f t="shared" si="0"/>
        <v>49</v>
      </c>
      <c r="D23" s="4">
        <f>VLOOKUP(A23,주식현재가!A:C,3,FALSE)</f>
        <v>152000</v>
      </c>
      <c r="E23" s="4">
        <f>VLOOKUP(A23,주식현재가!A:C,2,FALSE)</f>
        <v>109000</v>
      </c>
      <c r="F23" s="4">
        <f t="shared" si="2"/>
        <v>5341000</v>
      </c>
    </row>
    <row r="24" spans="1:6" x14ac:dyDescent="0.3">
      <c r="A24" s="4" t="s">
        <v>592</v>
      </c>
      <c r="B24" s="4">
        <v>12600</v>
      </c>
      <c r="C24" s="4">
        <f t="shared" si="0"/>
        <v>126</v>
      </c>
      <c r="D24" s="4">
        <f>VLOOKUP(A24,주식현재가!A:C,3,FALSE)</f>
        <v>18950</v>
      </c>
      <c r="E24" s="4">
        <f>VLOOKUP(A24,주식현재가!A:C,2,FALSE)</f>
        <v>19500</v>
      </c>
      <c r="F24" s="4">
        <f t="shared" si="2"/>
        <v>2457000</v>
      </c>
    </row>
    <row r="25" spans="1:6" x14ac:dyDescent="0.3">
      <c r="A25" s="4" t="s">
        <v>635</v>
      </c>
      <c r="B25" s="4">
        <v>4500</v>
      </c>
      <c r="C25" s="4">
        <f t="shared" si="0"/>
        <v>45</v>
      </c>
      <c r="D25" s="4">
        <f>VLOOKUP(A25,주식현재가!A:C,3,FALSE)</f>
        <v>52100</v>
      </c>
      <c r="E25" s="4">
        <f>VLOOKUP(A25,주식현재가!A:C,2,FALSE)</f>
        <v>46200</v>
      </c>
      <c r="F25" s="4">
        <f t="shared" si="2"/>
        <v>2079000</v>
      </c>
    </row>
    <row r="26" spans="1:6" x14ac:dyDescent="0.3">
      <c r="A26" s="4" t="s">
        <v>656</v>
      </c>
      <c r="B26" s="4">
        <v>36600</v>
      </c>
      <c r="C26" s="4">
        <f t="shared" si="0"/>
        <v>366</v>
      </c>
      <c r="D26" s="4">
        <f>VLOOKUP(A26,주식현재가!A:C,3,FALSE)</f>
        <v>24100</v>
      </c>
      <c r="E26" s="4">
        <f>VLOOKUP(A26,주식현재가!A:C,2,FALSE)</f>
        <v>14000</v>
      </c>
      <c r="F26" s="4">
        <f t="shared" si="2"/>
        <v>5124000</v>
      </c>
    </row>
    <row r="27" spans="1:6" x14ac:dyDescent="0.3">
      <c r="A27" s="4" t="s">
        <v>665</v>
      </c>
      <c r="B27" s="4">
        <v>14500</v>
      </c>
      <c r="C27" s="4">
        <f t="shared" si="0"/>
        <v>145</v>
      </c>
      <c r="D27" s="4">
        <f>VLOOKUP(A27,주식현재가!A:C,3,FALSE)</f>
        <v>701000</v>
      </c>
      <c r="E27" s="4">
        <f>VLOOKUP(A27,주식현재가!A:C,2,FALSE)</f>
        <v>365500</v>
      </c>
      <c r="F27" s="4">
        <f t="shared" si="2"/>
        <v>52997500</v>
      </c>
    </row>
    <row r="28" spans="1:6" x14ac:dyDescent="0.3">
      <c r="A28" s="4" t="s">
        <v>668</v>
      </c>
      <c r="B28" s="4">
        <v>14100</v>
      </c>
      <c r="C28" s="4">
        <f t="shared" si="0"/>
        <v>141</v>
      </c>
      <c r="D28" s="4">
        <f>VLOOKUP(A28,주식현재가!A:C,3,FALSE)</f>
        <v>220500</v>
      </c>
      <c r="E28" s="4">
        <f>VLOOKUP(A28,주식현재가!A:C,2,FALSE)</f>
        <v>69300</v>
      </c>
      <c r="F28" s="4">
        <f t="shared" si="2"/>
        <v>9771300</v>
      </c>
    </row>
    <row r="29" spans="1:6" x14ac:dyDescent="0.3">
      <c r="A29" s="4" t="s">
        <v>707</v>
      </c>
      <c r="B29" s="4">
        <v>15200</v>
      </c>
      <c r="C29" s="4">
        <f t="shared" si="0"/>
        <v>152</v>
      </c>
      <c r="D29" s="4">
        <f>VLOOKUP(A29,주식현재가!A:C,3,FALSE)</f>
        <v>53600</v>
      </c>
      <c r="E29" s="4">
        <f>VLOOKUP(A29,주식현재가!A:C,2,FALSE)</f>
        <v>49750</v>
      </c>
      <c r="F29" s="4">
        <f t="shared" si="2"/>
        <v>7562000</v>
      </c>
    </row>
    <row r="30" spans="1:6" x14ac:dyDescent="0.3">
      <c r="A30" s="4" t="s">
        <v>912</v>
      </c>
      <c r="B30" s="4">
        <v>1055000</v>
      </c>
      <c r="C30" s="4">
        <f t="shared" si="0"/>
        <v>10550</v>
      </c>
      <c r="D30" s="4">
        <f>VLOOKUP(A30,주식현재가!A:C,3,FALSE)</f>
        <v>6145</v>
      </c>
      <c r="E30" s="4">
        <f>VLOOKUP(A30,주식현재가!A:C,2,FALSE)</f>
        <v>13315</v>
      </c>
      <c r="F30" s="4">
        <f t="shared" si="2"/>
        <v>140473250</v>
      </c>
    </row>
    <row r="31" spans="1:6" x14ac:dyDescent="0.3">
      <c r="A31" s="4" t="s">
        <v>56</v>
      </c>
      <c r="B31" s="4">
        <v>-19642917400</v>
      </c>
      <c r="C31" s="4">
        <f t="shared" si="0"/>
        <v>-196429174</v>
      </c>
      <c r="D31" s="4"/>
      <c r="E31" s="4"/>
      <c r="F31" s="4">
        <f>C31</f>
        <v>-196429174</v>
      </c>
    </row>
    <row r="32" spans="1:6" x14ac:dyDescent="0.3">
      <c r="F32" s="6">
        <f>SUM(F5:F31)</f>
        <v>168521946</v>
      </c>
    </row>
    <row r="33" spans="5:6" x14ac:dyDescent="0.3">
      <c r="E33" s="1" t="s">
        <v>4520</v>
      </c>
      <c r="F33" s="8">
        <f>F32/B2</f>
        <v>3370.4389200000001</v>
      </c>
    </row>
    <row r="34" spans="5:6" x14ac:dyDescent="0.3">
      <c r="E34" s="7" t="s">
        <v>4521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3"/>
  <sheetViews>
    <sheetView topLeftCell="A1390" workbookViewId="0">
      <selection activeCell="J1403" sqref="J1403"/>
    </sheetView>
  </sheetViews>
  <sheetFormatPr defaultRowHeight="16.5" x14ac:dyDescent="0.3"/>
  <cols>
    <col min="1" max="1" width="15.25" bestFit="1" customWidth="1"/>
    <col min="2" max="3" width="8.5" bestFit="1" customWidth="1"/>
  </cols>
  <sheetData>
    <row r="1" spans="1:3" x14ac:dyDescent="0.3">
      <c r="A1" t="s">
        <v>1216</v>
      </c>
      <c r="B1" t="s">
        <v>1217</v>
      </c>
      <c r="C1" t="s">
        <v>1218</v>
      </c>
    </row>
    <row r="2" spans="1:3" x14ac:dyDescent="0.3">
      <c r="A2" t="s">
        <v>57</v>
      </c>
      <c r="B2">
        <v>2045</v>
      </c>
      <c r="C2">
        <v>2045</v>
      </c>
    </row>
    <row r="3" spans="1:3" x14ac:dyDescent="0.3">
      <c r="A3" t="s">
        <v>58</v>
      </c>
      <c r="B3">
        <v>8000</v>
      </c>
      <c r="C3">
        <v>10500</v>
      </c>
    </row>
    <row r="4" spans="1:3" x14ac:dyDescent="0.3">
      <c r="A4" t="s">
        <v>59</v>
      </c>
      <c r="B4">
        <v>9000</v>
      </c>
      <c r="C4">
        <v>9970</v>
      </c>
    </row>
    <row r="5" spans="1:3" x14ac:dyDescent="0.3">
      <c r="A5" t="s">
        <v>60</v>
      </c>
      <c r="B5">
        <v>1430</v>
      </c>
      <c r="C5">
        <v>1135</v>
      </c>
    </row>
    <row r="6" spans="1:3" x14ac:dyDescent="0.3">
      <c r="A6" t="s">
        <v>61</v>
      </c>
      <c r="B6">
        <v>233000</v>
      </c>
      <c r="C6">
        <v>161000</v>
      </c>
    </row>
    <row r="7" spans="1:3" x14ac:dyDescent="0.3">
      <c r="A7" t="s">
        <v>62</v>
      </c>
      <c r="B7">
        <v>19550</v>
      </c>
      <c r="C7">
        <v>15050</v>
      </c>
    </row>
    <row r="8" spans="1:3" x14ac:dyDescent="0.3">
      <c r="A8" t="s">
        <v>5</v>
      </c>
      <c r="B8">
        <v>127000</v>
      </c>
      <c r="C8">
        <v>150500</v>
      </c>
    </row>
    <row r="9" spans="1:3" x14ac:dyDescent="0.3">
      <c r="A9" t="s">
        <v>63</v>
      </c>
      <c r="B9">
        <v>74000</v>
      </c>
      <c r="C9">
        <v>75000</v>
      </c>
    </row>
    <row r="10" spans="1:3" x14ac:dyDescent="0.3">
      <c r="A10" t="s">
        <v>6</v>
      </c>
      <c r="B10">
        <v>42300</v>
      </c>
      <c r="C10">
        <v>24500</v>
      </c>
    </row>
    <row r="11" spans="1:3" x14ac:dyDescent="0.3">
      <c r="A11" t="s">
        <v>64</v>
      </c>
      <c r="B11">
        <v>19250</v>
      </c>
      <c r="C11">
        <v>19200</v>
      </c>
    </row>
    <row r="12" spans="1:3" x14ac:dyDescent="0.3">
      <c r="A12" t="s">
        <v>7</v>
      </c>
      <c r="B12">
        <v>204000</v>
      </c>
      <c r="C12">
        <v>308000</v>
      </c>
    </row>
    <row r="13" spans="1:3" x14ac:dyDescent="0.3">
      <c r="A13" t="s">
        <v>65</v>
      </c>
      <c r="B13">
        <v>175500</v>
      </c>
      <c r="C13">
        <v>172000</v>
      </c>
    </row>
    <row r="14" spans="1:3" x14ac:dyDescent="0.3">
      <c r="A14" t="s">
        <v>66</v>
      </c>
      <c r="B14">
        <v>383500</v>
      </c>
      <c r="C14">
        <v>217000</v>
      </c>
    </row>
    <row r="15" spans="1:3" x14ac:dyDescent="0.3">
      <c r="A15" t="s">
        <v>8</v>
      </c>
      <c r="B15">
        <v>10750</v>
      </c>
      <c r="C15">
        <v>13550</v>
      </c>
    </row>
    <row r="16" spans="1:3" x14ac:dyDescent="0.3">
      <c r="A16" t="s">
        <v>67</v>
      </c>
      <c r="B16">
        <v>10750</v>
      </c>
      <c r="C16">
        <v>11200</v>
      </c>
    </row>
    <row r="17" spans="1:3" x14ac:dyDescent="0.3">
      <c r="A17" t="s">
        <v>68</v>
      </c>
      <c r="B17">
        <v>168500</v>
      </c>
      <c r="C17">
        <v>93300</v>
      </c>
    </row>
    <row r="18" spans="1:3" x14ac:dyDescent="0.3">
      <c r="A18" t="s">
        <v>69</v>
      </c>
      <c r="B18">
        <v>63100</v>
      </c>
      <c r="C18">
        <v>62600</v>
      </c>
    </row>
    <row r="19" spans="1:3" x14ac:dyDescent="0.3">
      <c r="A19" t="s">
        <v>70</v>
      </c>
      <c r="B19">
        <v>62200</v>
      </c>
      <c r="C19">
        <v>61900</v>
      </c>
    </row>
    <row r="20" spans="1:3" x14ac:dyDescent="0.3">
      <c r="A20" t="s">
        <v>71</v>
      </c>
      <c r="B20">
        <v>2910</v>
      </c>
      <c r="C20">
        <v>3330</v>
      </c>
    </row>
    <row r="21" spans="1:3" x14ac:dyDescent="0.3">
      <c r="A21" t="s">
        <v>72</v>
      </c>
      <c r="B21">
        <v>28100</v>
      </c>
      <c r="C21">
        <v>79300</v>
      </c>
    </row>
    <row r="22" spans="1:3" x14ac:dyDescent="0.3">
      <c r="A22" t="s">
        <v>73</v>
      </c>
      <c r="B22">
        <v>28100</v>
      </c>
      <c r="C22">
        <v>27800</v>
      </c>
    </row>
    <row r="23" spans="1:3" x14ac:dyDescent="0.3">
      <c r="A23" t="s">
        <v>74</v>
      </c>
      <c r="B23">
        <v>13800</v>
      </c>
      <c r="C23">
        <v>14000</v>
      </c>
    </row>
    <row r="24" spans="1:3" x14ac:dyDescent="0.3">
      <c r="A24" t="s">
        <v>75</v>
      </c>
      <c r="B24">
        <v>8360</v>
      </c>
      <c r="C24">
        <v>8060</v>
      </c>
    </row>
    <row r="25" spans="1:3" x14ac:dyDescent="0.3">
      <c r="A25" t="s">
        <v>76</v>
      </c>
      <c r="B25">
        <v>17300</v>
      </c>
      <c r="C25">
        <v>17350</v>
      </c>
    </row>
    <row r="26" spans="1:3" x14ac:dyDescent="0.3">
      <c r="A26" t="s">
        <v>9</v>
      </c>
      <c r="B26">
        <v>29550</v>
      </c>
      <c r="C26">
        <v>29550</v>
      </c>
    </row>
    <row r="27" spans="1:3" x14ac:dyDescent="0.3">
      <c r="A27" t="s">
        <v>77</v>
      </c>
      <c r="B27">
        <v>30200</v>
      </c>
      <c r="C27">
        <v>23050</v>
      </c>
    </row>
    <row r="28" spans="1:3" x14ac:dyDescent="0.3">
      <c r="A28" t="s">
        <v>78</v>
      </c>
      <c r="B28">
        <v>52000</v>
      </c>
      <c r="C28">
        <v>44250</v>
      </c>
    </row>
    <row r="29" spans="1:3" x14ac:dyDescent="0.3">
      <c r="A29" t="s">
        <v>79</v>
      </c>
      <c r="B29">
        <v>1460</v>
      </c>
      <c r="C29">
        <v>1265</v>
      </c>
    </row>
    <row r="30" spans="1:3" x14ac:dyDescent="0.3">
      <c r="A30" t="s">
        <v>80</v>
      </c>
      <c r="B30">
        <v>18500</v>
      </c>
      <c r="C30">
        <v>19200</v>
      </c>
    </row>
    <row r="31" spans="1:3" x14ac:dyDescent="0.3">
      <c r="A31" t="s">
        <v>81</v>
      </c>
      <c r="B31">
        <v>17500</v>
      </c>
      <c r="C31">
        <v>18550</v>
      </c>
    </row>
    <row r="32" spans="1:3" x14ac:dyDescent="0.3">
      <c r="A32" t="s">
        <v>82</v>
      </c>
      <c r="B32">
        <v>20600</v>
      </c>
      <c r="C32">
        <v>20600</v>
      </c>
    </row>
    <row r="33" spans="1:3" x14ac:dyDescent="0.3">
      <c r="A33" t="s">
        <v>83</v>
      </c>
      <c r="B33">
        <v>7680</v>
      </c>
      <c r="C33">
        <v>7320</v>
      </c>
    </row>
    <row r="34" spans="1:3" x14ac:dyDescent="0.3">
      <c r="A34" t="s">
        <v>84</v>
      </c>
      <c r="B34">
        <v>10800</v>
      </c>
      <c r="C34">
        <v>11500</v>
      </c>
    </row>
    <row r="35" spans="1:3" x14ac:dyDescent="0.3">
      <c r="A35" t="s">
        <v>85</v>
      </c>
      <c r="B35">
        <v>2790</v>
      </c>
      <c r="C35">
        <v>2600</v>
      </c>
    </row>
    <row r="36" spans="1:3" x14ac:dyDescent="0.3">
      <c r="A36" t="s">
        <v>86</v>
      </c>
      <c r="B36">
        <v>5000</v>
      </c>
      <c r="C36">
        <v>4855</v>
      </c>
    </row>
    <row r="37" spans="1:3" x14ac:dyDescent="0.3">
      <c r="A37" t="s">
        <v>87</v>
      </c>
      <c r="B37">
        <v>143500</v>
      </c>
      <c r="C37">
        <v>81700</v>
      </c>
    </row>
    <row r="38" spans="1:3" x14ac:dyDescent="0.3">
      <c r="A38" t="s">
        <v>88</v>
      </c>
      <c r="B38">
        <v>6230</v>
      </c>
      <c r="C38">
        <v>7880</v>
      </c>
    </row>
    <row r="39" spans="1:3" x14ac:dyDescent="0.3">
      <c r="A39" t="s">
        <v>89</v>
      </c>
      <c r="B39">
        <v>22900</v>
      </c>
      <c r="C39">
        <v>21750</v>
      </c>
    </row>
    <row r="40" spans="1:3" x14ac:dyDescent="0.3">
      <c r="A40" t="s">
        <v>90</v>
      </c>
      <c r="B40">
        <v>9800</v>
      </c>
      <c r="C40">
        <v>9970</v>
      </c>
    </row>
    <row r="41" spans="1:3" x14ac:dyDescent="0.3">
      <c r="A41" t="s">
        <v>91</v>
      </c>
      <c r="B41">
        <v>4050</v>
      </c>
      <c r="C41">
        <v>3650</v>
      </c>
    </row>
    <row r="42" spans="1:3" x14ac:dyDescent="0.3">
      <c r="A42" t="s">
        <v>92</v>
      </c>
      <c r="B42">
        <v>3755</v>
      </c>
      <c r="C42">
        <v>3805</v>
      </c>
    </row>
    <row r="43" spans="1:3" x14ac:dyDescent="0.3">
      <c r="A43" t="s">
        <v>93</v>
      </c>
      <c r="B43">
        <v>15700</v>
      </c>
      <c r="C43">
        <v>14800</v>
      </c>
    </row>
    <row r="44" spans="1:3" x14ac:dyDescent="0.3">
      <c r="A44" t="s">
        <v>94</v>
      </c>
      <c r="B44">
        <v>77800</v>
      </c>
      <c r="C44">
        <v>76100</v>
      </c>
    </row>
    <row r="45" spans="1:3" x14ac:dyDescent="0.3">
      <c r="A45" t="s">
        <v>10</v>
      </c>
      <c r="B45">
        <v>205000</v>
      </c>
      <c r="C45">
        <v>197500</v>
      </c>
    </row>
    <row r="46" spans="1:3" x14ac:dyDescent="0.3">
      <c r="A46" t="s">
        <v>95</v>
      </c>
      <c r="B46">
        <v>85300</v>
      </c>
      <c r="C46">
        <v>87900</v>
      </c>
    </row>
    <row r="47" spans="1:3" x14ac:dyDescent="0.3">
      <c r="A47" t="s">
        <v>96</v>
      </c>
      <c r="B47">
        <v>23900</v>
      </c>
      <c r="C47">
        <v>29650</v>
      </c>
    </row>
    <row r="48" spans="1:3" x14ac:dyDescent="0.3">
      <c r="A48" t="s">
        <v>97</v>
      </c>
      <c r="B48">
        <v>1497000</v>
      </c>
      <c r="C48">
        <v>962000</v>
      </c>
    </row>
    <row r="49" spans="1:3" x14ac:dyDescent="0.3">
      <c r="A49" t="s">
        <v>98</v>
      </c>
      <c r="B49">
        <v>3280</v>
      </c>
      <c r="C49">
        <v>3270</v>
      </c>
    </row>
    <row r="50" spans="1:3" x14ac:dyDescent="0.3">
      <c r="A50" t="s">
        <v>99</v>
      </c>
      <c r="B50">
        <v>11000</v>
      </c>
      <c r="C50">
        <v>9720</v>
      </c>
    </row>
    <row r="51" spans="1:3" x14ac:dyDescent="0.3">
      <c r="A51" t="s">
        <v>100</v>
      </c>
      <c r="B51">
        <v>20500</v>
      </c>
      <c r="C51">
        <v>32600</v>
      </c>
    </row>
    <row r="52" spans="1:3" x14ac:dyDescent="0.3">
      <c r="A52" t="s">
        <v>101</v>
      </c>
      <c r="B52">
        <v>41400</v>
      </c>
      <c r="C52">
        <v>43450</v>
      </c>
    </row>
    <row r="53" spans="1:3" x14ac:dyDescent="0.3">
      <c r="A53" t="s">
        <v>102</v>
      </c>
      <c r="B53">
        <v>19550</v>
      </c>
      <c r="C53">
        <v>19200</v>
      </c>
    </row>
    <row r="54" spans="1:3" x14ac:dyDescent="0.3">
      <c r="A54" t="s">
        <v>103</v>
      </c>
      <c r="B54">
        <v>197500</v>
      </c>
      <c r="C54">
        <v>264500</v>
      </c>
    </row>
    <row r="55" spans="1:3" x14ac:dyDescent="0.3">
      <c r="A55" t="s">
        <v>104</v>
      </c>
      <c r="B55">
        <v>180500</v>
      </c>
      <c r="C55">
        <v>174000</v>
      </c>
    </row>
    <row r="56" spans="1:3" x14ac:dyDescent="0.3">
      <c r="A56" t="s">
        <v>105</v>
      </c>
      <c r="B56">
        <v>51900</v>
      </c>
      <c r="C56">
        <v>52000</v>
      </c>
    </row>
    <row r="57" spans="1:3" x14ac:dyDescent="0.3">
      <c r="A57" t="s">
        <v>106</v>
      </c>
      <c r="B57">
        <v>44000</v>
      </c>
      <c r="C57">
        <v>36200</v>
      </c>
    </row>
    <row r="58" spans="1:3" x14ac:dyDescent="0.3">
      <c r="A58" t="s">
        <v>107</v>
      </c>
      <c r="B58">
        <v>25450</v>
      </c>
      <c r="C58">
        <v>36250</v>
      </c>
    </row>
    <row r="59" spans="1:3" x14ac:dyDescent="0.3">
      <c r="A59" t="s">
        <v>108</v>
      </c>
      <c r="B59">
        <v>22800</v>
      </c>
      <c r="C59">
        <v>22450</v>
      </c>
    </row>
    <row r="60" spans="1:3" x14ac:dyDescent="0.3">
      <c r="A60" t="s">
        <v>109</v>
      </c>
      <c r="B60">
        <v>1190</v>
      </c>
      <c r="C60">
        <v>1500</v>
      </c>
    </row>
    <row r="61" spans="1:3" x14ac:dyDescent="0.3">
      <c r="A61" t="s">
        <v>110</v>
      </c>
      <c r="B61">
        <v>4080</v>
      </c>
      <c r="C61">
        <v>3930</v>
      </c>
    </row>
    <row r="62" spans="1:3" x14ac:dyDescent="0.3">
      <c r="A62" t="s">
        <v>111</v>
      </c>
      <c r="B62">
        <v>34500</v>
      </c>
      <c r="C62">
        <v>36800</v>
      </c>
    </row>
    <row r="63" spans="1:3" x14ac:dyDescent="0.3">
      <c r="A63" t="s">
        <v>112</v>
      </c>
      <c r="B63">
        <v>12850</v>
      </c>
      <c r="C63">
        <v>11250</v>
      </c>
    </row>
    <row r="64" spans="1:3" x14ac:dyDescent="0.3">
      <c r="A64" t="s">
        <v>113</v>
      </c>
      <c r="B64">
        <v>13000</v>
      </c>
      <c r="C64">
        <v>19650</v>
      </c>
    </row>
    <row r="65" spans="1:3" x14ac:dyDescent="0.3">
      <c r="A65" t="s">
        <v>114</v>
      </c>
      <c r="B65">
        <v>31050</v>
      </c>
      <c r="C65">
        <v>32350</v>
      </c>
    </row>
    <row r="66" spans="1:3" x14ac:dyDescent="0.3">
      <c r="A66" t="s">
        <v>115</v>
      </c>
      <c r="B66">
        <v>710</v>
      </c>
      <c r="C66">
        <v>671</v>
      </c>
    </row>
    <row r="67" spans="1:3" x14ac:dyDescent="0.3">
      <c r="A67" t="s">
        <v>11</v>
      </c>
      <c r="B67">
        <v>194000</v>
      </c>
      <c r="C67">
        <v>205500</v>
      </c>
    </row>
    <row r="68" spans="1:3" x14ac:dyDescent="0.3">
      <c r="A68" t="s">
        <v>116</v>
      </c>
      <c r="B68">
        <v>76800</v>
      </c>
      <c r="C68">
        <v>100500</v>
      </c>
    </row>
    <row r="69" spans="1:3" x14ac:dyDescent="0.3">
      <c r="A69" t="s">
        <v>117</v>
      </c>
      <c r="B69">
        <v>57500</v>
      </c>
      <c r="C69">
        <v>57800</v>
      </c>
    </row>
    <row r="70" spans="1:3" x14ac:dyDescent="0.3">
      <c r="A70" t="s">
        <v>118</v>
      </c>
      <c r="B70">
        <v>26000</v>
      </c>
      <c r="C70">
        <v>27800</v>
      </c>
    </row>
    <row r="71" spans="1:3" x14ac:dyDescent="0.3">
      <c r="A71" t="s">
        <v>119</v>
      </c>
      <c r="B71">
        <v>40000</v>
      </c>
      <c r="C71">
        <v>37950</v>
      </c>
    </row>
    <row r="72" spans="1:3" x14ac:dyDescent="0.3">
      <c r="A72" t="s">
        <v>120</v>
      </c>
      <c r="B72">
        <v>56800</v>
      </c>
      <c r="C72">
        <v>55300</v>
      </c>
    </row>
    <row r="73" spans="1:3" x14ac:dyDescent="0.3">
      <c r="A73" t="s">
        <v>121</v>
      </c>
      <c r="B73">
        <v>22500</v>
      </c>
      <c r="C73">
        <v>18350</v>
      </c>
    </row>
    <row r="74" spans="1:3" x14ac:dyDescent="0.3">
      <c r="A74" t="s">
        <v>122</v>
      </c>
      <c r="B74">
        <v>54600</v>
      </c>
      <c r="C74">
        <v>36650</v>
      </c>
    </row>
    <row r="75" spans="1:3" x14ac:dyDescent="0.3">
      <c r="A75" t="s">
        <v>123</v>
      </c>
      <c r="B75">
        <v>182000</v>
      </c>
      <c r="C75">
        <v>179500</v>
      </c>
    </row>
    <row r="76" spans="1:3" x14ac:dyDescent="0.3">
      <c r="A76" t="s">
        <v>124</v>
      </c>
      <c r="B76">
        <v>20750</v>
      </c>
      <c r="C76">
        <v>16900</v>
      </c>
    </row>
    <row r="77" spans="1:3" x14ac:dyDescent="0.3">
      <c r="A77" t="s">
        <v>125</v>
      </c>
      <c r="B77">
        <v>2465</v>
      </c>
      <c r="C77">
        <v>2410</v>
      </c>
    </row>
    <row r="78" spans="1:3" x14ac:dyDescent="0.3">
      <c r="A78" t="s">
        <v>126</v>
      </c>
      <c r="B78">
        <v>8940</v>
      </c>
      <c r="C78">
        <v>11150</v>
      </c>
    </row>
    <row r="79" spans="1:3" x14ac:dyDescent="0.3">
      <c r="A79" t="s">
        <v>127</v>
      </c>
      <c r="B79">
        <v>5850</v>
      </c>
      <c r="C79">
        <v>8190</v>
      </c>
    </row>
    <row r="80" spans="1:3" x14ac:dyDescent="0.3">
      <c r="A80" t="s">
        <v>128</v>
      </c>
      <c r="B80">
        <v>2610</v>
      </c>
      <c r="C80">
        <v>2795</v>
      </c>
    </row>
    <row r="81" spans="1:3" x14ac:dyDescent="0.3">
      <c r="A81" t="s">
        <v>129</v>
      </c>
      <c r="B81">
        <v>7990</v>
      </c>
      <c r="C81">
        <v>11450</v>
      </c>
    </row>
    <row r="82" spans="1:3" x14ac:dyDescent="0.3">
      <c r="A82" t="s">
        <v>130</v>
      </c>
      <c r="B82">
        <v>10950</v>
      </c>
      <c r="C82">
        <v>18500</v>
      </c>
    </row>
    <row r="83" spans="1:3" x14ac:dyDescent="0.3">
      <c r="A83" t="s">
        <v>131</v>
      </c>
      <c r="B83">
        <v>17550</v>
      </c>
      <c r="C83">
        <v>18700</v>
      </c>
    </row>
    <row r="84" spans="1:3" x14ac:dyDescent="0.3">
      <c r="A84" t="s">
        <v>132</v>
      </c>
      <c r="B84">
        <v>1025</v>
      </c>
      <c r="C84">
        <v>1030</v>
      </c>
    </row>
    <row r="85" spans="1:3" x14ac:dyDescent="0.3">
      <c r="A85" t="s">
        <v>133</v>
      </c>
      <c r="B85">
        <v>1885</v>
      </c>
      <c r="C85">
        <v>1955</v>
      </c>
    </row>
    <row r="86" spans="1:3" x14ac:dyDescent="0.3">
      <c r="A86" t="s">
        <v>134</v>
      </c>
      <c r="B86">
        <v>7630</v>
      </c>
      <c r="C86">
        <v>6950</v>
      </c>
    </row>
    <row r="87" spans="1:3" x14ac:dyDescent="0.3">
      <c r="A87" t="s">
        <v>135</v>
      </c>
      <c r="B87">
        <v>3200</v>
      </c>
      <c r="C87">
        <v>3020</v>
      </c>
    </row>
    <row r="88" spans="1:3" x14ac:dyDescent="0.3">
      <c r="A88" t="s">
        <v>136</v>
      </c>
      <c r="B88">
        <v>12900</v>
      </c>
      <c r="C88">
        <v>13500</v>
      </c>
    </row>
    <row r="89" spans="1:3" x14ac:dyDescent="0.3">
      <c r="A89" t="s">
        <v>137</v>
      </c>
      <c r="B89">
        <v>3935</v>
      </c>
      <c r="C89">
        <v>3675</v>
      </c>
    </row>
    <row r="90" spans="1:3" x14ac:dyDescent="0.3">
      <c r="A90" t="s">
        <v>138</v>
      </c>
      <c r="B90">
        <v>46700</v>
      </c>
      <c r="C90">
        <v>25250</v>
      </c>
    </row>
    <row r="91" spans="1:3" x14ac:dyDescent="0.3">
      <c r="A91" t="s">
        <v>139</v>
      </c>
      <c r="B91">
        <v>2300</v>
      </c>
      <c r="C91">
        <v>2325</v>
      </c>
    </row>
    <row r="92" spans="1:3" x14ac:dyDescent="0.3">
      <c r="A92" t="s">
        <v>140</v>
      </c>
      <c r="B92">
        <v>30000</v>
      </c>
      <c r="C92">
        <v>30000</v>
      </c>
    </row>
    <row r="93" spans="1:3" x14ac:dyDescent="0.3">
      <c r="A93" t="s">
        <v>141</v>
      </c>
      <c r="B93">
        <v>420500</v>
      </c>
      <c r="C93">
        <v>479500</v>
      </c>
    </row>
    <row r="94" spans="1:3" x14ac:dyDescent="0.3">
      <c r="A94" t="s">
        <v>142</v>
      </c>
      <c r="B94">
        <v>180000</v>
      </c>
      <c r="C94">
        <v>206000</v>
      </c>
    </row>
    <row r="95" spans="1:3" x14ac:dyDescent="0.3">
      <c r="A95" t="s">
        <v>143</v>
      </c>
      <c r="B95">
        <v>17200</v>
      </c>
      <c r="C95">
        <v>17800</v>
      </c>
    </row>
    <row r="96" spans="1:3" x14ac:dyDescent="0.3">
      <c r="A96" t="s">
        <v>144</v>
      </c>
      <c r="B96">
        <v>6950</v>
      </c>
      <c r="C96">
        <v>9900</v>
      </c>
    </row>
    <row r="97" spans="1:3" x14ac:dyDescent="0.3">
      <c r="A97" t="s">
        <v>145</v>
      </c>
      <c r="B97">
        <v>740</v>
      </c>
      <c r="C97">
        <v>1055</v>
      </c>
    </row>
    <row r="98" spans="1:3" x14ac:dyDescent="0.3">
      <c r="A98" t="s">
        <v>146</v>
      </c>
      <c r="B98">
        <v>1840</v>
      </c>
      <c r="C98">
        <v>1815</v>
      </c>
    </row>
    <row r="99" spans="1:3" x14ac:dyDescent="0.3">
      <c r="A99" t="s">
        <v>147</v>
      </c>
      <c r="B99">
        <v>2965</v>
      </c>
      <c r="C99">
        <v>3295</v>
      </c>
    </row>
    <row r="100" spans="1:3" x14ac:dyDescent="0.3">
      <c r="A100" t="s">
        <v>148</v>
      </c>
      <c r="B100">
        <v>16750</v>
      </c>
      <c r="C100">
        <v>15600</v>
      </c>
    </row>
    <row r="101" spans="1:3" x14ac:dyDescent="0.3">
      <c r="A101" t="s">
        <v>149</v>
      </c>
      <c r="B101">
        <v>16800</v>
      </c>
      <c r="C101">
        <v>15700</v>
      </c>
    </row>
    <row r="102" spans="1:3" x14ac:dyDescent="0.3">
      <c r="A102" t="s">
        <v>150</v>
      </c>
      <c r="B102">
        <v>27900</v>
      </c>
      <c r="C102">
        <v>24650</v>
      </c>
    </row>
    <row r="103" spans="1:3" x14ac:dyDescent="0.3">
      <c r="A103" t="s">
        <v>151</v>
      </c>
      <c r="B103">
        <v>58500</v>
      </c>
      <c r="C103">
        <v>62100</v>
      </c>
    </row>
    <row r="104" spans="1:3" x14ac:dyDescent="0.3">
      <c r="A104" t="s">
        <v>152</v>
      </c>
      <c r="B104">
        <v>13500</v>
      </c>
      <c r="C104">
        <v>12400</v>
      </c>
    </row>
    <row r="105" spans="1:3" x14ac:dyDescent="0.3">
      <c r="A105" t="s">
        <v>153</v>
      </c>
      <c r="B105">
        <v>1740</v>
      </c>
      <c r="C105">
        <v>5910</v>
      </c>
    </row>
    <row r="106" spans="1:3" x14ac:dyDescent="0.3">
      <c r="A106" t="s">
        <v>154</v>
      </c>
      <c r="B106">
        <v>1920</v>
      </c>
      <c r="C106">
        <v>1950</v>
      </c>
    </row>
    <row r="107" spans="1:3" x14ac:dyDescent="0.3">
      <c r="A107" t="s">
        <v>155</v>
      </c>
      <c r="B107">
        <v>2420</v>
      </c>
      <c r="C107">
        <v>2470</v>
      </c>
    </row>
    <row r="108" spans="1:3" x14ac:dyDescent="0.3">
      <c r="A108" t="s">
        <v>156</v>
      </c>
      <c r="B108">
        <v>90600</v>
      </c>
      <c r="C108">
        <v>96700</v>
      </c>
    </row>
    <row r="109" spans="1:3" x14ac:dyDescent="0.3">
      <c r="A109" t="s">
        <v>12</v>
      </c>
      <c r="B109">
        <v>60000</v>
      </c>
      <c r="C109">
        <v>28200</v>
      </c>
    </row>
    <row r="110" spans="1:3" x14ac:dyDescent="0.3">
      <c r="A110" t="s">
        <v>157</v>
      </c>
      <c r="B110">
        <v>14100</v>
      </c>
      <c r="C110">
        <v>13850</v>
      </c>
    </row>
    <row r="111" spans="1:3" x14ac:dyDescent="0.3">
      <c r="A111" t="s">
        <v>158</v>
      </c>
      <c r="B111">
        <v>29000</v>
      </c>
      <c r="C111">
        <v>28100</v>
      </c>
    </row>
    <row r="112" spans="1:3" x14ac:dyDescent="0.3">
      <c r="A112" t="s">
        <v>159</v>
      </c>
      <c r="B112">
        <v>34800</v>
      </c>
      <c r="C112">
        <v>49650</v>
      </c>
    </row>
    <row r="113" spans="1:3" x14ac:dyDescent="0.3">
      <c r="A113" t="s">
        <v>160</v>
      </c>
      <c r="B113">
        <v>47350</v>
      </c>
      <c r="C113">
        <v>48300</v>
      </c>
    </row>
    <row r="114" spans="1:3" x14ac:dyDescent="0.3">
      <c r="A114" t="s">
        <v>161</v>
      </c>
      <c r="B114">
        <v>13150</v>
      </c>
      <c r="C114">
        <v>6250</v>
      </c>
    </row>
    <row r="115" spans="1:3" x14ac:dyDescent="0.3">
      <c r="A115" t="s">
        <v>162</v>
      </c>
      <c r="B115">
        <v>49750</v>
      </c>
      <c r="C115">
        <v>50000</v>
      </c>
    </row>
    <row r="116" spans="1:3" x14ac:dyDescent="0.3">
      <c r="A116" t="s">
        <v>163</v>
      </c>
      <c r="B116">
        <v>8000</v>
      </c>
      <c r="C116">
        <v>7550</v>
      </c>
    </row>
    <row r="117" spans="1:3" x14ac:dyDescent="0.3">
      <c r="A117" t="s">
        <v>164</v>
      </c>
      <c r="B117">
        <v>7520</v>
      </c>
      <c r="C117">
        <v>7680</v>
      </c>
    </row>
    <row r="118" spans="1:3" x14ac:dyDescent="0.3">
      <c r="A118" t="s">
        <v>165</v>
      </c>
      <c r="B118">
        <v>15800</v>
      </c>
      <c r="C118">
        <v>17300</v>
      </c>
    </row>
    <row r="119" spans="1:3" x14ac:dyDescent="0.3">
      <c r="A119" t="s">
        <v>166</v>
      </c>
      <c r="B119">
        <v>5010</v>
      </c>
      <c r="C119">
        <v>5140</v>
      </c>
    </row>
    <row r="120" spans="1:3" x14ac:dyDescent="0.3">
      <c r="A120" t="s">
        <v>167</v>
      </c>
      <c r="B120">
        <v>23250</v>
      </c>
      <c r="C120">
        <v>23900</v>
      </c>
    </row>
    <row r="121" spans="1:3" x14ac:dyDescent="0.3">
      <c r="A121" t="s">
        <v>168</v>
      </c>
      <c r="B121">
        <v>12200</v>
      </c>
      <c r="C121">
        <v>12150</v>
      </c>
    </row>
    <row r="122" spans="1:3" x14ac:dyDescent="0.3">
      <c r="A122" t="s">
        <v>169</v>
      </c>
      <c r="B122">
        <v>20250</v>
      </c>
      <c r="C122">
        <v>19900</v>
      </c>
    </row>
    <row r="123" spans="1:3" x14ac:dyDescent="0.3">
      <c r="A123" t="s">
        <v>13</v>
      </c>
      <c r="B123">
        <v>2094000</v>
      </c>
      <c r="C123">
        <v>914000</v>
      </c>
    </row>
    <row r="124" spans="1:3" x14ac:dyDescent="0.3">
      <c r="A124" t="s">
        <v>170</v>
      </c>
      <c r="B124">
        <v>12950</v>
      </c>
      <c r="C124">
        <v>13600</v>
      </c>
    </row>
    <row r="125" spans="1:3" x14ac:dyDescent="0.3">
      <c r="A125" t="s">
        <v>171</v>
      </c>
      <c r="B125">
        <v>15400</v>
      </c>
      <c r="C125">
        <v>15250</v>
      </c>
    </row>
    <row r="126" spans="1:3" x14ac:dyDescent="0.3">
      <c r="A126" t="s">
        <v>172</v>
      </c>
      <c r="B126">
        <v>57000</v>
      </c>
      <c r="C126">
        <v>59600</v>
      </c>
    </row>
    <row r="127" spans="1:3" x14ac:dyDescent="0.3">
      <c r="A127" t="s">
        <v>173</v>
      </c>
      <c r="B127">
        <v>27100</v>
      </c>
      <c r="C127">
        <v>27350</v>
      </c>
    </row>
    <row r="128" spans="1:3" x14ac:dyDescent="0.3">
      <c r="A128" t="s">
        <v>174</v>
      </c>
      <c r="B128">
        <v>18850</v>
      </c>
      <c r="C128">
        <v>19550</v>
      </c>
    </row>
    <row r="129" spans="1:3" x14ac:dyDescent="0.3">
      <c r="A129" t="s">
        <v>175</v>
      </c>
      <c r="B129">
        <v>37100</v>
      </c>
      <c r="C129">
        <v>61400</v>
      </c>
    </row>
    <row r="130" spans="1:3" x14ac:dyDescent="0.3">
      <c r="A130" t="s">
        <v>176</v>
      </c>
      <c r="B130">
        <v>31500</v>
      </c>
      <c r="C130">
        <v>25550</v>
      </c>
    </row>
    <row r="131" spans="1:3" x14ac:dyDescent="0.3">
      <c r="A131" t="s">
        <v>177</v>
      </c>
      <c r="B131">
        <v>112000</v>
      </c>
      <c r="C131">
        <v>100000</v>
      </c>
    </row>
    <row r="132" spans="1:3" x14ac:dyDescent="0.3">
      <c r="A132" t="s">
        <v>178</v>
      </c>
      <c r="B132">
        <v>8850</v>
      </c>
      <c r="C132">
        <v>9080</v>
      </c>
    </row>
    <row r="133" spans="1:3" x14ac:dyDescent="0.3">
      <c r="A133" t="s">
        <v>179</v>
      </c>
      <c r="B133">
        <v>5310</v>
      </c>
      <c r="C133">
        <v>5400</v>
      </c>
    </row>
    <row r="134" spans="1:3" x14ac:dyDescent="0.3">
      <c r="A134" t="s">
        <v>180</v>
      </c>
      <c r="B134">
        <v>1885</v>
      </c>
      <c r="C134">
        <v>1915</v>
      </c>
    </row>
    <row r="135" spans="1:3" x14ac:dyDescent="0.3">
      <c r="A135" t="s">
        <v>181</v>
      </c>
      <c r="B135">
        <v>4285</v>
      </c>
      <c r="C135">
        <v>4855</v>
      </c>
    </row>
    <row r="136" spans="1:3" x14ac:dyDescent="0.3">
      <c r="A136" t="s">
        <v>182</v>
      </c>
      <c r="B136">
        <v>52300</v>
      </c>
      <c r="C136">
        <v>52800</v>
      </c>
    </row>
    <row r="137" spans="1:3" x14ac:dyDescent="0.3">
      <c r="A137" t="s">
        <v>183</v>
      </c>
      <c r="B137">
        <v>21800</v>
      </c>
      <c r="C137">
        <v>20300</v>
      </c>
    </row>
    <row r="138" spans="1:3" x14ac:dyDescent="0.3">
      <c r="A138" t="s">
        <v>184</v>
      </c>
      <c r="B138">
        <v>5800</v>
      </c>
      <c r="C138">
        <v>6140</v>
      </c>
    </row>
    <row r="139" spans="1:3" x14ac:dyDescent="0.3">
      <c r="A139" t="s">
        <v>185</v>
      </c>
      <c r="B139">
        <v>20600</v>
      </c>
      <c r="C139">
        <v>20000</v>
      </c>
    </row>
    <row r="140" spans="1:3" x14ac:dyDescent="0.3">
      <c r="A140" t="s">
        <v>186</v>
      </c>
      <c r="B140">
        <v>89100</v>
      </c>
      <c r="C140">
        <v>37400</v>
      </c>
    </row>
    <row r="141" spans="1:3" x14ac:dyDescent="0.3">
      <c r="A141" t="s">
        <v>187</v>
      </c>
      <c r="B141">
        <v>36000</v>
      </c>
      <c r="C141">
        <v>35050</v>
      </c>
    </row>
    <row r="142" spans="1:3" x14ac:dyDescent="0.3">
      <c r="A142" t="s">
        <v>14</v>
      </c>
      <c r="B142">
        <v>858000</v>
      </c>
      <c r="C142">
        <v>839000</v>
      </c>
    </row>
    <row r="143" spans="1:3" x14ac:dyDescent="0.3">
      <c r="A143" t="s">
        <v>188</v>
      </c>
      <c r="B143">
        <v>30650</v>
      </c>
      <c r="C143">
        <v>29550</v>
      </c>
    </row>
    <row r="144" spans="1:3" x14ac:dyDescent="0.3">
      <c r="A144" t="s">
        <v>189</v>
      </c>
      <c r="B144">
        <v>17450</v>
      </c>
      <c r="C144">
        <v>20950</v>
      </c>
    </row>
    <row r="145" spans="1:3" x14ac:dyDescent="0.3">
      <c r="A145" t="s">
        <v>190</v>
      </c>
      <c r="B145">
        <v>32050</v>
      </c>
      <c r="C145">
        <v>36200</v>
      </c>
    </row>
    <row r="146" spans="1:3" x14ac:dyDescent="0.3">
      <c r="A146" t="s">
        <v>191</v>
      </c>
      <c r="B146">
        <v>16000</v>
      </c>
      <c r="C146">
        <v>13000</v>
      </c>
    </row>
    <row r="147" spans="1:3" x14ac:dyDescent="0.3">
      <c r="A147" t="s">
        <v>192</v>
      </c>
      <c r="B147">
        <v>5130</v>
      </c>
      <c r="C147">
        <v>5080</v>
      </c>
    </row>
    <row r="148" spans="1:3" x14ac:dyDescent="0.3">
      <c r="A148" t="s">
        <v>193</v>
      </c>
      <c r="B148">
        <v>1470</v>
      </c>
      <c r="C148">
        <v>1745</v>
      </c>
    </row>
    <row r="149" spans="1:3" x14ac:dyDescent="0.3">
      <c r="A149" t="s">
        <v>194</v>
      </c>
      <c r="B149">
        <v>507000</v>
      </c>
      <c r="C149">
        <v>372500</v>
      </c>
    </row>
    <row r="150" spans="1:3" x14ac:dyDescent="0.3">
      <c r="A150" t="s">
        <v>195</v>
      </c>
      <c r="B150">
        <v>39900</v>
      </c>
      <c r="C150">
        <v>37650</v>
      </c>
    </row>
    <row r="151" spans="1:3" x14ac:dyDescent="0.3">
      <c r="A151" t="s">
        <v>196</v>
      </c>
      <c r="B151">
        <v>12150</v>
      </c>
      <c r="C151">
        <v>11750</v>
      </c>
    </row>
    <row r="152" spans="1:3" x14ac:dyDescent="0.3">
      <c r="A152" t="s">
        <v>197</v>
      </c>
      <c r="B152">
        <v>70000</v>
      </c>
      <c r="C152">
        <v>56800</v>
      </c>
    </row>
    <row r="153" spans="1:3" x14ac:dyDescent="0.3">
      <c r="A153" t="s">
        <v>198</v>
      </c>
      <c r="B153">
        <v>2920</v>
      </c>
      <c r="C153">
        <v>2805</v>
      </c>
    </row>
    <row r="154" spans="1:3" x14ac:dyDescent="0.3">
      <c r="A154" t="s">
        <v>199</v>
      </c>
      <c r="B154">
        <v>13050</v>
      </c>
      <c r="C154">
        <v>11900</v>
      </c>
    </row>
    <row r="155" spans="1:3" x14ac:dyDescent="0.3">
      <c r="A155" t="s">
        <v>200</v>
      </c>
      <c r="B155">
        <v>29000</v>
      </c>
      <c r="C155">
        <v>28050</v>
      </c>
    </row>
    <row r="156" spans="1:3" x14ac:dyDescent="0.3">
      <c r="A156" t="s">
        <v>201</v>
      </c>
      <c r="B156">
        <v>175000</v>
      </c>
      <c r="C156">
        <v>174500</v>
      </c>
    </row>
    <row r="157" spans="1:3" x14ac:dyDescent="0.3">
      <c r="A157" t="s">
        <v>202</v>
      </c>
      <c r="B157">
        <v>48750</v>
      </c>
      <c r="C157">
        <v>127000</v>
      </c>
    </row>
    <row r="158" spans="1:3" x14ac:dyDescent="0.3">
      <c r="A158" t="s">
        <v>203</v>
      </c>
      <c r="B158">
        <v>1395</v>
      </c>
      <c r="C158">
        <v>2560</v>
      </c>
    </row>
    <row r="159" spans="1:3" x14ac:dyDescent="0.3">
      <c r="A159" t="s">
        <v>204</v>
      </c>
      <c r="B159">
        <v>3240</v>
      </c>
      <c r="C159">
        <v>3175</v>
      </c>
    </row>
    <row r="160" spans="1:3" x14ac:dyDescent="0.3">
      <c r="A160" t="s">
        <v>205</v>
      </c>
      <c r="B160">
        <v>1845</v>
      </c>
      <c r="C160">
        <v>1975</v>
      </c>
    </row>
    <row r="161" spans="1:3" x14ac:dyDescent="0.3">
      <c r="A161" t="s">
        <v>206</v>
      </c>
      <c r="B161">
        <v>2435</v>
      </c>
      <c r="C161">
        <v>2600</v>
      </c>
    </row>
    <row r="162" spans="1:3" x14ac:dyDescent="0.3">
      <c r="A162" t="s">
        <v>207</v>
      </c>
      <c r="B162">
        <v>5210</v>
      </c>
      <c r="C162">
        <v>5600</v>
      </c>
    </row>
    <row r="163" spans="1:3" x14ac:dyDescent="0.3">
      <c r="A163" t="s">
        <v>208</v>
      </c>
      <c r="B163">
        <v>5100</v>
      </c>
      <c r="C163">
        <v>5500</v>
      </c>
    </row>
    <row r="164" spans="1:3" x14ac:dyDescent="0.3">
      <c r="A164" t="s">
        <v>209</v>
      </c>
      <c r="B164">
        <v>1880</v>
      </c>
      <c r="C164">
        <v>1930</v>
      </c>
    </row>
    <row r="165" spans="1:3" x14ac:dyDescent="0.3">
      <c r="A165" t="s">
        <v>210</v>
      </c>
      <c r="B165">
        <v>2400</v>
      </c>
      <c r="C165">
        <v>2645</v>
      </c>
    </row>
    <row r="166" spans="1:3" x14ac:dyDescent="0.3">
      <c r="A166" t="s">
        <v>211</v>
      </c>
      <c r="B166">
        <v>6670</v>
      </c>
      <c r="C166">
        <v>6730</v>
      </c>
    </row>
    <row r="167" spans="1:3" x14ac:dyDescent="0.3">
      <c r="A167" t="s">
        <v>15</v>
      </c>
      <c r="B167">
        <v>130000</v>
      </c>
      <c r="C167">
        <v>163000</v>
      </c>
    </row>
    <row r="168" spans="1:3" x14ac:dyDescent="0.3">
      <c r="A168" t="s">
        <v>212</v>
      </c>
      <c r="B168">
        <v>61000</v>
      </c>
      <c r="C168">
        <v>79100</v>
      </c>
    </row>
    <row r="169" spans="1:3" x14ac:dyDescent="0.3">
      <c r="A169" t="s">
        <v>213</v>
      </c>
      <c r="B169">
        <v>19750</v>
      </c>
      <c r="C169">
        <v>20800</v>
      </c>
    </row>
    <row r="170" spans="1:3" x14ac:dyDescent="0.3">
      <c r="A170" t="s">
        <v>214</v>
      </c>
      <c r="B170">
        <v>10700</v>
      </c>
      <c r="C170">
        <v>10450</v>
      </c>
    </row>
    <row r="171" spans="1:3" x14ac:dyDescent="0.3">
      <c r="A171" t="s">
        <v>215</v>
      </c>
      <c r="B171">
        <v>257500</v>
      </c>
      <c r="C171">
        <v>209500</v>
      </c>
    </row>
    <row r="172" spans="1:3" x14ac:dyDescent="0.3">
      <c r="A172" t="s">
        <v>216</v>
      </c>
      <c r="B172">
        <v>9000</v>
      </c>
      <c r="C172">
        <v>7950</v>
      </c>
    </row>
    <row r="173" spans="1:3" x14ac:dyDescent="0.3">
      <c r="A173" t="s">
        <v>217</v>
      </c>
      <c r="B173">
        <v>1960</v>
      </c>
      <c r="C173">
        <v>2280</v>
      </c>
    </row>
    <row r="174" spans="1:3" x14ac:dyDescent="0.3">
      <c r="A174" t="s">
        <v>218</v>
      </c>
      <c r="B174">
        <v>1250</v>
      </c>
      <c r="C174">
        <v>1405</v>
      </c>
    </row>
    <row r="175" spans="1:3" x14ac:dyDescent="0.3">
      <c r="A175" t="s">
        <v>219</v>
      </c>
      <c r="B175">
        <v>2735</v>
      </c>
      <c r="C175">
        <v>3675</v>
      </c>
    </row>
    <row r="176" spans="1:3" x14ac:dyDescent="0.3">
      <c r="A176" t="s">
        <v>220</v>
      </c>
      <c r="B176">
        <v>656000</v>
      </c>
      <c r="C176">
        <v>447500</v>
      </c>
    </row>
    <row r="177" spans="1:3" x14ac:dyDescent="0.3">
      <c r="A177" t="s">
        <v>221</v>
      </c>
      <c r="B177">
        <v>7000</v>
      </c>
      <c r="C177">
        <v>8300</v>
      </c>
    </row>
    <row r="178" spans="1:3" x14ac:dyDescent="0.3">
      <c r="A178" t="s">
        <v>222</v>
      </c>
      <c r="B178">
        <v>16000</v>
      </c>
      <c r="C178">
        <v>16200</v>
      </c>
    </row>
    <row r="179" spans="1:3" x14ac:dyDescent="0.3">
      <c r="A179" t="s">
        <v>16</v>
      </c>
      <c r="B179">
        <v>43900</v>
      </c>
      <c r="C179">
        <v>33250</v>
      </c>
    </row>
    <row r="180" spans="1:3" x14ac:dyDescent="0.3">
      <c r="A180" t="s">
        <v>223</v>
      </c>
      <c r="B180">
        <v>3000</v>
      </c>
      <c r="C180">
        <v>3360</v>
      </c>
    </row>
    <row r="181" spans="1:3" x14ac:dyDescent="0.3">
      <c r="A181" t="s">
        <v>224</v>
      </c>
      <c r="B181">
        <v>90800</v>
      </c>
      <c r="C181">
        <v>67700</v>
      </c>
    </row>
    <row r="182" spans="1:3" x14ac:dyDescent="0.3">
      <c r="A182" t="s">
        <v>225</v>
      </c>
      <c r="B182">
        <v>5800</v>
      </c>
      <c r="C182">
        <v>6080</v>
      </c>
    </row>
    <row r="183" spans="1:3" x14ac:dyDescent="0.3">
      <c r="A183" t="s">
        <v>226</v>
      </c>
      <c r="B183">
        <v>15400</v>
      </c>
      <c r="C183">
        <v>14850</v>
      </c>
    </row>
    <row r="184" spans="1:3" x14ac:dyDescent="0.3">
      <c r="A184" t="s">
        <v>227</v>
      </c>
      <c r="B184">
        <v>13800</v>
      </c>
      <c r="C184">
        <v>11700</v>
      </c>
    </row>
    <row r="185" spans="1:3" x14ac:dyDescent="0.3">
      <c r="A185" t="s">
        <v>228</v>
      </c>
      <c r="B185">
        <v>5000</v>
      </c>
      <c r="C185">
        <v>5910</v>
      </c>
    </row>
    <row r="186" spans="1:3" x14ac:dyDescent="0.3">
      <c r="A186" t="s">
        <v>229</v>
      </c>
      <c r="B186">
        <v>61200</v>
      </c>
      <c r="C186">
        <v>61200</v>
      </c>
    </row>
    <row r="187" spans="1:3" x14ac:dyDescent="0.3">
      <c r="A187" t="s">
        <v>230</v>
      </c>
      <c r="B187">
        <v>103500</v>
      </c>
      <c r="C187">
        <v>114000</v>
      </c>
    </row>
    <row r="188" spans="1:3" x14ac:dyDescent="0.3">
      <c r="A188" t="s">
        <v>231</v>
      </c>
      <c r="B188">
        <v>4310</v>
      </c>
      <c r="C188">
        <v>4490</v>
      </c>
    </row>
    <row r="189" spans="1:3" x14ac:dyDescent="0.3">
      <c r="A189" t="s">
        <v>232</v>
      </c>
      <c r="B189">
        <v>112000</v>
      </c>
      <c r="C189">
        <v>128500</v>
      </c>
    </row>
    <row r="190" spans="1:3" x14ac:dyDescent="0.3">
      <c r="A190" t="s">
        <v>233</v>
      </c>
      <c r="B190">
        <v>24750</v>
      </c>
      <c r="C190">
        <v>20700</v>
      </c>
    </row>
    <row r="191" spans="1:3" x14ac:dyDescent="0.3">
      <c r="A191" t="s">
        <v>234</v>
      </c>
      <c r="B191">
        <v>23500</v>
      </c>
      <c r="C191">
        <v>25000</v>
      </c>
    </row>
    <row r="192" spans="1:3" x14ac:dyDescent="0.3">
      <c r="A192" t="s">
        <v>235</v>
      </c>
      <c r="B192">
        <v>1534000</v>
      </c>
      <c r="C192">
        <v>891000</v>
      </c>
    </row>
    <row r="193" spans="1:3" x14ac:dyDescent="0.3">
      <c r="A193" t="s">
        <v>236</v>
      </c>
      <c r="B193">
        <v>1360</v>
      </c>
      <c r="C193">
        <v>1280</v>
      </c>
    </row>
    <row r="194" spans="1:3" x14ac:dyDescent="0.3">
      <c r="A194" t="s">
        <v>237</v>
      </c>
      <c r="B194">
        <v>60500</v>
      </c>
      <c r="C194">
        <v>82900</v>
      </c>
    </row>
    <row r="195" spans="1:3" x14ac:dyDescent="0.3">
      <c r="A195" t="s">
        <v>238</v>
      </c>
      <c r="B195">
        <v>29350</v>
      </c>
      <c r="C195">
        <v>27800</v>
      </c>
    </row>
    <row r="196" spans="1:3" x14ac:dyDescent="0.3">
      <c r="A196" t="s">
        <v>239</v>
      </c>
      <c r="B196">
        <v>24300</v>
      </c>
      <c r="C196">
        <v>18050</v>
      </c>
    </row>
    <row r="197" spans="1:3" x14ac:dyDescent="0.3">
      <c r="A197" t="s">
        <v>240</v>
      </c>
      <c r="B197">
        <v>12450</v>
      </c>
      <c r="C197">
        <v>11950</v>
      </c>
    </row>
    <row r="198" spans="1:3" x14ac:dyDescent="0.3">
      <c r="A198" t="s">
        <v>241</v>
      </c>
      <c r="B198">
        <v>17200</v>
      </c>
      <c r="C198">
        <v>17500</v>
      </c>
    </row>
    <row r="199" spans="1:3" x14ac:dyDescent="0.3">
      <c r="A199" t="s">
        <v>242</v>
      </c>
      <c r="B199">
        <v>4495</v>
      </c>
      <c r="C199">
        <v>6320</v>
      </c>
    </row>
    <row r="200" spans="1:3" x14ac:dyDescent="0.3">
      <c r="A200" t="s">
        <v>243</v>
      </c>
      <c r="B200">
        <v>16000</v>
      </c>
      <c r="C200">
        <v>15850</v>
      </c>
    </row>
    <row r="201" spans="1:3" x14ac:dyDescent="0.3">
      <c r="A201" t="s">
        <v>244</v>
      </c>
      <c r="B201">
        <v>12550</v>
      </c>
      <c r="C201">
        <v>14550</v>
      </c>
    </row>
    <row r="202" spans="1:3" x14ac:dyDescent="0.3">
      <c r="A202" t="s">
        <v>245</v>
      </c>
      <c r="B202">
        <v>2280</v>
      </c>
      <c r="C202">
        <v>3240</v>
      </c>
    </row>
    <row r="203" spans="1:3" x14ac:dyDescent="0.3">
      <c r="A203" t="s">
        <v>246</v>
      </c>
      <c r="B203">
        <v>1710</v>
      </c>
      <c r="C203">
        <v>2300</v>
      </c>
    </row>
    <row r="204" spans="1:3" x14ac:dyDescent="0.3">
      <c r="A204" t="s">
        <v>247</v>
      </c>
      <c r="B204">
        <v>4880</v>
      </c>
      <c r="C204">
        <v>4860</v>
      </c>
    </row>
    <row r="205" spans="1:3" x14ac:dyDescent="0.3">
      <c r="A205" t="s">
        <v>248</v>
      </c>
      <c r="B205">
        <v>45550</v>
      </c>
      <c r="C205">
        <v>25600</v>
      </c>
    </row>
    <row r="206" spans="1:3" x14ac:dyDescent="0.3">
      <c r="A206" t="s">
        <v>249</v>
      </c>
      <c r="B206">
        <v>12750</v>
      </c>
      <c r="C206">
        <v>12100</v>
      </c>
    </row>
    <row r="207" spans="1:3" x14ac:dyDescent="0.3">
      <c r="A207" t="s">
        <v>17</v>
      </c>
      <c r="B207">
        <v>7960</v>
      </c>
      <c r="C207">
        <v>12000</v>
      </c>
    </row>
    <row r="208" spans="1:3" x14ac:dyDescent="0.3">
      <c r="A208" t="s">
        <v>250</v>
      </c>
      <c r="B208">
        <v>2600</v>
      </c>
      <c r="C208">
        <v>2765</v>
      </c>
    </row>
    <row r="209" spans="1:3" x14ac:dyDescent="0.3">
      <c r="A209" t="s">
        <v>251</v>
      </c>
      <c r="B209">
        <v>1920</v>
      </c>
      <c r="C209">
        <v>2385</v>
      </c>
    </row>
    <row r="210" spans="1:3" x14ac:dyDescent="0.3">
      <c r="A210" t="s">
        <v>252</v>
      </c>
      <c r="B210">
        <v>9870</v>
      </c>
      <c r="C210">
        <v>10200</v>
      </c>
    </row>
    <row r="211" spans="1:3" x14ac:dyDescent="0.3">
      <c r="A211" t="s">
        <v>253</v>
      </c>
      <c r="B211">
        <v>6320</v>
      </c>
      <c r="C211">
        <v>7460</v>
      </c>
    </row>
    <row r="212" spans="1:3" x14ac:dyDescent="0.3">
      <c r="A212" t="s">
        <v>254</v>
      </c>
      <c r="B212">
        <v>7120</v>
      </c>
      <c r="C212">
        <v>7120</v>
      </c>
    </row>
    <row r="213" spans="1:3" x14ac:dyDescent="0.3">
      <c r="A213" t="s">
        <v>255</v>
      </c>
      <c r="B213">
        <v>53500</v>
      </c>
      <c r="C213">
        <v>62700</v>
      </c>
    </row>
    <row r="214" spans="1:3" x14ac:dyDescent="0.3">
      <c r="A214" t="s">
        <v>256</v>
      </c>
      <c r="B214">
        <v>43800</v>
      </c>
      <c r="C214">
        <v>41800</v>
      </c>
    </row>
    <row r="215" spans="1:3" x14ac:dyDescent="0.3">
      <c r="A215" t="s">
        <v>257</v>
      </c>
      <c r="B215">
        <v>2610</v>
      </c>
      <c r="C215">
        <v>2585</v>
      </c>
    </row>
    <row r="216" spans="1:3" x14ac:dyDescent="0.3">
      <c r="A216" t="s">
        <v>258</v>
      </c>
      <c r="B216">
        <v>6350</v>
      </c>
      <c r="C216">
        <v>9750</v>
      </c>
    </row>
    <row r="217" spans="1:3" x14ac:dyDescent="0.3">
      <c r="A217" t="s">
        <v>259</v>
      </c>
      <c r="B217">
        <v>9350</v>
      </c>
      <c r="C217">
        <v>8650</v>
      </c>
    </row>
    <row r="218" spans="1:3" x14ac:dyDescent="0.3">
      <c r="A218" t="s">
        <v>260</v>
      </c>
      <c r="B218">
        <v>25550</v>
      </c>
      <c r="C218">
        <v>23000</v>
      </c>
    </row>
    <row r="219" spans="1:3" x14ac:dyDescent="0.3">
      <c r="A219" t="s">
        <v>261</v>
      </c>
      <c r="B219">
        <v>7980</v>
      </c>
      <c r="C219">
        <v>6890</v>
      </c>
    </row>
    <row r="220" spans="1:3" x14ac:dyDescent="0.3">
      <c r="A220" t="s">
        <v>262</v>
      </c>
      <c r="B220">
        <v>99900</v>
      </c>
      <c r="C220">
        <v>88000</v>
      </c>
    </row>
    <row r="221" spans="1:3" x14ac:dyDescent="0.3">
      <c r="A221" t="s">
        <v>263</v>
      </c>
      <c r="B221">
        <v>9130</v>
      </c>
      <c r="C221">
        <v>8960</v>
      </c>
    </row>
    <row r="222" spans="1:3" x14ac:dyDescent="0.3">
      <c r="A222" t="s">
        <v>264</v>
      </c>
      <c r="B222">
        <v>12500</v>
      </c>
      <c r="C222">
        <v>12400</v>
      </c>
    </row>
    <row r="223" spans="1:3" x14ac:dyDescent="0.3">
      <c r="A223" t="s">
        <v>265</v>
      </c>
      <c r="B223">
        <v>1560</v>
      </c>
      <c r="C223">
        <v>1570</v>
      </c>
    </row>
    <row r="224" spans="1:3" x14ac:dyDescent="0.3">
      <c r="A224" t="s">
        <v>266</v>
      </c>
      <c r="B224">
        <v>3395</v>
      </c>
      <c r="C224">
        <v>4640</v>
      </c>
    </row>
    <row r="225" spans="1:3" x14ac:dyDescent="0.3">
      <c r="A225" t="s">
        <v>267</v>
      </c>
      <c r="B225">
        <v>95700</v>
      </c>
      <c r="C225">
        <v>106500</v>
      </c>
    </row>
    <row r="226" spans="1:3" x14ac:dyDescent="0.3">
      <c r="A226" t="s">
        <v>268</v>
      </c>
      <c r="B226">
        <v>48400</v>
      </c>
      <c r="C226">
        <v>65000</v>
      </c>
    </row>
    <row r="227" spans="1:3" x14ac:dyDescent="0.3">
      <c r="A227" t="s">
        <v>18</v>
      </c>
      <c r="B227">
        <v>1144000</v>
      </c>
      <c r="C227">
        <v>698000</v>
      </c>
    </row>
    <row r="228" spans="1:3" x14ac:dyDescent="0.3">
      <c r="A228" t="s">
        <v>269</v>
      </c>
      <c r="B228">
        <v>231000</v>
      </c>
      <c r="C228">
        <v>266500</v>
      </c>
    </row>
    <row r="229" spans="1:3" x14ac:dyDescent="0.3">
      <c r="A229" t="s">
        <v>270</v>
      </c>
      <c r="B229">
        <v>21500</v>
      </c>
      <c r="C229">
        <v>20900</v>
      </c>
    </row>
    <row r="230" spans="1:3" x14ac:dyDescent="0.3">
      <c r="A230" t="s">
        <v>271</v>
      </c>
      <c r="B230">
        <v>54600</v>
      </c>
      <c r="C230">
        <v>32200</v>
      </c>
    </row>
    <row r="231" spans="1:3" x14ac:dyDescent="0.3">
      <c r="A231" t="s">
        <v>272</v>
      </c>
      <c r="B231">
        <v>42500</v>
      </c>
      <c r="C231">
        <v>46600</v>
      </c>
    </row>
    <row r="232" spans="1:3" x14ac:dyDescent="0.3">
      <c r="A232" t="s">
        <v>273</v>
      </c>
      <c r="B232">
        <v>1390</v>
      </c>
      <c r="C232">
        <v>1235</v>
      </c>
    </row>
    <row r="233" spans="1:3" x14ac:dyDescent="0.3">
      <c r="A233" t="s">
        <v>274</v>
      </c>
      <c r="B233">
        <v>11700</v>
      </c>
      <c r="C233">
        <v>12100</v>
      </c>
    </row>
    <row r="234" spans="1:3" x14ac:dyDescent="0.3">
      <c r="A234" t="s">
        <v>275</v>
      </c>
      <c r="B234">
        <v>98800</v>
      </c>
      <c r="C234">
        <v>98400</v>
      </c>
    </row>
    <row r="235" spans="1:3" x14ac:dyDescent="0.3">
      <c r="A235" t="s">
        <v>276</v>
      </c>
      <c r="B235">
        <v>2300</v>
      </c>
      <c r="C235">
        <v>1990</v>
      </c>
    </row>
    <row r="236" spans="1:3" x14ac:dyDescent="0.3">
      <c r="A236" t="s">
        <v>277</v>
      </c>
      <c r="B236">
        <v>4740</v>
      </c>
      <c r="C236">
        <v>4415</v>
      </c>
    </row>
    <row r="237" spans="1:3" x14ac:dyDescent="0.3">
      <c r="A237" t="s">
        <v>278</v>
      </c>
      <c r="B237">
        <v>11200</v>
      </c>
      <c r="C237">
        <v>12750</v>
      </c>
    </row>
    <row r="238" spans="1:3" x14ac:dyDescent="0.3">
      <c r="A238" t="s">
        <v>279</v>
      </c>
      <c r="B238">
        <v>8320</v>
      </c>
      <c r="C238">
        <v>7030</v>
      </c>
    </row>
    <row r="239" spans="1:3" x14ac:dyDescent="0.3">
      <c r="A239" t="s">
        <v>280</v>
      </c>
      <c r="B239">
        <v>2550</v>
      </c>
      <c r="C239">
        <v>2660</v>
      </c>
    </row>
    <row r="240" spans="1:3" x14ac:dyDescent="0.3">
      <c r="A240" t="s">
        <v>281</v>
      </c>
      <c r="B240">
        <v>6360</v>
      </c>
      <c r="C240">
        <v>7070</v>
      </c>
    </row>
    <row r="241" spans="1:3" x14ac:dyDescent="0.3">
      <c r="A241" t="s">
        <v>282</v>
      </c>
      <c r="B241">
        <v>140500</v>
      </c>
      <c r="C241">
        <v>200500</v>
      </c>
    </row>
    <row r="242" spans="1:3" x14ac:dyDescent="0.3">
      <c r="A242" t="s">
        <v>283</v>
      </c>
      <c r="B242">
        <v>8020</v>
      </c>
      <c r="C242">
        <v>7920</v>
      </c>
    </row>
    <row r="243" spans="1:3" x14ac:dyDescent="0.3">
      <c r="A243" t="s">
        <v>284</v>
      </c>
      <c r="B243">
        <v>7230</v>
      </c>
      <c r="C243">
        <v>7300</v>
      </c>
    </row>
    <row r="244" spans="1:3" x14ac:dyDescent="0.3">
      <c r="A244" t="s">
        <v>285</v>
      </c>
      <c r="B244">
        <v>3200</v>
      </c>
      <c r="C244">
        <v>3155</v>
      </c>
    </row>
    <row r="245" spans="1:3" x14ac:dyDescent="0.3">
      <c r="A245" t="s">
        <v>286</v>
      </c>
      <c r="B245">
        <v>1865</v>
      </c>
      <c r="C245">
        <v>1855</v>
      </c>
    </row>
    <row r="246" spans="1:3" x14ac:dyDescent="0.3">
      <c r="A246" t="s">
        <v>287</v>
      </c>
      <c r="B246">
        <v>5850</v>
      </c>
      <c r="C246">
        <v>5690</v>
      </c>
    </row>
    <row r="247" spans="1:3" x14ac:dyDescent="0.3">
      <c r="A247" t="s">
        <v>288</v>
      </c>
      <c r="B247">
        <v>16500</v>
      </c>
      <c r="C247">
        <v>16350</v>
      </c>
    </row>
    <row r="248" spans="1:3" x14ac:dyDescent="0.3">
      <c r="A248" t="s">
        <v>289</v>
      </c>
      <c r="B248">
        <v>8450</v>
      </c>
      <c r="C248">
        <v>8210</v>
      </c>
    </row>
    <row r="249" spans="1:3" x14ac:dyDescent="0.3">
      <c r="A249" t="s">
        <v>19</v>
      </c>
      <c r="B249">
        <v>489000</v>
      </c>
      <c r="C249">
        <v>376500</v>
      </c>
    </row>
    <row r="250" spans="1:3" x14ac:dyDescent="0.3">
      <c r="A250" t="s">
        <v>290</v>
      </c>
      <c r="B250">
        <v>10000</v>
      </c>
      <c r="C250">
        <v>10350</v>
      </c>
    </row>
    <row r="251" spans="1:3" x14ac:dyDescent="0.3">
      <c r="A251" t="s">
        <v>291</v>
      </c>
      <c r="B251">
        <v>4005</v>
      </c>
      <c r="C251">
        <v>3735</v>
      </c>
    </row>
    <row r="252" spans="1:3" x14ac:dyDescent="0.3">
      <c r="A252" t="s">
        <v>292</v>
      </c>
      <c r="B252">
        <v>35600</v>
      </c>
      <c r="C252">
        <v>33800</v>
      </c>
    </row>
    <row r="253" spans="1:3" x14ac:dyDescent="0.3">
      <c r="A253" t="s">
        <v>293</v>
      </c>
      <c r="B253">
        <v>20800</v>
      </c>
      <c r="C253">
        <v>22650</v>
      </c>
    </row>
    <row r="254" spans="1:3" x14ac:dyDescent="0.3">
      <c r="A254" t="s">
        <v>1178</v>
      </c>
      <c r="B254">
        <v>26350</v>
      </c>
      <c r="C254">
        <v>24900</v>
      </c>
    </row>
    <row r="255" spans="1:3" x14ac:dyDescent="0.3">
      <c r="A255" t="s">
        <v>294</v>
      </c>
      <c r="B255">
        <v>33250</v>
      </c>
      <c r="C255">
        <v>44200</v>
      </c>
    </row>
    <row r="256" spans="1:3" x14ac:dyDescent="0.3">
      <c r="A256" t="s">
        <v>295</v>
      </c>
      <c r="B256">
        <v>51100</v>
      </c>
      <c r="C256">
        <v>38850</v>
      </c>
    </row>
    <row r="257" spans="1:3" x14ac:dyDescent="0.3">
      <c r="A257" t="s">
        <v>296</v>
      </c>
      <c r="B257">
        <v>3880</v>
      </c>
      <c r="C257">
        <v>5110</v>
      </c>
    </row>
    <row r="258" spans="1:3" x14ac:dyDescent="0.3">
      <c r="A258" t="s">
        <v>297</v>
      </c>
      <c r="B258">
        <v>19000</v>
      </c>
      <c r="C258">
        <v>18150</v>
      </c>
    </row>
    <row r="259" spans="1:3" x14ac:dyDescent="0.3">
      <c r="A259" t="s">
        <v>298</v>
      </c>
      <c r="B259">
        <v>9100</v>
      </c>
      <c r="C259">
        <v>9310</v>
      </c>
    </row>
    <row r="260" spans="1:3" x14ac:dyDescent="0.3">
      <c r="A260" t="s">
        <v>299</v>
      </c>
      <c r="B260">
        <v>36450</v>
      </c>
      <c r="C260">
        <v>36500</v>
      </c>
    </row>
    <row r="261" spans="1:3" x14ac:dyDescent="0.3">
      <c r="A261" t="s">
        <v>300</v>
      </c>
      <c r="B261">
        <v>106000</v>
      </c>
      <c r="C261">
        <v>106000</v>
      </c>
    </row>
    <row r="262" spans="1:3" x14ac:dyDescent="0.3">
      <c r="A262" t="s">
        <v>301</v>
      </c>
      <c r="B262">
        <v>40450</v>
      </c>
      <c r="C262">
        <v>47300</v>
      </c>
    </row>
    <row r="263" spans="1:3" x14ac:dyDescent="0.3">
      <c r="A263" t="s">
        <v>302</v>
      </c>
      <c r="B263">
        <v>30400</v>
      </c>
      <c r="C263">
        <v>18300</v>
      </c>
    </row>
    <row r="264" spans="1:3" x14ac:dyDescent="0.3">
      <c r="A264" t="s">
        <v>303</v>
      </c>
      <c r="B264">
        <v>10000</v>
      </c>
      <c r="C264">
        <v>12200</v>
      </c>
    </row>
    <row r="265" spans="1:3" x14ac:dyDescent="0.3">
      <c r="A265" t="s">
        <v>304</v>
      </c>
      <c r="B265">
        <v>1615</v>
      </c>
      <c r="C265">
        <v>1615</v>
      </c>
    </row>
    <row r="266" spans="1:3" x14ac:dyDescent="0.3">
      <c r="A266" t="s">
        <v>305</v>
      </c>
      <c r="B266">
        <v>4300</v>
      </c>
      <c r="C266">
        <v>4350</v>
      </c>
    </row>
    <row r="267" spans="1:3" x14ac:dyDescent="0.3">
      <c r="A267" t="s">
        <v>306</v>
      </c>
      <c r="B267">
        <v>42000</v>
      </c>
      <c r="C267">
        <v>123500</v>
      </c>
    </row>
    <row r="268" spans="1:3" x14ac:dyDescent="0.3">
      <c r="A268" t="s">
        <v>307</v>
      </c>
      <c r="B268">
        <v>11450</v>
      </c>
      <c r="C268">
        <v>11350</v>
      </c>
    </row>
    <row r="269" spans="1:3" x14ac:dyDescent="0.3">
      <c r="A269" t="s">
        <v>308</v>
      </c>
      <c r="B269">
        <v>3900</v>
      </c>
      <c r="C269">
        <v>4070</v>
      </c>
    </row>
    <row r="270" spans="1:3" x14ac:dyDescent="0.3">
      <c r="A270" t="s">
        <v>309</v>
      </c>
      <c r="B270">
        <v>12950</v>
      </c>
      <c r="C270">
        <v>12850</v>
      </c>
    </row>
    <row r="271" spans="1:3" x14ac:dyDescent="0.3">
      <c r="A271" t="s">
        <v>310</v>
      </c>
      <c r="B271">
        <v>8460</v>
      </c>
      <c r="C271">
        <v>8620</v>
      </c>
    </row>
    <row r="272" spans="1:3" x14ac:dyDescent="0.3">
      <c r="A272" t="s">
        <v>311</v>
      </c>
      <c r="B272">
        <v>54000</v>
      </c>
      <c r="C272">
        <v>62000</v>
      </c>
    </row>
    <row r="273" spans="1:3" x14ac:dyDescent="0.3">
      <c r="A273" t="s">
        <v>312</v>
      </c>
      <c r="B273">
        <v>11500</v>
      </c>
      <c r="C273">
        <v>11850</v>
      </c>
    </row>
    <row r="274" spans="1:3" x14ac:dyDescent="0.3">
      <c r="A274" t="s">
        <v>313</v>
      </c>
      <c r="B274">
        <v>1080</v>
      </c>
      <c r="C274">
        <v>1185</v>
      </c>
    </row>
    <row r="275" spans="1:3" x14ac:dyDescent="0.3">
      <c r="A275" t="s">
        <v>314</v>
      </c>
      <c r="B275">
        <v>20000</v>
      </c>
      <c r="C275">
        <v>20100</v>
      </c>
    </row>
    <row r="276" spans="1:3" x14ac:dyDescent="0.3">
      <c r="A276" t="s">
        <v>315</v>
      </c>
      <c r="B276">
        <v>16600</v>
      </c>
      <c r="C276">
        <v>15800</v>
      </c>
    </row>
    <row r="277" spans="1:3" x14ac:dyDescent="0.3">
      <c r="A277" t="s">
        <v>316</v>
      </c>
      <c r="B277">
        <v>9600</v>
      </c>
      <c r="C277">
        <v>9970</v>
      </c>
    </row>
    <row r="278" spans="1:3" x14ac:dyDescent="0.3">
      <c r="A278" t="s">
        <v>317</v>
      </c>
      <c r="B278">
        <v>6810</v>
      </c>
      <c r="C278">
        <v>6630</v>
      </c>
    </row>
    <row r="279" spans="1:3" x14ac:dyDescent="0.3">
      <c r="A279" t="s">
        <v>318</v>
      </c>
      <c r="B279">
        <v>9970</v>
      </c>
      <c r="C279">
        <v>9650</v>
      </c>
    </row>
    <row r="280" spans="1:3" x14ac:dyDescent="0.3">
      <c r="A280" t="s">
        <v>319</v>
      </c>
      <c r="B280">
        <v>9880</v>
      </c>
      <c r="C280">
        <v>9800</v>
      </c>
    </row>
    <row r="281" spans="1:3" x14ac:dyDescent="0.3">
      <c r="A281" t="s">
        <v>20</v>
      </c>
      <c r="B281">
        <v>263500</v>
      </c>
      <c r="C281">
        <v>190500</v>
      </c>
    </row>
    <row r="282" spans="1:3" x14ac:dyDescent="0.3">
      <c r="A282" t="s">
        <v>320</v>
      </c>
      <c r="B282">
        <v>13800</v>
      </c>
      <c r="C282">
        <v>13800</v>
      </c>
    </row>
    <row r="283" spans="1:3" x14ac:dyDescent="0.3">
      <c r="A283" t="s">
        <v>321</v>
      </c>
      <c r="B283">
        <v>1610</v>
      </c>
      <c r="C283">
        <v>1600</v>
      </c>
    </row>
    <row r="284" spans="1:3" x14ac:dyDescent="0.3">
      <c r="A284" t="s">
        <v>322</v>
      </c>
      <c r="B284">
        <v>3000</v>
      </c>
      <c r="C284">
        <v>3010</v>
      </c>
    </row>
    <row r="285" spans="1:3" x14ac:dyDescent="0.3">
      <c r="A285" t="s">
        <v>323</v>
      </c>
      <c r="B285">
        <v>111000</v>
      </c>
      <c r="C285">
        <v>85800</v>
      </c>
    </row>
    <row r="286" spans="1:3" x14ac:dyDescent="0.3">
      <c r="A286" t="s">
        <v>324</v>
      </c>
      <c r="B286">
        <v>4170</v>
      </c>
      <c r="C286">
        <v>4410</v>
      </c>
    </row>
    <row r="287" spans="1:3" x14ac:dyDescent="0.3">
      <c r="A287" t="s">
        <v>21</v>
      </c>
      <c r="B287">
        <v>63300</v>
      </c>
      <c r="C287">
        <v>68500</v>
      </c>
    </row>
    <row r="288" spans="1:3" x14ac:dyDescent="0.3">
      <c r="A288" t="s">
        <v>325</v>
      </c>
      <c r="B288">
        <v>18550</v>
      </c>
      <c r="C288">
        <v>25150</v>
      </c>
    </row>
    <row r="289" spans="1:3" x14ac:dyDescent="0.3">
      <c r="A289" t="s">
        <v>326</v>
      </c>
      <c r="B289">
        <v>34550</v>
      </c>
      <c r="C289">
        <v>38500</v>
      </c>
    </row>
    <row r="290" spans="1:3" x14ac:dyDescent="0.3">
      <c r="A290" t="s">
        <v>327</v>
      </c>
      <c r="B290">
        <v>24000</v>
      </c>
      <c r="C290">
        <v>25100</v>
      </c>
    </row>
    <row r="291" spans="1:3" x14ac:dyDescent="0.3">
      <c r="A291" t="s">
        <v>328</v>
      </c>
      <c r="B291">
        <v>25400</v>
      </c>
      <c r="C291">
        <v>25800</v>
      </c>
    </row>
    <row r="292" spans="1:3" x14ac:dyDescent="0.3">
      <c r="A292" t="s">
        <v>22</v>
      </c>
      <c r="B292">
        <v>2350000</v>
      </c>
      <c r="C292">
        <v>1786000</v>
      </c>
    </row>
    <row r="293" spans="1:3" x14ac:dyDescent="0.3">
      <c r="A293" t="s">
        <v>329</v>
      </c>
      <c r="B293">
        <v>890000</v>
      </c>
      <c r="C293">
        <v>831000</v>
      </c>
    </row>
    <row r="294" spans="1:3" x14ac:dyDescent="0.3">
      <c r="A294" t="s">
        <v>330</v>
      </c>
      <c r="B294">
        <v>12300</v>
      </c>
      <c r="C294">
        <v>11200</v>
      </c>
    </row>
    <row r="295" spans="1:3" x14ac:dyDescent="0.3">
      <c r="A295" t="s">
        <v>331</v>
      </c>
      <c r="B295">
        <v>4270</v>
      </c>
      <c r="C295">
        <v>4620</v>
      </c>
    </row>
    <row r="296" spans="1:3" x14ac:dyDescent="0.3">
      <c r="A296" t="s">
        <v>332</v>
      </c>
      <c r="B296">
        <v>115000</v>
      </c>
      <c r="C296">
        <v>134500</v>
      </c>
    </row>
    <row r="297" spans="1:3" x14ac:dyDescent="0.3">
      <c r="A297" t="s">
        <v>333</v>
      </c>
      <c r="B297">
        <v>96800</v>
      </c>
      <c r="C297">
        <v>95200</v>
      </c>
    </row>
    <row r="298" spans="1:3" x14ac:dyDescent="0.3">
      <c r="A298" t="s">
        <v>334</v>
      </c>
      <c r="B298">
        <v>85800</v>
      </c>
      <c r="C298">
        <v>100500</v>
      </c>
    </row>
    <row r="299" spans="1:3" x14ac:dyDescent="0.3">
      <c r="A299" t="s">
        <v>335</v>
      </c>
      <c r="B299">
        <v>88000</v>
      </c>
      <c r="C299">
        <v>88900</v>
      </c>
    </row>
    <row r="300" spans="1:3" x14ac:dyDescent="0.3">
      <c r="A300" t="s">
        <v>336</v>
      </c>
      <c r="B300">
        <v>1535</v>
      </c>
      <c r="C300">
        <v>1505</v>
      </c>
    </row>
    <row r="301" spans="1:3" x14ac:dyDescent="0.3">
      <c r="A301" t="s">
        <v>337</v>
      </c>
      <c r="B301">
        <v>4355</v>
      </c>
      <c r="C301">
        <v>4620</v>
      </c>
    </row>
    <row r="302" spans="1:3" x14ac:dyDescent="0.3">
      <c r="A302" t="s">
        <v>338</v>
      </c>
      <c r="B302">
        <v>27000</v>
      </c>
      <c r="C302">
        <v>35600</v>
      </c>
    </row>
    <row r="303" spans="1:3" x14ac:dyDescent="0.3">
      <c r="A303" t="s">
        <v>23</v>
      </c>
      <c r="B303">
        <v>17800</v>
      </c>
      <c r="C303">
        <v>18300</v>
      </c>
    </row>
    <row r="304" spans="1:3" x14ac:dyDescent="0.3">
      <c r="A304" t="s">
        <v>339</v>
      </c>
      <c r="B304">
        <v>5400</v>
      </c>
      <c r="C304">
        <v>5520</v>
      </c>
    </row>
    <row r="305" spans="1:3" x14ac:dyDescent="0.3">
      <c r="A305" t="s">
        <v>340</v>
      </c>
      <c r="B305">
        <v>241500</v>
      </c>
      <c r="C305">
        <v>204000</v>
      </c>
    </row>
    <row r="306" spans="1:3" x14ac:dyDescent="0.3">
      <c r="A306" t="s">
        <v>341</v>
      </c>
      <c r="B306">
        <v>26500</v>
      </c>
      <c r="C306">
        <v>31900</v>
      </c>
    </row>
    <row r="307" spans="1:3" x14ac:dyDescent="0.3">
      <c r="A307" t="s">
        <v>24</v>
      </c>
      <c r="B307">
        <v>67200</v>
      </c>
      <c r="C307">
        <v>178000</v>
      </c>
    </row>
    <row r="308" spans="1:3" x14ac:dyDescent="0.3">
      <c r="A308" t="s">
        <v>342</v>
      </c>
      <c r="B308">
        <v>27000</v>
      </c>
      <c r="C308">
        <v>25500</v>
      </c>
    </row>
    <row r="309" spans="1:3" x14ac:dyDescent="0.3">
      <c r="A309" t="s">
        <v>343</v>
      </c>
      <c r="B309">
        <v>10450</v>
      </c>
      <c r="C309">
        <v>12500</v>
      </c>
    </row>
    <row r="310" spans="1:3" x14ac:dyDescent="0.3">
      <c r="A310" t="s">
        <v>344</v>
      </c>
      <c r="B310">
        <v>6570</v>
      </c>
      <c r="C310">
        <v>6390</v>
      </c>
    </row>
    <row r="311" spans="1:3" x14ac:dyDescent="0.3">
      <c r="A311" t="s">
        <v>345</v>
      </c>
      <c r="B311">
        <v>7870</v>
      </c>
      <c r="C311">
        <v>7800</v>
      </c>
    </row>
    <row r="312" spans="1:3" x14ac:dyDescent="0.3">
      <c r="A312" t="s">
        <v>346</v>
      </c>
      <c r="B312">
        <v>4260</v>
      </c>
      <c r="C312">
        <v>4300</v>
      </c>
    </row>
    <row r="313" spans="1:3" x14ac:dyDescent="0.3">
      <c r="A313" t="s">
        <v>25</v>
      </c>
      <c r="B313">
        <v>38600</v>
      </c>
      <c r="C313">
        <v>40550</v>
      </c>
    </row>
    <row r="314" spans="1:3" x14ac:dyDescent="0.3">
      <c r="A314" t="s">
        <v>347</v>
      </c>
      <c r="B314">
        <v>19650</v>
      </c>
      <c r="C314">
        <v>19150</v>
      </c>
    </row>
    <row r="315" spans="1:3" x14ac:dyDescent="0.3">
      <c r="A315" t="s">
        <v>348</v>
      </c>
      <c r="B315">
        <v>10500</v>
      </c>
      <c r="C315">
        <v>11200</v>
      </c>
    </row>
    <row r="316" spans="1:3" x14ac:dyDescent="0.3">
      <c r="A316" t="s">
        <v>349</v>
      </c>
      <c r="B316">
        <v>160000</v>
      </c>
      <c r="C316">
        <v>159500</v>
      </c>
    </row>
    <row r="317" spans="1:3" x14ac:dyDescent="0.3">
      <c r="A317" t="s">
        <v>350</v>
      </c>
      <c r="B317">
        <v>43300</v>
      </c>
      <c r="C317">
        <v>41300</v>
      </c>
    </row>
    <row r="318" spans="1:3" x14ac:dyDescent="0.3">
      <c r="A318" t="s">
        <v>351</v>
      </c>
      <c r="B318">
        <v>21300</v>
      </c>
      <c r="C318">
        <v>21800</v>
      </c>
    </row>
    <row r="319" spans="1:3" x14ac:dyDescent="0.3">
      <c r="A319" t="s">
        <v>352</v>
      </c>
      <c r="B319">
        <v>33800</v>
      </c>
      <c r="C319">
        <v>68600</v>
      </c>
    </row>
    <row r="320" spans="1:3" x14ac:dyDescent="0.3">
      <c r="A320" t="s">
        <v>353</v>
      </c>
      <c r="B320">
        <v>11900</v>
      </c>
      <c r="C320">
        <v>15150</v>
      </c>
    </row>
    <row r="321" spans="1:3" x14ac:dyDescent="0.3">
      <c r="A321" t="s">
        <v>354</v>
      </c>
      <c r="B321">
        <v>16400</v>
      </c>
      <c r="C321">
        <v>12450</v>
      </c>
    </row>
    <row r="322" spans="1:3" x14ac:dyDescent="0.3">
      <c r="A322" t="s">
        <v>355</v>
      </c>
      <c r="B322">
        <v>17300</v>
      </c>
      <c r="C322">
        <v>16600</v>
      </c>
    </row>
    <row r="323" spans="1:3" x14ac:dyDescent="0.3">
      <c r="A323" t="s">
        <v>356</v>
      </c>
      <c r="B323">
        <v>99900</v>
      </c>
      <c r="C323">
        <v>1409000</v>
      </c>
    </row>
    <row r="324" spans="1:3" x14ac:dyDescent="0.3">
      <c r="A324" t="s">
        <v>357</v>
      </c>
      <c r="B324">
        <v>1136000</v>
      </c>
      <c r="C324">
        <v>1140000</v>
      </c>
    </row>
    <row r="325" spans="1:3" x14ac:dyDescent="0.3">
      <c r="A325" t="s">
        <v>358</v>
      </c>
      <c r="B325">
        <v>6320</v>
      </c>
      <c r="C325">
        <v>9110</v>
      </c>
    </row>
    <row r="326" spans="1:3" x14ac:dyDescent="0.3">
      <c r="A326" t="s">
        <v>359</v>
      </c>
      <c r="B326">
        <v>6460</v>
      </c>
      <c r="C326">
        <v>6480</v>
      </c>
    </row>
    <row r="327" spans="1:3" x14ac:dyDescent="0.3">
      <c r="A327" t="s">
        <v>360</v>
      </c>
      <c r="B327">
        <v>19300</v>
      </c>
      <c r="C327">
        <v>17150</v>
      </c>
    </row>
    <row r="328" spans="1:3" x14ac:dyDescent="0.3">
      <c r="A328" t="s">
        <v>361</v>
      </c>
      <c r="B328">
        <v>9840</v>
      </c>
      <c r="C328">
        <v>11800</v>
      </c>
    </row>
    <row r="329" spans="1:3" x14ac:dyDescent="0.3">
      <c r="A329" t="s">
        <v>362</v>
      </c>
      <c r="B329">
        <v>23700</v>
      </c>
      <c r="C329">
        <v>25350</v>
      </c>
    </row>
    <row r="330" spans="1:3" x14ac:dyDescent="0.3">
      <c r="A330" t="s">
        <v>363</v>
      </c>
      <c r="B330">
        <v>18200</v>
      </c>
      <c r="C330">
        <v>26900</v>
      </c>
    </row>
    <row r="331" spans="1:3" x14ac:dyDescent="0.3">
      <c r="A331" t="s">
        <v>364</v>
      </c>
      <c r="B331">
        <v>323500</v>
      </c>
      <c r="C331">
        <v>299000</v>
      </c>
    </row>
    <row r="332" spans="1:3" x14ac:dyDescent="0.3">
      <c r="A332" t="s">
        <v>365</v>
      </c>
      <c r="B332">
        <v>6860</v>
      </c>
      <c r="C332">
        <v>7830</v>
      </c>
    </row>
    <row r="333" spans="1:3" x14ac:dyDescent="0.3">
      <c r="A333" t="s">
        <v>366</v>
      </c>
      <c r="B333">
        <v>13100</v>
      </c>
      <c r="C333">
        <v>13150</v>
      </c>
    </row>
    <row r="334" spans="1:3" x14ac:dyDescent="0.3">
      <c r="A334" t="s">
        <v>367</v>
      </c>
      <c r="B334">
        <v>3050</v>
      </c>
      <c r="C334">
        <v>3340</v>
      </c>
    </row>
    <row r="335" spans="1:3" x14ac:dyDescent="0.3">
      <c r="A335" t="s">
        <v>368</v>
      </c>
      <c r="B335">
        <v>70000</v>
      </c>
      <c r="C335">
        <v>74800</v>
      </c>
    </row>
    <row r="336" spans="1:3" x14ac:dyDescent="0.3">
      <c r="A336" t="s">
        <v>369</v>
      </c>
      <c r="B336">
        <v>26550</v>
      </c>
      <c r="C336">
        <v>31600</v>
      </c>
    </row>
    <row r="337" spans="1:3" x14ac:dyDescent="0.3">
      <c r="A337" t="s">
        <v>370</v>
      </c>
      <c r="B337">
        <v>815</v>
      </c>
      <c r="C337">
        <v>895</v>
      </c>
    </row>
    <row r="338" spans="1:3" x14ac:dyDescent="0.3">
      <c r="A338" t="s">
        <v>371</v>
      </c>
      <c r="B338">
        <v>8300</v>
      </c>
      <c r="C338">
        <v>7490</v>
      </c>
    </row>
    <row r="339" spans="1:3" x14ac:dyDescent="0.3">
      <c r="A339" t="s">
        <v>372</v>
      </c>
      <c r="B339">
        <v>35150</v>
      </c>
      <c r="C339">
        <v>56500</v>
      </c>
    </row>
    <row r="340" spans="1:3" x14ac:dyDescent="0.3">
      <c r="A340" t="s">
        <v>26</v>
      </c>
      <c r="B340">
        <v>269000</v>
      </c>
      <c r="C340">
        <v>193500</v>
      </c>
    </row>
    <row r="341" spans="1:3" x14ac:dyDescent="0.3">
      <c r="A341" t="s">
        <v>373</v>
      </c>
      <c r="B341">
        <v>1710</v>
      </c>
      <c r="C341">
        <v>1715</v>
      </c>
    </row>
    <row r="342" spans="1:3" x14ac:dyDescent="0.3">
      <c r="A342" t="s">
        <v>374</v>
      </c>
      <c r="B342">
        <v>2450</v>
      </c>
      <c r="C342">
        <v>2395</v>
      </c>
    </row>
    <row r="343" spans="1:3" x14ac:dyDescent="0.3">
      <c r="A343" t="s">
        <v>375</v>
      </c>
      <c r="B343">
        <v>26700</v>
      </c>
      <c r="C343">
        <v>27000</v>
      </c>
    </row>
    <row r="344" spans="1:3" x14ac:dyDescent="0.3">
      <c r="A344" t="s">
        <v>376</v>
      </c>
      <c r="B344">
        <v>17950</v>
      </c>
      <c r="C344">
        <v>13600</v>
      </c>
    </row>
    <row r="345" spans="1:3" x14ac:dyDescent="0.3">
      <c r="A345" t="s">
        <v>377</v>
      </c>
      <c r="B345">
        <v>3500</v>
      </c>
      <c r="C345">
        <v>3515</v>
      </c>
    </row>
    <row r="346" spans="1:3" x14ac:dyDescent="0.3">
      <c r="A346" t="s">
        <v>378</v>
      </c>
      <c r="B346">
        <v>38900</v>
      </c>
      <c r="C346">
        <v>40400</v>
      </c>
    </row>
    <row r="347" spans="1:3" x14ac:dyDescent="0.3">
      <c r="A347" t="s">
        <v>379</v>
      </c>
      <c r="B347">
        <v>56000</v>
      </c>
      <c r="C347">
        <v>109000</v>
      </c>
    </row>
    <row r="348" spans="1:3" x14ac:dyDescent="0.3">
      <c r="A348" t="s">
        <v>380</v>
      </c>
      <c r="B348">
        <v>60000</v>
      </c>
      <c r="C348">
        <v>64500</v>
      </c>
    </row>
    <row r="349" spans="1:3" x14ac:dyDescent="0.3">
      <c r="A349" t="s">
        <v>381</v>
      </c>
      <c r="B349">
        <v>2500</v>
      </c>
      <c r="C349">
        <v>3060</v>
      </c>
    </row>
    <row r="350" spans="1:3" x14ac:dyDescent="0.3">
      <c r="A350" t="s">
        <v>382</v>
      </c>
      <c r="B350">
        <v>5830</v>
      </c>
      <c r="C350">
        <v>5580</v>
      </c>
    </row>
    <row r="351" spans="1:3" x14ac:dyDescent="0.3">
      <c r="A351" t="s">
        <v>383</v>
      </c>
      <c r="B351">
        <v>271500</v>
      </c>
      <c r="C351">
        <v>225500</v>
      </c>
    </row>
    <row r="352" spans="1:3" x14ac:dyDescent="0.3">
      <c r="A352" t="s">
        <v>384</v>
      </c>
      <c r="B352">
        <v>10500</v>
      </c>
      <c r="C352">
        <v>10250</v>
      </c>
    </row>
    <row r="353" spans="1:3" x14ac:dyDescent="0.3">
      <c r="A353" t="s">
        <v>385</v>
      </c>
      <c r="B353">
        <v>2830</v>
      </c>
      <c r="C353">
        <v>3275</v>
      </c>
    </row>
    <row r="354" spans="1:3" x14ac:dyDescent="0.3">
      <c r="A354" t="s">
        <v>386</v>
      </c>
      <c r="B354">
        <v>6000</v>
      </c>
      <c r="C354">
        <v>7770</v>
      </c>
    </row>
    <row r="355" spans="1:3" x14ac:dyDescent="0.3">
      <c r="A355" t="s">
        <v>387</v>
      </c>
      <c r="B355">
        <v>4970</v>
      </c>
      <c r="C355">
        <v>5820</v>
      </c>
    </row>
    <row r="356" spans="1:3" x14ac:dyDescent="0.3">
      <c r="A356" t="s">
        <v>388</v>
      </c>
      <c r="B356">
        <v>71900</v>
      </c>
      <c r="C356">
        <v>64500</v>
      </c>
    </row>
    <row r="357" spans="1:3" x14ac:dyDescent="0.3">
      <c r="A357" t="s">
        <v>389</v>
      </c>
      <c r="B357">
        <v>8540</v>
      </c>
      <c r="C357">
        <v>8600</v>
      </c>
    </row>
    <row r="358" spans="1:3" x14ac:dyDescent="0.3">
      <c r="A358" t="s">
        <v>390</v>
      </c>
      <c r="B358">
        <v>5740</v>
      </c>
      <c r="C358">
        <v>6040</v>
      </c>
    </row>
    <row r="359" spans="1:3" x14ac:dyDescent="0.3">
      <c r="A359" t="s">
        <v>391</v>
      </c>
      <c r="B359">
        <v>3350</v>
      </c>
      <c r="C359">
        <v>3405</v>
      </c>
    </row>
    <row r="360" spans="1:3" x14ac:dyDescent="0.3">
      <c r="A360" t="s">
        <v>27</v>
      </c>
      <c r="B360">
        <v>32200</v>
      </c>
      <c r="C360">
        <v>50500</v>
      </c>
    </row>
    <row r="361" spans="1:3" x14ac:dyDescent="0.3">
      <c r="A361" t="s">
        <v>392</v>
      </c>
      <c r="B361">
        <v>1395</v>
      </c>
      <c r="C361">
        <v>1425</v>
      </c>
    </row>
    <row r="362" spans="1:3" x14ac:dyDescent="0.3">
      <c r="A362" t="s">
        <v>393</v>
      </c>
      <c r="B362">
        <v>1730</v>
      </c>
      <c r="C362">
        <v>1790</v>
      </c>
    </row>
    <row r="363" spans="1:3" x14ac:dyDescent="0.3">
      <c r="A363" t="s">
        <v>394</v>
      </c>
      <c r="B363">
        <v>51200</v>
      </c>
      <c r="C363">
        <v>59200</v>
      </c>
    </row>
    <row r="364" spans="1:3" x14ac:dyDescent="0.3">
      <c r="A364" t="s">
        <v>395</v>
      </c>
      <c r="B364">
        <v>2770</v>
      </c>
      <c r="C364">
        <v>2350</v>
      </c>
    </row>
    <row r="365" spans="1:3" x14ac:dyDescent="0.3">
      <c r="A365" t="s">
        <v>396</v>
      </c>
      <c r="B365">
        <v>6990</v>
      </c>
      <c r="C365">
        <v>6560</v>
      </c>
    </row>
    <row r="366" spans="1:3" x14ac:dyDescent="0.3">
      <c r="A366" t="s">
        <v>397</v>
      </c>
      <c r="B366">
        <v>4535</v>
      </c>
      <c r="C366">
        <v>6790</v>
      </c>
    </row>
    <row r="367" spans="1:3" x14ac:dyDescent="0.3">
      <c r="A367" t="s">
        <v>398</v>
      </c>
      <c r="B367">
        <v>1520</v>
      </c>
      <c r="C367">
        <v>1520</v>
      </c>
    </row>
    <row r="368" spans="1:3" x14ac:dyDescent="0.3">
      <c r="A368" t="s">
        <v>28</v>
      </c>
      <c r="B368">
        <v>1116000</v>
      </c>
      <c r="C368">
        <v>823000</v>
      </c>
    </row>
    <row r="369" spans="1:3" x14ac:dyDescent="0.3">
      <c r="A369" t="s">
        <v>399</v>
      </c>
      <c r="B369">
        <v>35750</v>
      </c>
      <c r="C369">
        <v>26850</v>
      </c>
    </row>
    <row r="370" spans="1:3" x14ac:dyDescent="0.3">
      <c r="A370" t="s">
        <v>400</v>
      </c>
      <c r="B370">
        <v>2425</v>
      </c>
      <c r="C370">
        <v>2435</v>
      </c>
    </row>
    <row r="371" spans="1:3" x14ac:dyDescent="0.3">
      <c r="A371" t="s">
        <v>401</v>
      </c>
      <c r="B371">
        <v>35150</v>
      </c>
      <c r="C371">
        <v>54200</v>
      </c>
    </row>
    <row r="372" spans="1:3" x14ac:dyDescent="0.3">
      <c r="A372" t="s">
        <v>29</v>
      </c>
      <c r="B372">
        <v>71300</v>
      </c>
      <c r="C372">
        <v>62300</v>
      </c>
    </row>
    <row r="373" spans="1:3" x14ac:dyDescent="0.3">
      <c r="A373" t="s">
        <v>402</v>
      </c>
      <c r="B373">
        <v>28000</v>
      </c>
      <c r="C373">
        <v>35400</v>
      </c>
    </row>
    <row r="374" spans="1:3" x14ac:dyDescent="0.3">
      <c r="A374" t="s">
        <v>403</v>
      </c>
      <c r="B374">
        <v>7230</v>
      </c>
      <c r="C374">
        <v>6970</v>
      </c>
    </row>
    <row r="375" spans="1:3" x14ac:dyDescent="0.3">
      <c r="A375" t="s">
        <v>404</v>
      </c>
      <c r="B375">
        <v>3135</v>
      </c>
      <c r="C375">
        <v>3095</v>
      </c>
    </row>
    <row r="376" spans="1:3" x14ac:dyDescent="0.3">
      <c r="A376" t="s">
        <v>405</v>
      </c>
      <c r="B376">
        <v>3295</v>
      </c>
      <c r="C376">
        <v>6590</v>
      </c>
    </row>
    <row r="377" spans="1:3" x14ac:dyDescent="0.3">
      <c r="A377" t="s">
        <v>406</v>
      </c>
      <c r="B377">
        <v>4870</v>
      </c>
      <c r="C377">
        <v>5280</v>
      </c>
    </row>
    <row r="378" spans="1:3" x14ac:dyDescent="0.3">
      <c r="A378" t="s">
        <v>407</v>
      </c>
      <c r="B378">
        <v>92100</v>
      </c>
      <c r="C378">
        <v>59000</v>
      </c>
    </row>
    <row r="379" spans="1:3" x14ac:dyDescent="0.3">
      <c r="A379" t="s">
        <v>408</v>
      </c>
      <c r="B379">
        <v>13900</v>
      </c>
      <c r="C379">
        <v>13350</v>
      </c>
    </row>
    <row r="380" spans="1:3" x14ac:dyDescent="0.3">
      <c r="A380" t="s">
        <v>409</v>
      </c>
      <c r="B380">
        <v>8550</v>
      </c>
      <c r="C380">
        <v>9000</v>
      </c>
    </row>
    <row r="381" spans="1:3" x14ac:dyDescent="0.3">
      <c r="A381" t="s">
        <v>410</v>
      </c>
      <c r="B381">
        <v>4300</v>
      </c>
      <c r="C381">
        <v>4215</v>
      </c>
    </row>
    <row r="382" spans="1:3" x14ac:dyDescent="0.3">
      <c r="A382" t="s">
        <v>411</v>
      </c>
      <c r="B382">
        <v>5400</v>
      </c>
      <c r="C382">
        <v>5190</v>
      </c>
    </row>
    <row r="383" spans="1:3" x14ac:dyDescent="0.3">
      <c r="A383" t="s">
        <v>412</v>
      </c>
      <c r="B383">
        <v>14400</v>
      </c>
      <c r="C383">
        <v>10750</v>
      </c>
    </row>
    <row r="384" spans="1:3" x14ac:dyDescent="0.3">
      <c r="A384" t="s">
        <v>413</v>
      </c>
      <c r="B384">
        <v>3985</v>
      </c>
      <c r="C384">
        <v>4160</v>
      </c>
    </row>
    <row r="385" spans="1:3" x14ac:dyDescent="0.3">
      <c r="A385" t="s">
        <v>414</v>
      </c>
      <c r="B385">
        <v>19550</v>
      </c>
      <c r="C385">
        <v>19500</v>
      </c>
    </row>
    <row r="386" spans="1:3" x14ac:dyDescent="0.3">
      <c r="A386" t="s">
        <v>415</v>
      </c>
      <c r="B386">
        <v>1700</v>
      </c>
      <c r="C386">
        <v>1710</v>
      </c>
    </row>
    <row r="387" spans="1:3" x14ac:dyDescent="0.3">
      <c r="A387" t="s">
        <v>416</v>
      </c>
      <c r="B387">
        <v>9290</v>
      </c>
      <c r="C387">
        <v>7180</v>
      </c>
    </row>
    <row r="388" spans="1:3" x14ac:dyDescent="0.3">
      <c r="A388" t="s">
        <v>417</v>
      </c>
      <c r="B388">
        <v>4800</v>
      </c>
      <c r="C388">
        <v>5120</v>
      </c>
    </row>
    <row r="389" spans="1:3" x14ac:dyDescent="0.3">
      <c r="A389" t="s">
        <v>418</v>
      </c>
      <c r="B389">
        <v>9650</v>
      </c>
      <c r="C389">
        <v>11300</v>
      </c>
    </row>
    <row r="390" spans="1:3" x14ac:dyDescent="0.3">
      <c r="A390" t="s">
        <v>419</v>
      </c>
      <c r="B390">
        <v>2860</v>
      </c>
      <c r="C390">
        <v>2930</v>
      </c>
    </row>
    <row r="391" spans="1:3" x14ac:dyDescent="0.3">
      <c r="A391" t="s">
        <v>420</v>
      </c>
      <c r="B391">
        <v>1200</v>
      </c>
      <c r="C391">
        <v>1340</v>
      </c>
    </row>
    <row r="392" spans="1:3" x14ac:dyDescent="0.3">
      <c r="A392" t="s">
        <v>421</v>
      </c>
      <c r="B392">
        <v>8760</v>
      </c>
      <c r="C392">
        <v>8790</v>
      </c>
    </row>
    <row r="393" spans="1:3" x14ac:dyDescent="0.3">
      <c r="A393" t="s">
        <v>422</v>
      </c>
      <c r="B393">
        <v>2620</v>
      </c>
      <c r="C393">
        <v>2520</v>
      </c>
    </row>
    <row r="394" spans="1:3" x14ac:dyDescent="0.3">
      <c r="A394" t="s">
        <v>30</v>
      </c>
      <c r="B394">
        <v>63000</v>
      </c>
      <c r="C394">
        <v>45250</v>
      </c>
    </row>
    <row r="395" spans="1:3" x14ac:dyDescent="0.3">
      <c r="A395" t="s">
        <v>423</v>
      </c>
      <c r="B395">
        <v>24800</v>
      </c>
      <c r="C395">
        <v>30050</v>
      </c>
    </row>
    <row r="396" spans="1:3" x14ac:dyDescent="0.3">
      <c r="A396" t="s">
        <v>424</v>
      </c>
      <c r="B396">
        <v>2245</v>
      </c>
      <c r="C396">
        <v>3125</v>
      </c>
    </row>
    <row r="397" spans="1:3" x14ac:dyDescent="0.3">
      <c r="A397" t="s">
        <v>425</v>
      </c>
      <c r="B397">
        <v>2005</v>
      </c>
      <c r="C397">
        <v>2420</v>
      </c>
    </row>
    <row r="398" spans="1:3" x14ac:dyDescent="0.3">
      <c r="A398" t="s">
        <v>426</v>
      </c>
      <c r="B398">
        <v>1100</v>
      </c>
      <c r="C398">
        <v>1290</v>
      </c>
    </row>
    <row r="399" spans="1:3" x14ac:dyDescent="0.3">
      <c r="A399" t="s">
        <v>427</v>
      </c>
      <c r="B399">
        <v>12450</v>
      </c>
      <c r="C399">
        <v>12450</v>
      </c>
    </row>
    <row r="400" spans="1:3" x14ac:dyDescent="0.3">
      <c r="A400" t="s">
        <v>428</v>
      </c>
      <c r="B400">
        <v>58600</v>
      </c>
      <c r="C400">
        <v>63000</v>
      </c>
    </row>
    <row r="401" spans="1:3" x14ac:dyDescent="0.3">
      <c r="A401" t="s">
        <v>429</v>
      </c>
      <c r="B401">
        <v>41400</v>
      </c>
      <c r="C401">
        <v>40200</v>
      </c>
    </row>
    <row r="402" spans="1:3" x14ac:dyDescent="0.3">
      <c r="A402" t="s">
        <v>430</v>
      </c>
      <c r="B402">
        <v>74000</v>
      </c>
      <c r="C402">
        <v>71500</v>
      </c>
    </row>
    <row r="403" spans="1:3" x14ac:dyDescent="0.3">
      <c r="A403" t="s">
        <v>431</v>
      </c>
      <c r="B403">
        <v>146500</v>
      </c>
      <c r="C403">
        <v>143500</v>
      </c>
    </row>
    <row r="404" spans="1:3" x14ac:dyDescent="0.3">
      <c r="A404" t="s">
        <v>432</v>
      </c>
      <c r="B404">
        <v>1280</v>
      </c>
      <c r="C404">
        <v>1330</v>
      </c>
    </row>
    <row r="405" spans="1:3" x14ac:dyDescent="0.3">
      <c r="A405" t="s">
        <v>433</v>
      </c>
      <c r="B405">
        <v>3505</v>
      </c>
      <c r="C405">
        <v>3210</v>
      </c>
    </row>
    <row r="406" spans="1:3" x14ac:dyDescent="0.3">
      <c r="A406" t="s">
        <v>434</v>
      </c>
      <c r="B406">
        <v>21800</v>
      </c>
      <c r="C406">
        <v>22350</v>
      </c>
    </row>
    <row r="407" spans="1:3" x14ac:dyDescent="0.3">
      <c r="A407" t="s">
        <v>435</v>
      </c>
      <c r="B407">
        <v>62000</v>
      </c>
      <c r="C407">
        <v>50800</v>
      </c>
    </row>
    <row r="408" spans="1:3" x14ac:dyDescent="0.3">
      <c r="A408" t="s">
        <v>436</v>
      </c>
      <c r="B408">
        <v>27850</v>
      </c>
      <c r="C408">
        <v>27900</v>
      </c>
    </row>
    <row r="409" spans="1:3" x14ac:dyDescent="0.3">
      <c r="A409" t="s">
        <v>437</v>
      </c>
      <c r="B409">
        <v>5310</v>
      </c>
      <c r="C409">
        <v>5080</v>
      </c>
    </row>
    <row r="410" spans="1:3" x14ac:dyDescent="0.3">
      <c r="A410" t="s">
        <v>438</v>
      </c>
      <c r="B410">
        <v>2860</v>
      </c>
      <c r="C410">
        <v>2960</v>
      </c>
    </row>
    <row r="411" spans="1:3" x14ac:dyDescent="0.3">
      <c r="A411" t="s">
        <v>439</v>
      </c>
      <c r="B411">
        <v>5120</v>
      </c>
      <c r="C411">
        <v>4265</v>
      </c>
    </row>
    <row r="412" spans="1:3" x14ac:dyDescent="0.3">
      <c r="A412" t="s">
        <v>440</v>
      </c>
      <c r="B412">
        <v>2780</v>
      </c>
      <c r="C412">
        <v>2750</v>
      </c>
    </row>
    <row r="413" spans="1:3" x14ac:dyDescent="0.3">
      <c r="A413" t="s">
        <v>441</v>
      </c>
      <c r="B413">
        <v>230000</v>
      </c>
      <c r="C413">
        <v>165000</v>
      </c>
    </row>
    <row r="414" spans="1:3" x14ac:dyDescent="0.3">
      <c r="A414" t="s">
        <v>442</v>
      </c>
      <c r="B414">
        <v>2560</v>
      </c>
      <c r="C414">
        <v>1945</v>
      </c>
    </row>
    <row r="415" spans="1:3" x14ac:dyDescent="0.3">
      <c r="A415" t="s">
        <v>443</v>
      </c>
      <c r="B415">
        <v>19000</v>
      </c>
      <c r="C415">
        <v>26450</v>
      </c>
    </row>
    <row r="416" spans="1:3" x14ac:dyDescent="0.3">
      <c r="A416" t="s">
        <v>31</v>
      </c>
      <c r="B416">
        <v>7530</v>
      </c>
      <c r="C416">
        <v>10050</v>
      </c>
    </row>
    <row r="417" spans="1:3" x14ac:dyDescent="0.3">
      <c r="A417" t="s">
        <v>444</v>
      </c>
      <c r="B417">
        <v>2500</v>
      </c>
      <c r="C417">
        <v>2960</v>
      </c>
    </row>
    <row r="418" spans="1:3" x14ac:dyDescent="0.3">
      <c r="A418" t="s">
        <v>445</v>
      </c>
      <c r="B418">
        <v>1095</v>
      </c>
      <c r="C418">
        <v>1400</v>
      </c>
    </row>
    <row r="419" spans="1:3" x14ac:dyDescent="0.3">
      <c r="A419" t="s">
        <v>446</v>
      </c>
      <c r="B419">
        <v>3640</v>
      </c>
      <c r="C419">
        <v>6070</v>
      </c>
    </row>
    <row r="420" spans="1:3" x14ac:dyDescent="0.3">
      <c r="A420" t="s">
        <v>447</v>
      </c>
      <c r="B420">
        <v>3090</v>
      </c>
      <c r="C420">
        <v>3040</v>
      </c>
    </row>
    <row r="421" spans="1:3" x14ac:dyDescent="0.3">
      <c r="A421" t="s">
        <v>448</v>
      </c>
      <c r="B421">
        <v>18850</v>
      </c>
      <c r="C421">
        <v>22000</v>
      </c>
    </row>
    <row r="422" spans="1:3" x14ac:dyDescent="0.3">
      <c r="A422" t="s">
        <v>449</v>
      </c>
      <c r="B422">
        <v>7500</v>
      </c>
      <c r="C422">
        <v>7420</v>
      </c>
    </row>
    <row r="423" spans="1:3" x14ac:dyDescent="0.3">
      <c r="A423" t="s">
        <v>450</v>
      </c>
      <c r="B423">
        <v>38000</v>
      </c>
      <c r="C423">
        <v>49900</v>
      </c>
    </row>
    <row r="424" spans="1:3" x14ac:dyDescent="0.3">
      <c r="A424" t="s">
        <v>451</v>
      </c>
      <c r="B424">
        <v>1100</v>
      </c>
      <c r="C424">
        <v>1065</v>
      </c>
    </row>
    <row r="425" spans="1:3" x14ac:dyDescent="0.3">
      <c r="A425" t="s">
        <v>452</v>
      </c>
      <c r="B425">
        <v>5150</v>
      </c>
      <c r="C425">
        <v>5190</v>
      </c>
    </row>
    <row r="426" spans="1:3" x14ac:dyDescent="0.3">
      <c r="A426" t="s">
        <v>453</v>
      </c>
      <c r="B426">
        <v>110500</v>
      </c>
      <c r="C426">
        <v>105000</v>
      </c>
    </row>
    <row r="427" spans="1:3" x14ac:dyDescent="0.3">
      <c r="A427" t="s">
        <v>454</v>
      </c>
      <c r="B427">
        <v>3135</v>
      </c>
      <c r="C427">
        <v>4040</v>
      </c>
    </row>
    <row r="428" spans="1:3" x14ac:dyDescent="0.3">
      <c r="A428" t="s">
        <v>455</v>
      </c>
      <c r="B428">
        <v>9080</v>
      </c>
      <c r="C428">
        <v>8880</v>
      </c>
    </row>
    <row r="429" spans="1:3" x14ac:dyDescent="0.3">
      <c r="A429" t="s">
        <v>456</v>
      </c>
      <c r="B429">
        <v>35800</v>
      </c>
      <c r="C429">
        <v>39300</v>
      </c>
    </row>
    <row r="430" spans="1:3" x14ac:dyDescent="0.3">
      <c r="A430" t="s">
        <v>457</v>
      </c>
      <c r="B430">
        <v>1100</v>
      </c>
      <c r="C430">
        <v>1200</v>
      </c>
    </row>
    <row r="431" spans="1:3" x14ac:dyDescent="0.3">
      <c r="A431" t="s">
        <v>458</v>
      </c>
      <c r="B431">
        <v>14850</v>
      </c>
      <c r="C431">
        <v>24350</v>
      </c>
    </row>
    <row r="432" spans="1:3" x14ac:dyDescent="0.3">
      <c r="A432" t="s">
        <v>459</v>
      </c>
      <c r="B432">
        <v>9200</v>
      </c>
      <c r="C432">
        <v>12750</v>
      </c>
    </row>
    <row r="433" spans="1:3" x14ac:dyDescent="0.3">
      <c r="A433" t="s">
        <v>460</v>
      </c>
      <c r="B433">
        <v>62100</v>
      </c>
      <c r="C433">
        <v>60100</v>
      </c>
    </row>
    <row r="434" spans="1:3" x14ac:dyDescent="0.3">
      <c r="A434" t="s">
        <v>461</v>
      </c>
      <c r="B434">
        <v>2905</v>
      </c>
      <c r="C434">
        <v>2870</v>
      </c>
    </row>
    <row r="435" spans="1:3" x14ac:dyDescent="0.3">
      <c r="A435" t="s">
        <v>462</v>
      </c>
      <c r="B435">
        <v>584</v>
      </c>
      <c r="C435">
        <v>588</v>
      </c>
    </row>
    <row r="436" spans="1:3" x14ac:dyDescent="0.3">
      <c r="A436" t="s">
        <v>463</v>
      </c>
      <c r="B436">
        <v>49000</v>
      </c>
      <c r="C436">
        <v>90600</v>
      </c>
    </row>
    <row r="437" spans="1:3" x14ac:dyDescent="0.3">
      <c r="A437" t="s">
        <v>464</v>
      </c>
      <c r="B437">
        <v>13550</v>
      </c>
      <c r="C437">
        <v>14500</v>
      </c>
    </row>
    <row r="438" spans="1:3" x14ac:dyDescent="0.3">
      <c r="A438" t="s">
        <v>465</v>
      </c>
      <c r="B438">
        <v>39700</v>
      </c>
      <c r="C438">
        <v>47500</v>
      </c>
    </row>
    <row r="439" spans="1:3" x14ac:dyDescent="0.3">
      <c r="A439" t="s">
        <v>466</v>
      </c>
      <c r="B439">
        <v>607000</v>
      </c>
      <c r="C439">
        <v>487000</v>
      </c>
    </row>
    <row r="440" spans="1:3" x14ac:dyDescent="0.3">
      <c r="A440" t="s">
        <v>467</v>
      </c>
      <c r="B440">
        <v>4780</v>
      </c>
      <c r="C440">
        <v>9150</v>
      </c>
    </row>
    <row r="441" spans="1:3" x14ac:dyDescent="0.3">
      <c r="A441" t="s">
        <v>468</v>
      </c>
      <c r="B441">
        <v>10</v>
      </c>
      <c r="C441">
        <v>33000</v>
      </c>
    </row>
    <row r="442" spans="1:3" x14ac:dyDescent="0.3">
      <c r="A442" t="s">
        <v>469</v>
      </c>
      <c r="B442">
        <v>1990</v>
      </c>
      <c r="C442">
        <v>1825</v>
      </c>
    </row>
    <row r="443" spans="1:3" x14ac:dyDescent="0.3">
      <c r="A443" t="s">
        <v>470</v>
      </c>
      <c r="B443">
        <v>1050</v>
      </c>
      <c r="C443">
        <v>1445</v>
      </c>
    </row>
    <row r="444" spans="1:3" x14ac:dyDescent="0.3">
      <c r="A444" t="s">
        <v>471</v>
      </c>
      <c r="B444">
        <v>2270</v>
      </c>
      <c r="C444">
        <v>2150</v>
      </c>
    </row>
    <row r="445" spans="1:3" x14ac:dyDescent="0.3">
      <c r="A445" t="s">
        <v>472</v>
      </c>
      <c r="B445">
        <v>68900</v>
      </c>
      <c r="C445">
        <v>72000</v>
      </c>
    </row>
    <row r="446" spans="1:3" x14ac:dyDescent="0.3">
      <c r="A446" t="s">
        <v>473</v>
      </c>
      <c r="B446">
        <v>2300</v>
      </c>
      <c r="C446">
        <v>2300</v>
      </c>
    </row>
    <row r="447" spans="1:3" x14ac:dyDescent="0.3">
      <c r="A447" t="s">
        <v>474</v>
      </c>
      <c r="B447">
        <v>24050</v>
      </c>
      <c r="C447">
        <v>24750</v>
      </c>
    </row>
    <row r="448" spans="1:3" x14ac:dyDescent="0.3">
      <c r="A448" t="s">
        <v>475</v>
      </c>
      <c r="B448">
        <v>7660</v>
      </c>
      <c r="C448">
        <v>7180</v>
      </c>
    </row>
    <row r="449" spans="1:3" x14ac:dyDescent="0.3">
      <c r="A449" t="s">
        <v>476</v>
      </c>
      <c r="B449">
        <v>3620</v>
      </c>
      <c r="C449">
        <v>3555</v>
      </c>
    </row>
    <row r="450" spans="1:3" x14ac:dyDescent="0.3">
      <c r="A450" t="s">
        <v>477</v>
      </c>
      <c r="B450">
        <v>28700</v>
      </c>
      <c r="C450">
        <v>52100</v>
      </c>
    </row>
    <row r="451" spans="1:3" x14ac:dyDescent="0.3">
      <c r="A451" t="s">
        <v>478</v>
      </c>
      <c r="B451">
        <v>4410</v>
      </c>
      <c r="C451">
        <v>4590</v>
      </c>
    </row>
    <row r="452" spans="1:3" x14ac:dyDescent="0.3">
      <c r="A452" t="s">
        <v>479</v>
      </c>
      <c r="B452">
        <v>105000</v>
      </c>
      <c r="C452">
        <v>79000</v>
      </c>
    </row>
    <row r="453" spans="1:3" x14ac:dyDescent="0.3">
      <c r="A453" t="s">
        <v>480</v>
      </c>
      <c r="B453">
        <v>53400</v>
      </c>
      <c r="C453">
        <v>53500</v>
      </c>
    </row>
    <row r="454" spans="1:3" x14ac:dyDescent="0.3">
      <c r="A454" t="s">
        <v>481</v>
      </c>
      <c r="B454">
        <v>3500</v>
      </c>
      <c r="C454">
        <v>3400</v>
      </c>
    </row>
    <row r="455" spans="1:3" x14ac:dyDescent="0.3">
      <c r="A455" t="s">
        <v>482</v>
      </c>
      <c r="B455">
        <v>15400</v>
      </c>
      <c r="C455">
        <v>15000</v>
      </c>
    </row>
    <row r="456" spans="1:3" x14ac:dyDescent="0.3">
      <c r="A456" t="s">
        <v>483</v>
      </c>
      <c r="B456">
        <v>99000</v>
      </c>
      <c r="C456">
        <v>82900</v>
      </c>
    </row>
    <row r="457" spans="1:3" x14ac:dyDescent="0.3">
      <c r="A457" t="s">
        <v>484</v>
      </c>
      <c r="B457">
        <v>3115</v>
      </c>
      <c r="C457">
        <v>2970</v>
      </c>
    </row>
    <row r="458" spans="1:3" x14ac:dyDescent="0.3">
      <c r="A458" t="s">
        <v>485</v>
      </c>
      <c r="B458">
        <v>1995</v>
      </c>
      <c r="C458">
        <v>3170</v>
      </c>
    </row>
    <row r="459" spans="1:3" x14ac:dyDescent="0.3">
      <c r="A459" t="s">
        <v>486</v>
      </c>
      <c r="B459">
        <v>23700</v>
      </c>
      <c r="C459">
        <v>14000</v>
      </c>
    </row>
    <row r="460" spans="1:3" x14ac:dyDescent="0.3">
      <c r="A460" t="s">
        <v>487</v>
      </c>
      <c r="B460">
        <v>5070</v>
      </c>
      <c r="C460">
        <v>5240</v>
      </c>
    </row>
    <row r="461" spans="1:3" x14ac:dyDescent="0.3">
      <c r="A461" t="s">
        <v>488</v>
      </c>
      <c r="B461">
        <v>312000</v>
      </c>
      <c r="C461">
        <v>266500</v>
      </c>
    </row>
    <row r="462" spans="1:3" x14ac:dyDescent="0.3">
      <c r="A462" t="s">
        <v>489</v>
      </c>
      <c r="B462">
        <v>16150</v>
      </c>
      <c r="C462">
        <v>12950</v>
      </c>
    </row>
    <row r="463" spans="1:3" x14ac:dyDescent="0.3">
      <c r="A463" t="s">
        <v>490</v>
      </c>
      <c r="B463">
        <v>125000</v>
      </c>
      <c r="C463">
        <v>91200</v>
      </c>
    </row>
    <row r="464" spans="1:3" x14ac:dyDescent="0.3">
      <c r="A464" t="s">
        <v>491</v>
      </c>
      <c r="B464">
        <v>1690</v>
      </c>
      <c r="C464">
        <v>1655</v>
      </c>
    </row>
    <row r="465" spans="1:3" x14ac:dyDescent="0.3">
      <c r="A465" t="s">
        <v>492</v>
      </c>
      <c r="B465">
        <v>2255</v>
      </c>
      <c r="C465">
        <v>3275</v>
      </c>
    </row>
    <row r="466" spans="1:3" x14ac:dyDescent="0.3">
      <c r="A466" t="s">
        <v>493</v>
      </c>
      <c r="B466">
        <v>1020</v>
      </c>
      <c r="C466">
        <v>1020</v>
      </c>
    </row>
    <row r="467" spans="1:3" x14ac:dyDescent="0.3">
      <c r="A467" t="s">
        <v>494</v>
      </c>
      <c r="B467">
        <v>1780</v>
      </c>
      <c r="C467">
        <v>1780</v>
      </c>
    </row>
    <row r="468" spans="1:3" x14ac:dyDescent="0.3">
      <c r="A468" t="s">
        <v>495</v>
      </c>
      <c r="B468">
        <v>36550</v>
      </c>
      <c r="C468">
        <v>42450</v>
      </c>
    </row>
    <row r="469" spans="1:3" x14ac:dyDescent="0.3">
      <c r="A469" t="s">
        <v>496</v>
      </c>
      <c r="B469">
        <v>2655</v>
      </c>
      <c r="C469">
        <v>2700</v>
      </c>
    </row>
    <row r="470" spans="1:3" x14ac:dyDescent="0.3">
      <c r="A470" t="s">
        <v>497</v>
      </c>
      <c r="B470">
        <v>3970</v>
      </c>
      <c r="C470">
        <v>3970</v>
      </c>
    </row>
    <row r="471" spans="1:3" x14ac:dyDescent="0.3">
      <c r="A471" t="s">
        <v>498</v>
      </c>
      <c r="B471">
        <v>2345</v>
      </c>
      <c r="C471">
        <v>2495</v>
      </c>
    </row>
    <row r="472" spans="1:3" x14ac:dyDescent="0.3">
      <c r="A472" t="s">
        <v>499</v>
      </c>
      <c r="B472">
        <v>2400</v>
      </c>
      <c r="C472">
        <v>2705</v>
      </c>
    </row>
    <row r="473" spans="1:3" x14ac:dyDescent="0.3">
      <c r="A473" t="s">
        <v>500</v>
      </c>
      <c r="B473">
        <v>867</v>
      </c>
      <c r="C473">
        <v>867</v>
      </c>
    </row>
    <row r="474" spans="1:3" x14ac:dyDescent="0.3">
      <c r="A474" t="s">
        <v>501</v>
      </c>
      <c r="B474">
        <v>25950</v>
      </c>
      <c r="C474">
        <v>24000</v>
      </c>
    </row>
    <row r="475" spans="1:3" x14ac:dyDescent="0.3">
      <c r="A475" t="s">
        <v>502</v>
      </c>
      <c r="B475">
        <v>124500</v>
      </c>
      <c r="C475">
        <v>61100</v>
      </c>
    </row>
    <row r="476" spans="1:3" x14ac:dyDescent="0.3">
      <c r="A476" t="s">
        <v>503</v>
      </c>
      <c r="B476">
        <v>22800</v>
      </c>
      <c r="C476">
        <v>27750</v>
      </c>
    </row>
    <row r="477" spans="1:3" x14ac:dyDescent="0.3">
      <c r="A477" t="s">
        <v>504</v>
      </c>
      <c r="B477">
        <v>43250</v>
      </c>
      <c r="C477">
        <v>27100</v>
      </c>
    </row>
    <row r="478" spans="1:3" x14ac:dyDescent="0.3">
      <c r="A478" t="s">
        <v>505</v>
      </c>
      <c r="B478">
        <v>999</v>
      </c>
      <c r="C478">
        <v>2395</v>
      </c>
    </row>
    <row r="479" spans="1:3" x14ac:dyDescent="0.3">
      <c r="A479" t="s">
        <v>506</v>
      </c>
      <c r="B479">
        <v>1755</v>
      </c>
      <c r="C479">
        <v>2085</v>
      </c>
    </row>
    <row r="480" spans="1:3" x14ac:dyDescent="0.3">
      <c r="A480" t="s">
        <v>507</v>
      </c>
      <c r="B480">
        <v>788</v>
      </c>
      <c r="C480">
        <v>810</v>
      </c>
    </row>
    <row r="481" spans="1:3" x14ac:dyDescent="0.3">
      <c r="A481" t="s">
        <v>508</v>
      </c>
      <c r="B481">
        <v>2485</v>
      </c>
      <c r="C481">
        <v>2255</v>
      </c>
    </row>
    <row r="482" spans="1:3" x14ac:dyDescent="0.3">
      <c r="A482" t="s">
        <v>509</v>
      </c>
      <c r="B482">
        <v>1080</v>
      </c>
      <c r="C482">
        <v>1360</v>
      </c>
    </row>
    <row r="483" spans="1:3" x14ac:dyDescent="0.3">
      <c r="A483" t="s">
        <v>510</v>
      </c>
      <c r="B483">
        <v>7100</v>
      </c>
      <c r="C483">
        <v>7130</v>
      </c>
    </row>
    <row r="484" spans="1:3" x14ac:dyDescent="0.3">
      <c r="A484" t="s">
        <v>511</v>
      </c>
      <c r="B484">
        <v>3715</v>
      </c>
      <c r="C484">
        <v>3920</v>
      </c>
    </row>
    <row r="485" spans="1:3" x14ac:dyDescent="0.3">
      <c r="A485" t="s">
        <v>512</v>
      </c>
      <c r="B485">
        <v>2240</v>
      </c>
      <c r="C485">
        <v>2425</v>
      </c>
    </row>
    <row r="486" spans="1:3" x14ac:dyDescent="0.3">
      <c r="A486" t="s">
        <v>513</v>
      </c>
      <c r="B486">
        <v>89000</v>
      </c>
      <c r="C486">
        <v>79600</v>
      </c>
    </row>
    <row r="487" spans="1:3" x14ac:dyDescent="0.3">
      <c r="A487" t="s">
        <v>514</v>
      </c>
      <c r="B487">
        <v>295000</v>
      </c>
      <c r="C487">
        <v>263000</v>
      </c>
    </row>
    <row r="488" spans="1:3" x14ac:dyDescent="0.3">
      <c r="A488" t="s">
        <v>515</v>
      </c>
      <c r="B488">
        <v>66300</v>
      </c>
      <c r="C488">
        <v>47700</v>
      </c>
    </row>
    <row r="489" spans="1:3" x14ac:dyDescent="0.3">
      <c r="A489" t="s">
        <v>516</v>
      </c>
      <c r="B489">
        <v>20500</v>
      </c>
      <c r="C489">
        <v>22700</v>
      </c>
    </row>
    <row r="490" spans="1:3" x14ac:dyDescent="0.3">
      <c r="A490" t="s">
        <v>517</v>
      </c>
      <c r="B490">
        <v>7660</v>
      </c>
      <c r="C490">
        <v>7600</v>
      </c>
    </row>
    <row r="491" spans="1:3" x14ac:dyDescent="0.3">
      <c r="A491" t="s">
        <v>518</v>
      </c>
      <c r="B491">
        <v>5500</v>
      </c>
      <c r="C491">
        <v>5100</v>
      </c>
    </row>
    <row r="492" spans="1:3" x14ac:dyDescent="0.3">
      <c r="A492" t="s">
        <v>519</v>
      </c>
      <c r="B492">
        <v>52100</v>
      </c>
      <c r="C492">
        <v>40250</v>
      </c>
    </row>
    <row r="493" spans="1:3" x14ac:dyDescent="0.3">
      <c r="A493" t="s">
        <v>520</v>
      </c>
      <c r="B493">
        <v>3200</v>
      </c>
      <c r="C493">
        <v>3810</v>
      </c>
    </row>
    <row r="494" spans="1:3" x14ac:dyDescent="0.3">
      <c r="A494" t="s">
        <v>521</v>
      </c>
      <c r="B494">
        <v>131500</v>
      </c>
      <c r="C494">
        <v>101500</v>
      </c>
    </row>
    <row r="495" spans="1:3" x14ac:dyDescent="0.3">
      <c r="A495" t="s">
        <v>522</v>
      </c>
      <c r="B495">
        <v>981</v>
      </c>
      <c r="C495">
        <v>1145</v>
      </c>
    </row>
    <row r="496" spans="1:3" x14ac:dyDescent="0.3">
      <c r="A496" t="s">
        <v>523</v>
      </c>
      <c r="B496">
        <v>2965</v>
      </c>
      <c r="C496">
        <v>3990</v>
      </c>
    </row>
    <row r="497" spans="1:3" x14ac:dyDescent="0.3">
      <c r="A497" t="s">
        <v>524</v>
      </c>
      <c r="B497">
        <v>11300</v>
      </c>
      <c r="C497">
        <v>9940</v>
      </c>
    </row>
    <row r="498" spans="1:3" x14ac:dyDescent="0.3">
      <c r="A498" t="s">
        <v>525</v>
      </c>
      <c r="B498">
        <v>38000</v>
      </c>
      <c r="C498">
        <v>38450</v>
      </c>
    </row>
    <row r="499" spans="1:3" x14ac:dyDescent="0.3">
      <c r="A499" t="s">
        <v>526</v>
      </c>
      <c r="B499">
        <v>38350</v>
      </c>
      <c r="C499">
        <v>35650</v>
      </c>
    </row>
    <row r="500" spans="1:3" x14ac:dyDescent="0.3">
      <c r="A500" t="s">
        <v>527</v>
      </c>
      <c r="B500">
        <v>7500</v>
      </c>
      <c r="C500">
        <v>6200</v>
      </c>
    </row>
    <row r="501" spans="1:3" x14ac:dyDescent="0.3">
      <c r="A501" t="s">
        <v>528</v>
      </c>
      <c r="B501">
        <v>9000</v>
      </c>
      <c r="C501">
        <v>11000</v>
      </c>
    </row>
    <row r="502" spans="1:3" x14ac:dyDescent="0.3">
      <c r="A502" t="s">
        <v>529</v>
      </c>
      <c r="B502">
        <v>11950</v>
      </c>
      <c r="C502">
        <v>12450</v>
      </c>
    </row>
    <row r="503" spans="1:3" x14ac:dyDescent="0.3">
      <c r="A503" t="s">
        <v>530</v>
      </c>
      <c r="B503">
        <v>4455</v>
      </c>
      <c r="C503">
        <v>5220</v>
      </c>
    </row>
    <row r="504" spans="1:3" x14ac:dyDescent="0.3">
      <c r="A504" t="s">
        <v>531</v>
      </c>
      <c r="B504">
        <v>96400</v>
      </c>
      <c r="C504">
        <v>117000</v>
      </c>
    </row>
    <row r="505" spans="1:3" x14ac:dyDescent="0.3">
      <c r="A505" t="s">
        <v>532</v>
      </c>
      <c r="B505">
        <v>780</v>
      </c>
      <c r="C505">
        <v>1040</v>
      </c>
    </row>
    <row r="506" spans="1:3" x14ac:dyDescent="0.3">
      <c r="A506" t="s">
        <v>533</v>
      </c>
      <c r="B506">
        <v>46000</v>
      </c>
      <c r="C506">
        <v>42000</v>
      </c>
    </row>
    <row r="507" spans="1:3" x14ac:dyDescent="0.3">
      <c r="A507" t="s">
        <v>534</v>
      </c>
      <c r="B507">
        <v>30500</v>
      </c>
      <c r="C507">
        <v>29450</v>
      </c>
    </row>
    <row r="508" spans="1:3" x14ac:dyDescent="0.3">
      <c r="A508" t="s">
        <v>535</v>
      </c>
      <c r="B508">
        <v>3500</v>
      </c>
      <c r="C508">
        <v>3960</v>
      </c>
    </row>
    <row r="509" spans="1:3" x14ac:dyDescent="0.3">
      <c r="A509" t="s">
        <v>536</v>
      </c>
      <c r="B509">
        <v>3625</v>
      </c>
      <c r="C509">
        <v>3495</v>
      </c>
    </row>
    <row r="510" spans="1:3" x14ac:dyDescent="0.3">
      <c r="A510" t="s">
        <v>537</v>
      </c>
      <c r="B510">
        <v>2300</v>
      </c>
      <c r="C510">
        <v>2675</v>
      </c>
    </row>
    <row r="511" spans="1:3" x14ac:dyDescent="0.3">
      <c r="A511" t="s">
        <v>538</v>
      </c>
      <c r="B511">
        <v>96400</v>
      </c>
      <c r="C511">
        <v>74100</v>
      </c>
    </row>
    <row r="512" spans="1:3" x14ac:dyDescent="0.3">
      <c r="A512" t="s">
        <v>539</v>
      </c>
      <c r="B512">
        <v>7500</v>
      </c>
      <c r="C512">
        <v>6740</v>
      </c>
    </row>
    <row r="513" spans="1:3" x14ac:dyDescent="0.3">
      <c r="A513" t="s">
        <v>540</v>
      </c>
      <c r="B513">
        <v>4780</v>
      </c>
      <c r="C513">
        <v>4660</v>
      </c>
    </row>
    <row r="514" spans="1:3" x14ac:dyDescent="0.3">
      <c r="A514" t="s">
        <v>541</v>
      </c>
      <c r="B514">
        <v>107000</v>
      </c>
      <c r="C514">
        <v>65500</v>
      </c>
    </row>
    <row r="515" spans="1:3" x14ac:dyDescent="0.3">
      <c r="A515" t="s">
        <v>542</v>
      </c>
      <c r="B515">
        <v>27950</v>
      </c>
      <c r="C515">
        <v>25950</v>
      </c>
    </row>
    <row r="516" spans="1:3" x14ac:dyDescent="0.3">
      <c r="A516" t="s">
        <v>543</v>
      </c>
      <c r="B516">
        <v>60700</v>
      </c>
      <c r="C516">
        <v>46500</v>
      </c>
    </row>
    <row r="517" spans="1:3" x14ac:dyDescent="0.3">
      <c r="A517" t="s">
        <v>544</v>
      </c>
      <c r="B517">
        <v>4000</v>
      </c>
      <c r="C517">
        <v>4960</v>
      </c>
    </row>
    <row r="518" spans="1:3" x14ac:dyDescent="0.3">
      <c r="A518" t="s">
        <v>545</v>
      </c>
      <c r="B518">
        <v>9700</v>
      </c>
      <c r="C518">
        <v>7230</v>
      </c>
    </row>
    <row r="519" spans="1:3" x14ac:dyDescent="0.3">
      <c r="A519" t="s">
        <v>546</v>
      </c>
      <c r="B519">
        <v>2465</v>
      </c>
      <c r="C519">
        <v>2270</v>
      </c>
    </row>
    <row r="520" spans="1:3" x14ac:dyDescent="0.3">
      <c r="A520" t="s">
        <v>547</v>
      </c>
      <c r="B520">
        <v>1400</v>
      </c>
      <c r="C520">
        <v>1420</v>
      </c>
    </row>
    <row r="521" spans="1:3" x14ac:dyDescent="0.3">
      <c r="A521" t="s">
        <v>548</v>
      </c>
      <c r="B521">
        <v>40000</v>
      </c>
      <c r="C521">
        <v>40100</v>
      </c>
    </row>
    <row r="522" spans="1:3" x14ac:dyDescent="0.3">
      <c r="A522" t="s">
        <v>549</v>
      </c>
      <c r="B522">
        <v>1900</v>
      </c>
      <c r="C522">
        <v>2100</v>
      </c>
    </row>
    <row r="523" spans="1:3" x14ac:dyDescent="0.3">
      <c r="A523" t="s">
        <v>550</v>
      </c>
      <c r="B523">
        <v>32950</v>
      </c>
      <c r="C523">
        <v>34450</v>
      </c>
    </row>
    <row r="524" spans="1:3" x14ac:dyDescent="0.3">
      <c r="A524" t="s">
        <v>551</v>
      </c>
      <c r="B524">
        <v>38400</v>
      </c>
      <c r="C524">
        <v>38000</v>
      </c>
    </row>
    <row r="525" spans="1:3" x14ac:dyDescent="0.3">
      <c r="A525" t="s">
        <v>552</v>
      </c>
      <c r="B525">
        <v>1230</v>
      </c>
      <c r="C525">
        <v>1145</v>
      </c>
    </row>
    <row r="526" spans="1:3" x14ac:dyDescent="0.3">
      <c r="A526" t="s">
        <v>553</v>
      </c>
      <c r="B526">
        <v>1050</v>
      </c>
      <c r="C526">
        <v>1065</v>
      </c>
    </row>
    <row r="527" spans="1:3" x14ac:dyDescent="0.3">
      <c r="A527" t="s">
        <v>32</v>
      </c>
      <c r="B527">
        <v>76300</v>
      </c>
      <c r="C527">
        <v>58200</v>
      </c>
    </row>
    <row r="528" spans="1:3" x14ac:dyDescent="0.3">
      <c r="A528" t="s">
        <v>554</v>
      </c>
      <c r="B528">
        <v>6320</v>
      </c>
      <c r="C528">
        <v>7770</v>
      </c>
    </row>
    <row r="529" spans="1:3" x14ac:dyDescent="0.3">
      <c r="A529" t="s">
        <v>555</v>
      </c>
      <c r="B529">
        <v>4635</v>
      </c>
      <c r="C529">
        <v>5090</v>
      </c>
    </row>
    <row r="530" spans="1:3" x14ac:dyDescent="0.3">
      <c r="A530" t="s">
        <v>556</v>
      </c>
      <c r="B530">
        <v>3490</v>
      </c>
      <c r="C530">
        <v>3205</v>
      </c>
    </row>
    <row r="531" spans="1:3" x14ac:dyDescent="0.3">
      <c r="A531" t="s">
        <v>557</v>
      </c>
      <c r="B531">
        <v>44700</v>
      </c>
      <c r="C531">
        <v>34850</v>
      </c>
    </row>
    <row r="532" spans="1:3" x14ac:dyDescent="0.3">
      <c r="A532" t="s">
        <v>558</v>
      </c>
      <c r="B532">
        <v>17800</v>
      </c>
      <c r="C532">
        <v>16700</v>
      </c>
    </row>
    <row r="533" spans="1:3" x14ac:dyDescent="0.3">
      <c r="A533" t="s">
        <v>559</v>
      </c>
      <c r="B533">
        <v>43100</v>
      </c>
      <c r="C533">
        <v>35600</v>
      </c>
    </row>
    <row r="534" spans="1:3" x14ac:dyDescent="0.3">
      <c r="A534" t="s">
        <v>560</v>
      </c>
      <c r="B534">
        <v>15100</v>
      </c>
      <c r="C534">
        <v>16500</v>
      </c>
    </row>
    <row r="535" spans="1:3" x14ac:dyDescent="0.3">
      <c r="A535" t="s">
        <v>561</v>
      </c>
      <c r="B535">
        <v>15200</v>
      </c>
      <c r="C535">
        <v>16750</v>
      </c>
    </row>
    <row r="536" spans="1:3" x14ac:dyDescent="0.3">
      <c r="A536" t="s">
        <v>562</v>
      </c>
      <c r="B536">
        <v>17300</v>
      </c>
      <c r="C536">
        <v>22150</v>
      </c>
    </row>
    <row r="537" spans="1:3" x14ac:dyDescent="0.3">
      <c r="A537" t="s">
        <v>563</v>
      </c>
      <c r="B537">
        <v>3550</v>
      </c>
      <c r="C537">
        <v>3500</v>
      </c>
    </row>
    <row r="538" spans="1:3" x14ac:dyDescent="0.3">
      <c r="A538" t="s">
        <v>564</v>
      </c>
      <c r="B538">
        <v>9500</v>
      </c>
      <c r="C538">
        <v>9540</v>
      </c>
    </row>
    <row r="539" spans="1:3" x14ac:dyDescent="0.3">
      <c r="A539" t="s">
        <v>565</v>
      </c>
      <c r="B539">
        <v>33000</v>
      </c>
      <c r="C539">
        <v>34550</v>
      </c>
    </row>
    <row r="540" spans="1:3" x14ac:dyDescent="0.3">
      <c r="A540" t="s">
        <v>566</v>
      </c>
      <c r="B540">
        <v>2700</v>
      </c>
      <c r="C540">
        <v>2850</v>
      </c>
    </row>
    <row r="541" spans="1:3" x14ac:dyDescent="0.3">
      <c r="A541" t="s">
        <v>567</v>
      </c>
      <c r="B541">
        <v>2355</v>
      </c>
      <c r="C541">
        <v>2540</v>
      </c>
    </row>
    <row r="542" spans="1:3" x14ac:dyDescent="0.3">
      <c r="A542" t="s">
        <v>568</v>
      </c>
      <c r="B542">
        <v>5040</v>
      </c>
      <c r="C542">
        <v>4950</v>
      </c>
    </row>
    <row r="543" spans="1:3" x14ac:dyDescent="0.3">
      <c r="A543" t="s">
        <v>569</v>
      </c>
      <c r="B543">
        <v>2900</v>
      </c>
      <c r="C543">
        <v>3340</v>
      </c>
    </row>
    <row r="544" spans="1:3" x14ac:dyDescent="0.3">
      <c r="A544" t="s">
        <v>570</v>
      </c>
      <c r="B544">
        <v>88700</v>
      </c>
      <c r="C544">
        <v>85000</v>
      </c>
    </row>
    <row r="545" spans="1:3" x14ac:dyDescent="0.3">
      <c r="A545" t="s">
        <v>571</v>
      </c>
      <c r="B545">
        <v>1350</v>
      </c>
      <c r="C545">
        <v>1835</v>
      </c>
    </row>
    <row r="546" spans="1:3" x14ac:dyDescent="0.3">
      <c r="A546" t="s">
        <v>33</v>
      </c>
      <c r="B546">
        <v>168000</v>
      </c>
      <c r="C546">
        <v>210500</v>
      </c>
    </row>
    <row r="547" spans="1:3" x14ac:dyDescent="0.3">
      <c r="A547" t="s">
        <v>572</v>
      </c>
      <c r="B547">
        <v>53800</v>
      </c>
      <c r="C547">
        <v>61200</v>
      </c>
    </row>
    <row r="548" spans="1:3" x14ac:dyDescent="0.3">
      <c r="A548" t="s">
        <v>573</v>
      </c>
      <c r="B548">
        <v>179000</v>
      </c>
      <c r="C548">
        <v>147500</v>
      </c>
    </row>
    <row r="549" spans="1:3" x14ac:dyDescent="0.3">
      <c r="A549" t="s">
        <v>574</v>
      </c>
      <c r="B549">
        <v>2100</v>
      </c>
      <c r="C549">
        <v>2160</v>
      </c>
    </row>
    <row r="550" spans="1:3" x14ac:dyDescent="0.3">
      <c r="A550" t="s">
        <v>575</v>
      </c>
      <c r="B550">
        <v>60000</v>
      </c>
      <c r="C550">
        <v>63500</v>
      </c>
    </row>
    <row r="551" spans="1:3" x14ac:dyDescent="0.3">
      <c r="A551" t="s">
        <v>576</v>
      </c>
      <c r="B551">
        <v>6000</v>
      </c>
      <c r="C551">
        <v>6100</v>
      </c>
    </row>
    <row r="552" spans="1:3" x14ac:dyDescent="0.3">
      <c r="A552" t="s">
        <v>577</v>
      </c>
      <c r="B552">
        <v>109000</v>
      </c>
      <c r="C552">
        <v>152000</v>
      </c>
    </row>
    <row r="553" spans="1:3" x14ac:dyDescent="0.3">
      <c r="A553" t="s">
        <v>578</v>
      </c>
      <c r="B553">
        <v>1675</v>
      </c>
      <c r="C553">
        <v>1685</v>
      </c>
    </row>
    <row r="554" spans="1:3" x14ac:dyDescent="0.3">
      <c r="A554" t="s">
        <v>579</v>
      </c>
      <c r="B554">
        <v>3295</v>
      </c>
      <c r="C554">
        <v>3095</v>
      </c>
    </row>
    <row r="555" spans="1:3" x14ac:dyDescent="0.3">
      <c r="A555" t="s">
        <v>580</v>
      </c>
      <c r="B555">
        <v>86200</v>
      </c>
      <c r="C555">
        <v>86800</v>
      </c>
    </row>
    <row r="556" spans="1:3" x14ac:dyDescent="0.3">
      <c r="A556" t="s">
        <v>581</v>
      </c>
      <c r="B556">
        <v>11800</v>
      </c>
      <c r="C556">
        <v>11050</v>
      </c>
    </row>
    <row r="557" spans="1:3" x14ac:dyDescent="0.3">
      <c r="A557" t="s">
        <v>582</v>
      </c>
      <c r="B557">
        <v>8600</v>
      </c>
      <c r="C557">
        <v>8810</v>
      </c>
    </row>
    <row r="558" spans="1:3" x14ac:dyDescent="0.3">
      <c r="A558" t="s">
        <v>583</v>
      </c>
      <c r="B558">
        <v>4900</v>
      </c>
      <c r="C558">
        <v>4810</v>
      </c>
    </row>
    <row r="559" spans="1:3" x14ac:dyDescent="0.3">
      <c r="A559" t="s">
        <v>584</v>
      </c>
      <c r="B559">
        <v>2250</v>
      </c>
      <c r="C559">
        <v>2650</v>
      </c>
    </row>
    <row r="560" spans="1:3" x14ac:dyDescent="0.3">
      <c r="A560" t="s">
        <v>585</v>
      </c>
      <c r="B560">
        <v>2600</v>
      </c>
      <c r="C560">
        <v>6600</v>
      </c>
    </row>
    <row r="561" spans="1:3" x14ac:dyDescent="0.3">
      <c r="A561" t="s">
        <v>586</v>
      </c>
      <c r="B561">
        <v>16000</v>
      </c>
      <c r="C561">
        <v>18750</v>
      </c>
    </row>
    <row r="562" spans="1:3" x14ac:dyDescent="0.3">
      <c r="A562" t="s">
        <v>587</v>
      </c>
      <c r="B562">
        <v>1000</v>
      </c>
      <c r="C562">
        <v>6510</v>
      </c>
    </row>
    <row r="563" spans="1:3" x14ac:dyDescent="0.3">
      <c r="A563" t="s">
        <v>588</v>
      </c>
      <c r="B563">
        <v>5660</v>
      </c>
      <c r="C563">
        <v>8770</v>
      </c>
    </row>
    <row r="564" spans="1:3" x14ac:dyDescent="0.3">
      <c r="A564" t="s">
        <v>589</v>
      </c>
      <c r="B564">
        <v>5440</v>
      </c>
      <c r="C564">
        <v>5380</v>
      </c>
    </row>
    <row r="565" spans="1:3" x14ac:dyDescent="0.3">
      <c r="A565" t="s">
        <v>590</v>
      </c>
      <c r="B565">
        <v>53300</v>
      </c>
      <c r="C565">
        <v>41250</v>
      </c>
    </row>
    <row r="566" spans="1:3" x14ac:dyDescent="0.3">
      <c r="A566" t="s">
        <v>591</v>
      </c>
      <c r="B566">
        <v>2945</v>
      </c>
      <c r="C566">
        <v>3020</v>
      </c>
    </row>
    <row r="567" spans="1:3" x14ac:dyDescent="0.3">
      <c r="A567" t="s">
        <v>592</v>
      </c>
      <c r="B567">
        <v>19500</v>
      </c>
      <c r="C567">
        <v>18950</v>
      </c>
    </row>
    <row r="568" spans="1:3" x14ac:dyDescent="0.3">
      <c r="A568" t="s">
        <v>593</v>
      </c>
      <c r="B568">
        <v>2800</v>
      </c>
      <c r="C568">
        <v>4260</v>
      </c>
    </row>
    <row r="569" spans="1:3" x14ac:dyDescent="0.3">
      <c r="A569" t="s">
        <v>594</v>
      </c>
      <c r="B569">
        <v>3670</v>
      </c>
      <c r="C569">
        <v>3900</v>
      </c>
    </row>
    <row r="570" spans="1:3" x14ac:dyDescent="0.3">
      <c r="A570" t="s">
        <v>595</v>
      </c>
      <c r="B570">
        <v>1735</v>
      </c>
      <c r="C570">
        <v>1820</v>
      </c>
    </row>
    <row r="571" spans="1:3" x14ac:dyDescent="0.3">
      <c r="A571" t="s">
        <v>596</v>
      </c>
      <c r="B571">
        <v>150500</v>
      </c>
      <c r="C571">
        <v>102000</v>
      </c>
    </row>
    <row r="572" spans="1:3" x14ac:dyDescent="0.3">
      <c r="A572" t="s">
        <v>597</v>
      </c>
      <c r="B572">
        <v>20000</v>
      </c>
      <c r="C572">
        <v>19500</v>
      </c>
    </row>
    <row r="573" spans="1:3" x14ac:dyDescent="0.3">
      <c r="A573" t="s">
        <v>598</v>
      </c>
      <c r="B573">
        <v>21550</v>
      </c>
      <c r="C573">
        <v>22200</v>
      </c>
    </row>
    <row r="574" spans="1:3" x14ac:dyDescent="0.3">
      <c r="A574" t="s">
        <v>599</v>
      </c>
      <c r="B574">
        <v>2530</v>
      </c>
      <c r="C574">
        <v>3435</v>
      </c>
    </row>
    <row r="575" spans="1:3" x14ac:dyDescent="0.3">
      <c r="A575" t="s">
        <v>600</v>
      </c>
      <c r="B575">
        <v>7500</v>
      </c>
      <c r="C575">
        <v>7530</v>
      </c>
    </row>
    <row r="576" spans="1:3" x14ac:dyDescent="0.3">
      <c r="A576" t="s">
        <v>601</v>
      </c>
      <c r="B576">
        <v>5790</v>
      </c>
      <c r="C576">
        <v>5930</v>
      </c>
    </row>
    <row r="577" spans="1:3" x14ac:dyDescent="0.3">
      <c r="A577" t="s">
        <v>602</v>
      </c>
      <c r="B577">
        <v>29850</v>
      </c>
      <c r="C577">
        <v>47800</v>
      </c>
    </row>
    <row r="578" spans="1:3" x14ac:dyDescent="0.3">
      <c r="A578" t="s">
        <v>603</v>
      </c>
      <c r="B578">
        <v>189500</v>
      </c>
      <c r="C578">
        <v>208000</v>
      </c>
    </row>
    <row r="579" spans="1:3" x14ac:dyDescent="0.3">
      <c r="A579" t="s">
        <v>604</v>
      </c>
      <c r="B579">
        <v>17900</v>
      </c>
      <c r="C579">
        <v>23000</v>
      </c>
    </row>
    <row r="580" spans="1:3" x14ac:dyDescent="0.3">
      <c r="A580" t="s">
        <v>605</v>
      </c>
      <c r="B580">
        <v>5760</v>
      </c>
      <c r="C580">
        <v>5600</v>
      </c>
    </row>
    <row r="581" spans="1:3" x14ac:dyDescent="0.3">
      <c r="A581" t="s">
        <v>606</v>
      </c>
      <c r="B581">
        <v>6000</v>
      </c>
      <c r="C581">
        <v>6750</v>
      </c>
    </row>
    <row r="582" spans="1:3" x14ac:dyDescent="0.3">
      <c r="A582" t="s">
        <v>607</v>
      </c>
      <c r="B582">
        <v>4315</v>
      </c>
      <c r="C582">
        <v>4100</v>
      </c>
    </row>
    <row r="583" spans="1:3" x14ac:dyDescent="0.3">
      <c r="A583" t="s">
        <v>608</v>
      </c>
      <c r="B583">
        <v>4630</v>
      </c>
      <c r="C583">
        <v>4485</v>
      </c>
    </row>
    <row r="584" spans="1:3" x14ac:dyDescent="0.3">
      <c r="A584" t="s">
        <v>609</v>
      </c>
      <c r="B584">
        <v>9320</v>
      </c>
      <c r="C584">
        <v>12200</v>
      </c>
    </row>
    <row r="585" spans="1:3" x14ac:dyDescent="0.3">
      <c r="A585" t="s">
        <v>610</v>
      </c>
      <c r="B585">
        <v>15100</v>
      </c>
      <c r="C585">
        <v>11300</v>
      </c>
    </row>
    <row r="586" spans="1:3" x14ac:dyDescent="0.3">
      <c r="A586" t="s">
        <v>611</v>
      </c>
      <c r="B586">
        <v>55800</v>
      </c>
      <c r="C586">
        <v>56800</v>
      </c>
    </row>
    <row r="587" spans="1:3" x14ac:dyDescent="0.3">
      <c r="A587" t="s">
        <v>612</v>
      </c>
      <c r="B587">
        <v>2400</v>
      </c>
      <c r="C587">
        <v>3100</v>
      </c>
    </row>
    <row r="588" spans="1:3" x14ac:dyDescent="0.3">
      <c r="A588" t="s">
        <v>613</v>
      </c>
      <c r="B588">
        <v>1820</v>
      </c>
      <c r="C588">
        <v>1795</v>
      </c>
    </row>
    <row r="589" spans="1:3" x14ac:dyDescent="0.3">
      <c r="A589" t="s">
        <v>614</v>
      </c>
      <c r="B589">
        <v>50100</v>
      </c>
      <c r="C589">
        <v>50600</v>
      </c>
    </row>
    <row r="590" spans="1:3" x14ac:dyDescent="0.3">
      <c r="A590" t="s">
        <v>615</v>
      </c>
      <c r="B590">
        <v>5000</v>
      </c>
      <c r="C590">
        <v>5500</v>
      </c>
    </row>
    <row r="591" spans="1:3" x14ac:dyDescent="0.3">
      <c r="A591" t="s">
        <v>616</v>
      </c>
      <c r="B591">
        <v>121000</v>
      </c>
      <c r="C591">
        <v>89900</v>
      </c>
    </row>
    <row r="592" spans="1:3" x14ac:dyDescent="0.3">
      <c r="A592" t="s">
        <v>617</v>
      </c>
      <c r="B592">
        <v>261</v>
      </c>
      <c r="C592">
        <v>388</v>
      </c>
    </row>
    <row r="593" spans="1:3" x14ac:dyDescent="0.3">
      <c r="A593" t="s">
        <v>618</v>
      </c>
      <c r="B593">
        <v>3665</v>
      </c>
      <c r="C593">
        <v>6400</v>
      </c>
    </row>
    <row r="594" spans="1:3" x14ac:dyDescent="0.3">
      <c r="A594" t="s">
        <v>619</v>
      </c>
      <c r="B594">
        <v>1490</v>
      </c>
      <c r="C594">
        <v>1720</v>
      </c>
    </row>
    <row r="595" spans="1:3" x14ac:dyDescent="0.3">
      <c r="A595" t="s">
        <v>620</v>
      </c>
      <c r="B595">
        <v>1725</v>
      </c>
      <c r="C595">
        <v>1550</v>
      </c>
    </row>
    <row r="596" spans="1:3" x14ac:dyDescent="0.3">
      <c r="A596" t="s">
        <v>621</v>
      </c>
      <c r="B596">
        <v>19650</v>
      </c>
      <c r="C596">
        <v>8690</v>
      </c>
    </row>
    <row r="597" spans="1:3" x14ac:dyDescent="0.3">
      <c r="A597" t="s">
        <v>622</v>
      </c>
      <c r="B597">
        <v>3265</v>
      </c>
      <c r="C597">
        <v>2985</v>
      </c>
    </row>
    <row r="598" spans="1:3" x14ac:dyDescent="0.3">
      <c r="A598" t="s">
        <v>623</v>
      </c>
      <c r="B598">
        <v>4100</v>
      </c>
      <c r="C598">
        <v>3950</v>
      </c>
    </row>
    <row r="599" spans="1:3" x14ac:dyDescent="0.3">
      <c r="A599" t="s">
        <v>624</v>
      </c>
      <c r="B599">
        <v>2305</v>
      </c>
      <c r="C599">
        <v>2625</v>
      </c>
    </row>
    <row r="600" spans="1:3" x14ac:dyDescent="0.3">
      <c r="A600" t="s">
        <v>625</v>
      </c>
      <c r="B600">
        <v>45000</v>
      </c>
      <c r="C600">
        <v>52800</v>
      </c>
    </row>
    <row r="601" spans="1:3" x14ac:dyDescent="0.3">
      <c r="A601" t="s">
        <v>626</v>
      </c>
      <c r="B601">
        <v>212000</v>
      </c>
      <c r="C601">
        <v>202000</v>
      </c>
    </row>
    <row r="602" spans="1:3" x14ac:dyDescent="0.3">
      <c r="A602" t="s">
        <v>627</v>
      </c>
      <c r="B602">
        <v>1000</v>
      </c>
      <c r="C602">
        <v>1185</v>
      </c>
    </row>
    <row r="603" spans="1:3" x14ac:dyDescent="0.3">
      <c r="A603" t="s">
        <v>628</v>
      </c>
      <c r="B603">
        <v>1515</v>
      </c>
      <c r="C603">
        <v>1395</v>
      </c>
    </row>
    <row r="604" spans="1:3" x14ac:dyDescent="0.3">
      <c r="A604" t="s">
        <v>629</v>
      </c>
      <c r="B604">
        <v>7300</v>
      </c>
      <c r="C604">
        <v>9980</v>
      </c>
    </row>
    <row r="605" spans="1:3" x14ac:dyDescent="0.3">
      <c r="A605" t="s">
        <v>630</v>
      </c>
      <c r="B605">
        <v>8270</v>
      </c>
      <c r="C605">
        <v>8450</v>
      </c>
    </row>
    <row r="606" spans="1:3" x14ac:dyDescent="0.3">
      <c r="A606" t="s">
        <v>631</v>
      </c>
      <c r="B606">
        <v>44700</v>
      </c>
      <c r="C606">
        <v>115500</v>
      </c>
    </row>
    <row r="607" spans="1:3" x14ac:dyDescent="0.3">
      <c r="A607" t="s">
        <v>632</v>
      </c>
      <c r="B607">
        <v>88900</v>
      </c>
      <c r="C607">
        <v>88500</v>
      </c>
    </row>
    <row r="608" spans="1:3" x14ac:dyDescent="0.3">
      <c r="A608" t="s">
        <v>633</v>
      </c>
      <c r="B608">
        <v>2100</v>
      </c>
      <c r="C608">
        <v>3560</v>
      </c>
    </row>
    <row r="609" spans="1:3" x14ac:dyDescent="0.3">
      <c r="A609" t="s">
        <v>634</v>
      </c>
      <c r="B609">
        <v>15150</v>
      </c>
      <c r="C609">
        <v>15150</v>
      </c>
    </row>
    <row r="610" spans="1:3" x14ac:dyDescent="0.3">
      <c r="A610" t="s">
        <v>635</v>
      </c>
      <c r="B610">
        <v>46200</v>
      </c>
      <c r="C610">
        <v>52100</v>
      </c>
    </row>
    <row r="611" spans="1:3" x14ac:dyDescent="0.3">
      <c r="A611" t="s">
        <v>636</v>
      </c>
      <c r="B611">
        <v>50700</v>
      </c>
      <c r="C611">
        <v>41100</v>
      </c>
    </row>
    <row r="612" spans="1:3" x14ac:dyDescent="0.3">
      <c r="A612" t="s">
        <v>637</v>
      </c>
      <c r="B612">
        <v>30350</v>
      </c>
      <c r="C612">
        <v>16350</v>
      </c>
    </row>
    <row r="613" spans="1:3" x14ac:dyDescent="0.3">
      <c r="A613" t="s">
        <v>34</v>
      </c>
      <c r="B613">
        <v>9690</v>
      </c>
      <c r="C613">
        <v>29750</v>
      </c>
    </row>
    <row r="614" spans="1:3" x14ac:dyDescent="0.3">
      <c r="A614" t="s">
        <v>638</v>
      </c>
      <c r="B614">
        <v>2200</v>
      </c>
      <c r="C614">
        <v>2430</v>
      </c>
    </row>
    <row r="615" spans="1:3" x14ac:dyDescent="0.3">
      <c r="A615" t="s">
        <v>639</v>
      </c>
      <c r="B615">
        <v>6650</v>
      </c>
      <c r="C615">
        <v>9320</v>
      </c>
    </row>
    <row r="616" spans="1:3" x14ac:dyDescent="0.3">
      <c r="A616" t="s">
        <v>640</v>
      </c>
      <c r="B616">
        <v>9000</v>
      </c>
      <c r="C616">
        <v>8540</v>
      </c>
    </row>
    <row r="617" spans="1:3" x14ac:dyDescent="0.3">
      <c r="A617" t="s">
        <v>641</v>
      </c>
      <c r="B617">
        <v>1280</v>
      </c>
      <c r="C617">
        <v>1305</v>
      </c>
    </row>
    <row r="618" spans="1:3" x14ac:dyDescent="0.3">
      <c r="A618" t="s">
        <v>642</v>
      </c>
      <c r="B618">
        <v>68000</v>
      </c>
      <c r="C618">
        <v>63300</v>
      </c>
    </row>
    <row r="619" spans="1:3" x14ac:dyDescent="0.3">
      <c r="A619" t="s">
        <v>643</v>
      </c>
      <c r="B619">
        <v>155500</v>
      </c>
      <c r="C619">
        <v>158500</v>
      </c>
    </row>
    <row r="620" spans="1:3" x14ac:dyDescent="0.3">
      <c r="A620" t="s">
        <v>644</v>
      </c>
      <c r="B620">
        <v>1350</v>
      </c>
      <c r="C620">
        <v>1660</v>
      </c>
    </row>
    <row r="621" spans="1:3" x14ac:dyDescent="0.3">
      <c r="A621" t="s">
        <v>645</v>
      </c>
      <c r="B621">
        <v>10800</v>
      </c>
      <c r="C621">
        <v>11900</v>
      </c>
    </row>
    <row r="622" spans="1:3" x14ac:dyDescent="0.3">
      <c r="A622" t="s">
        <v>646</v>
      </c>
      <c r="B622">
        <v>8080</v>
      </c>
      <c r="C622">
        <v>5840</v>
      </c>
    </row>
    <row r="623" spans="1:3" x14ac:dyDescent="0.3">
      <c r="A623" t="s">
        <v>35</v>
      </c>
      <c r="B623">
        <v>17650</v>
      </c>
      <c r="C623">
        <v>10450</v>
      </c>
    </row>
    <row r="624" spans="1:3" x14ac:dyDescent="0.3">
      <c r="A624" t="s">
        <v>647</v>
      </c>
      <c r="B624">
        <v>60800</v>
      </c>
      <c r="C624">
        <v>97900</v>
      </c>
    </row>
    <row r="625" spans="1:3" x14ac:dyDescent="0.3">
      <c r="A625" t="s">
        <v>648</v>
      </c>
      <c r="B625">
        <v>3605</v>
      </c>
      <c r="C625">
        <v>4680</v>
      </c>
    </row>
    <row r="626" spans="1:3" x14ac:dyDescent="0.3">
      <c r="A626" t="s">
        <v>649</v>
      </c>
      <c r="B626">
        <v>10000</v>
      </c>
      <c r="C626">
        <v>12300</v>
      </c>
    </row>
    <row r="627" spans="1:3" x14ac:dyDescent="0.3">
      <c r="A627" t="s">
        <v>650</v>
      </c>
      <c r="B627">
        <v>2075</v>
      </c>
      <c r="C627">
        <v>1895</v>
      </c>
    </row>
    <row r="628" spans="1:3" x14ac:dyDescent="0.3">
      <c r="A628" t="s">
        <v>651</v>
      </c>
      <c r="B628">
        <v>21600</v>
      </c>
      <c r="C628">
        <v>21300</v>
      </c>
    </row>
    <row r="629" spans="1:3" x14ac:dyDescent="0.3">
      <c r="A629" t="s">
        <v>652</v>
      </c>
      <c r="B629">
        <v>6860</v>
      </c>
      <c r="C629">
        <v>9510</v>
      </c>
    </row>
    <row r="630" spans="1:3" x14ac:dyDescent="0.3">
      <c r="A630" t="s">
        <v>653</v>
      </c>
      <c r="B630">
        <v>6050</v>
      </c>
      <c r="C630">
        <v>6330</v>
      </c>
    </row>
    <row r="631" spans="1:3" x14ac:dyDescent="0.3">
      <c r="A631" t="s">
        <v>36</v>
      </c>
      <c r="B631">
        <v>105000</v>
      </c>
      <c r="C631">
        <v>126500</v>
      </c>
    </row>
    <row r="632" spans="1:3" x14ac:dyDescent="0.3">
      <c r="A632" t="s">
        <v>37</v>
      </c>
      <c r="B632">
        <v>41600</v>
      </c>
      <c r="C632">
        <v>26400</v>
      </c>
    </row>
    <row r="633" spans="1:3" x14ac:dyDescent="0.3">
      <c r="A633" t="s">
        <v>654</v>
      </c>
      <c r="B633">
        <v>15600</v>
      </c>
      <c r="C633">
        <v>20600</v>
      </c>
    </row>
    <row r="634" spans="1:3" x14ac:dyDescent="0.3">
      <c r="A634" t="s">
        <v>655</v>
      </c>
      <c r="B634">
        <v>45500</v>
      </c>
      <c r="C634">
        <v>26550</v>
      </c>
    </row>
    <row r="635" spans="1:3" x14ac:dyDescent="0.3">
      <c r="A635" t="s">
        <v>656</v>
      </c>
      <c r="B635">
        <v>14000</v>
      </c>
      <c r="C635">
        <v>24100</v>
      </c>
    </row>
    <row r="636" spans="1:3" x14ac:dyDescent="0.3">
      <c r="A636" t="s">
        <v>657</v>
      </c>
      <c r="B636">
        <v>44000</v>
      </c>
      <c r="C636">
        <v>44150</v>
      </c>
    </row>
    <row r="637" spans="1:3" x14ac:dyDescent="0.3">
      <c r="A637" t="s">
        <v>658</v>
      </c>
      <c r="B637">
        <v>20300</v>
      </c>
      <c r="C637">
        <v>21850</v>
      </c>
    </row>
    <row r="638" spans="1:3" x14ac:dyDescent="0.3">
      <c r="A638" t="s">
        <v>659</v>
      </c>
      <c r="B638">
        <v>29000</v>
      </c>
      <c r="C638">
        <v>30000</v>
      </c>
    </row>
    <row r="639" spans="1:3" x14ac:dyDescent="0.3">
      <c r="A639" t="s">
        <v>660</v>
      </c>
      <c r="B639">
        <v>137000</v>
      </c>
      <c r="C639">
        <v>214500</v>
      </c>
    </row>
    <row r="640" spans="1:3" x14ac:dyDescent="0.3">
      <c r="A640" t="s">
        <v>661</v>
      </c>
      <c r="B640">
        <v>80000</v>
      </c>
      <c r="C640">
        <v>133500</v>
      </c>
    </row>
    <row r="641" spans="1:3" x14ac:dyDescent="0.3">
      <c r="A641" t="s">
        <v>662</v>
      </c>
      <c r="B641">
        <v>8870</v>
      </c>
      <c r="C641">
        <v>8510</v>
      </c>
    </row>
    <row r="642" spans="1:3" x14ac:dyDescent="0.3">
      <c r="A642" t="s">
        <v>663</v>
      </c>
      <c r="B642">
        <v>9560</v>
      </c>
      <c r="C642">
        <v>7730</v>
      </c>
    </row>
    <row r="643" spans="1:3" x14ac:dyDescent="0.3">
      <c r="A643" t="s">
        <v>664</v>
      </c>
      <c r="B643">
        <v>52000</v>
      </c>
      <c r="C643">
        <v>41850</v>
      </c>
    </row>
    <row r="644" spans="1:3" x14ac:dyDescent="0.3">
      <c r="A644" t="s">
        <v>665</v>
      </c>
      <c r="B644">
        <v>365500</v>
      </c>
      <c r="C644">
        <v>701000</v>
      </c>
    </row>
    <row r="645" spans="1:3" x14ac:dyDescent="0.3">
      <c r="A645" t="s">
        <v>666</v>
      </c>
      <c r="B645">
        <v>85400</v>
      </c>
      <c r="C645">
        <v>81100</v>
      </c>
    </row>
    <row r="646" spans="1:3" x14ac:dyDescent="0.3">
      <c r="A646" t="s">
        <v>38</v>
      </c>
      <c r="B646">
        <v>56900</v>
      </c>
      <c r="C646">
        <v>40400</v>
      </c>
    </row>
    <row r="647" spans="1:3" x14ac:dyDescent="0.3">
      <c r="A647" t="s">
        <v>667</v>
      </c>
      <c r="B647">
        <v>22550</v>
      </c>
      <c r="C647">
        <v>21600</v>
      </c>
    </row>
    <row r="648" spans="1:3" x14ac:dyDescent="0.3">
      <c r="A648" t="s">
        <v>668</v>
      </c>
      <c r="B648">
        <v>69300</v>
      </c>
      <c r="C648">
        <v>220500</v>
      </c>
    </row>
    <row r="649" spans="1:3" x14ac:dyDescent="0.3">
      <c r="A649" t="s">
        <v>39</v>
      </c>
      <c r="B649">
        <v>9320</v>
      </c>
      <c r="C649">
        <v>13200</v>
      </c>
    </row>
    <row r="650" spans="1:3" x14ac:dyDescent="0.3">
      <c r="A650" t="s">
        <v>669</v>
      </c>
      <c r="B650">
        <v>3420</v>
      </c>
      <c r="C650">
        <v>3330</v>
      </c>
    </row>
    <row r="651" spans="1:3" x14ac:dyDescent="0.3">
      <c r="A651" t="s">
        <v>670</v>
      </c>
      <c r="B651">
        <v>11550</v>
      </c>
      <c r="C651">
        <v>11000</v>
      </c>
    </row>
    <row r="652" spans="1:3" x14ac:dyDescent="0.3">
      <c r="A652" t="s">
        <v>671</v>
      </c>
      <c r="B652">
        <v>19650</v>
      </c>
      <c r="C652">
        <v>22850</v>
      </c>
    </row>
    <row r="653" spans="1:3" x14ac:dyDescent="0.3">
      <c r="A653" t="s">
        <v>672</v>
      </c>
      <c r="B653">
        <v>263500</v>
      </c>
      <c r="C653">
        <v>258500</v>
      </c>
    </row>
    <row r="654" spans="1:3" x14ac:dyDescent="0.3">
      <c r="A654" t="s">
        <v>673</v>
      </c>
      <c r="B654">
        <v>62500</v>
      </c>
      <c r="C654">
        <v>86200</v>
      </c>
    </row>
    <row r="655" spans="1:3" x14ac:dyDescent="0.3">
      <c r="A655" t="s">
        <v>674</v>
      </c>
      <c r="B655">
        <v>65800</v>
      </c>
      <c r="C655">
        <v>73500</v>
      </c>
    </row>
    <row r="656" spans="1:3" x14ac:dyDescent="0.3">
      <c r="A656" t="s">
        <v>675</v>
      </c>
      <c r="B656">
        <v>31550</v>
      </c>
      <c r="C656">
        <v>33550</v>
      </c>
    </row>
    <row r="657" spans="1:3" x14ac:dyDescent="0.3">
      <c r="A657" t="s">
        <v>676</v>
      </c>
      <c r="B657">
        <v>7100</v>
      </c>
      <c r="C657">
        <v>7000</v>
      </c>
    </row>
    <row r="658" spans="1:3" x14ac:dyDescent="0.3">
      <c r="A658" t="s">
        <v>677</v>
      </c>
      <c r="B658">
        <v>4140</v>
      </c>
      <c r="C658">
        <v>4075</v>
      </c>
    </row>
    <row r="659" spans="1:3" x14ac:dyDescent="0.3">
      <c r="A659" t="s">
        <v>678</v>
      </c>
      <c r="B659">
        <v>4995</v>
      </c>
      <c r="C659">
        <v>6370</v>
      </c>
    </row>
    <row r="660" spans="1:3" x14ac:dyDescent="0.3">
      <c r="A660" t="s">
        <v>679</v>
      </c>
      <c r="B660">
        <v>14300</v>
      </c>
      <c r="C660">
        <v>14400</v>
      </c>
    </row>
    <row r="661" spans="1:3" x14ac:dyDescent="0.3">
      <c r="A661" t="s">
        <v>680</v>
      </c>
      <c r="B661">
        <v>1060</v>
      </c>
      <c r="C661">
        <v>1330</v>
      </c>
    </row>
    <row r="662" spans="1:3" x14ac:dyDescent="0.3">
      <c r="A662" t="s">
        <v>681</v>
      </c>
      <c r="B662">
        <v>17300</v>
      </c>
      <c r="C662">
        <v>16600</v>
      </c>
    </row>
    <row r="663" spans="1:3" x14ac:dyDescent="0.3">
      <c r="A663" t="s">
        <v>682</v>
      </c>
      <c r="B663">
        <v>55300</v>
      </c>
      <c r="C663">
        <v>64100</v>
      </c>
    </row>
    <row r="664" spans="1:3" x14ac:dyDescent="0.3">
      <c r="A664" t="s">
        <v>683</v>
      </c>
      <c r="B664">
        <v>6070</v>
      </c>
      <c r="C664">
        <v>5860</v>
      </c>
    </row>
    <row r="665" spans="1:3" x14ac:dyDescent="0.3">
      <c r="A665" t="s">
        <v>684</v>
      </c>
      <c r="B665">
        <v>9750</v>
      </c>
      <c r="C665">
        <v>25050</v>
      </c>
    </row>
    <row r="666" spans="1:3" x14ac:dyDescent="0.3">
      <c r="A666" t="s">
        <v>685</v>
      </c>
      <c r="B666">
        <v>3010</v>
      </c>
      <c r="C666">
        <v>3050</v>
      </c>
    </row>
    <row r="667" spans="1:3" x14ac:dyDescent="0.3">
      <c r="A667" t="s">
        <v>686</v>
      </c>
      <c r="B667">
        <v>63000</v>
      </c>
      <c r="C667">
        <v>66700</v>
      </c>
    </row>
    <row r="668" spans="1:3" x14ac:dyDescent="0.3">
      <c r="A668" t="s">
        <v>40</v>
      </c>
      <c r="B668">
        <v>360500</v>
      </c>
      <c r="C668">
        <v>279000</v>
      </c>
    </row>
    <row r="669" spans="1:3" x14ac:dyDescent="0.3">
      <c r="A669" t="s">
        <v>687</v>
      </c>
      <c r="B669">
        <v>3970</v>
      </c>
      <c r="C669">
        <v>4410</v>
      </c>
    </row>
    <row r="670" spans="1:3" x14ac:dyDescent="0.3">
      <c r="A670" t="s">
        <v>688</v>
      </c>
      <c r="B670">
        <v>55100</v>
      </c>
      <c r="C670">
        <v>65100</v>
      </c>
    </row>
    <row r="671" spans="1:3" x14ac:dyDescent="0.3">
      <c r="A671" t="s">
        <v>689</v>
      </c>
      <c r="B671">
        <v>4070</v>
      </c>
      <c r="C671">
        <v>3855</v>
      </c>
    </row>
    <row r="672" spans="1:3" x14ac:dyDescent="0.3">
      <c r="A672" t="s">
        <v>41</v>
      </c>
      <c r="B672">
        <v>770000</v>
      </c>
      <c r="C672">
        <v>1061000</v>
      </c>
    </row>
    <row r="673" spans="1:3" x14ac:dyDescent="0.3">
      <c r="A673" t="s">
        <v>690</v>
      </c>
      <c r="B673">
        <v>619000</v>
      </c>
      <c r="C673">
        <v>650000</v>
      </c>
    </row>
    <row r="674" spans="1:3" x14ac:dyDescent="0.3">
      <c r="A674" t="s">
        <v>691</v>
      </c>
      <c r="B674">
        <v>96000</v>
      </c>
      <c r="C674">
        <v>260000</v>
      </c>
    </row>
    <row r="675" spans="1:3" x14ac:dyDescent="0.3">
      <c r="A675" t="s">
        <v>692</v>
      </c>
      <c r="B675">
        <v>182500</v>
      </c>
      <c r="C675">
        <v>189000</v>
      </c>
    </row>
    <row r="676" spans="1:3" x14ac:dyDescent="0.3">
      <c r="A676" t="s">
        <v>693</v>
      </c>
      <c r="B676">
        <v>29100</v>
      </c>
      <c r="C676">
        <v>26100</v>
      </c>
    </row>
    <row r="677" spans="1:3" x14ac:dyDescent="0.3">
      <c r="A677" t="s">
        <v>694</v>
      </c>
      <c r="B677">
        <v>11150</v>
      </c>
      <c r="C677">
        <v>14600</v>
      </c>
    </row>
    <row r="678" spans="1:3" x14ac:dyDescent="0.3">
      <c r="A678" t="s">
        <v>695</v>
      </c>
      <c r="B678">
        <v>11700</v>
      </c>
      <c r="C678">
        <v>11500</v>
      </c>
    </row>
    <row r="679" spans="1:3" x14ac:dyDescent="0.3">
      <c r="A679" t="s">
        <v>696</v>
      </c>
      <c r="B679">
        <v>30400</v>
      </c>
      <c r="C679">
        <v>37800</v>
      </c>
    </row>
    <row r="680" spans="1:3" x14ac:dyDescent="0.3">
      <c r="A680" t="s">
        <v>697</v>
      </c>
      <c r="B680">
        <v>174500</v>
      </c>
      <c r="C680">
        <v>132000</v>
      </c>
    </row>
    <row r="681" spans="1:3" x14ac:dyDescent="0.3">
      <c r="A681" t="s">
        <v>698</v>
      </c>
      <c r="B681">
        <v>26500</v>
      </c>
      <c r="C681">
        <v>23750</v>
      </c>
    </row>
    <row r="682" spans="1:3" x14ac:dyDescent="0.3">
      <c r="A682" t="s">
        <v>699</v>
      </c>
      <c r="B682">
        <v>126000</v>
      </c>
      <c r="C682">
        <v>122500</v>
      </c>
    </row>
    <row r="683" spans="1:3" x14ac:dyDescent="0.3">
      <c r="A683" t="s">
        <v>700</v>
      </c>
      <c r="B683">
        <v>5010</v>
      </c>
      <c r="C683">
        <v>5080</v>
      </c>
    </row>
    <row r="684" spans="1:3" x14ac:dyDescent="0.3">
      <c r="A684" t="s">
        <v>701</v>
      </c>
      <c r="B684">
        <v>2475</v>
      </c>
      <c r="C684">
        <v>2545</v>
      </c>
    </row>
    <row r="685" spans="1:3" x14ac:dyDescent="0.3">
      <c r="A685" t="s">
        <v>702</v>
      </c>
      <c r="B685">
        <v>4300</v>
      </c>
      <c r="C685">
        <v>4440</v>
      </c>
    </row>
    <row r="686" spans="1:3" x14ac:dyDescent="0.3">
      <c r="A686" t="s">
        <v>703</v>
      </c>
      <c r="B686">
        <v>82600</v>
      </c>
      <c r="C686">
        <v>63000</v>
      </c>
    </row>
    <row r="687" spans="1:3" x14ac:dyDescent="0.3">
      <c r="A687" t="s">
        <v>704</v>
      </c>
      <c r="B687">
        <v>29800</v>
      </c>
      <c r="C687">
        <v>29000</v>
      </c>
    </row>
    <row r="688" spans="1:3" x14ac:dyDescent="0.3">
      <c r="A688" t="s">
        <v>705</v>
      </c>
      <c r="B688">
        <v>21550</v>
      </c>
      <c r="C688">
        <v>17100</v>
      </c>
    </row>
    <row r="689" spans="1:3" x14ac:dyDescent="0.3">
      <c r="A689" t="s">
        <v>706</v>
      </c>
      <c r="B689">
        <v>93600</v>
      </c>
      <c r="C689">
        <v>70500</v>
      </c>
    </row>
    <row r="690" spans="1:3" x14ac:dyDescent="0.3">
      <c r="A690" t="s">
        <v>707</v>
      </c>
      <c r="B690">
        <v>49750</v>
      </c>
      <c r="C690">
        <v>53600</v>
      </c>
    </row>
    <row r="691" spans="1:3" x14ac:dyDescent="0.3">
      <c r="A691" t="s">
        <v>708</v>
      </c>
      <c r="B691">
        <v>27100</v>
      </c>
      <c r="C691">
        <v>29200</v>
      </c>
    </row>
    <row r="692" spans="1:3" x14ac:dyDescent="0.3">
      <c r="A692" t="s">
        <v>709</v>
      </c>
      <c r="B692">
        <v>5100</v>
      </c>
      <c r="C692">
        <v>5520</v>
      </c>
    </row>
    <row r="693" spans="1:3" x14ac:dyDescent="0.3">
      <c r="A693" t="s">
        <v>710</v>
      </c>
      <c r="B693">
        <v>13250</v>
      </c>
      <c r="C693">
        <v>11900</v>
      </c>
    </row>
    <row r="694" spans="1:3" x14ac:dyDescent="0.3">
      <c r="A694" t="s">
        <v>711</v>
      </c>
      <c r="B694">
        <v>9000</v>
      </c>
      <c r="C694">
        <v>9960</v>
      </c>
    </row>
    <row r="695" spans="1:3" x14ac:dyDescent="0.3">
      <c r="A695" t="s">
        <v>42</v>
      </c>
      <c r="B695">
        <v>91600</v>
      </c>
      <c r="C695">
        <v>73500</v>
      </c>
    </row>
    <row r="696" spans="1:3" x14ac:dyDescent="0.3">
      <c r="A696" t="s">
        <v>712</v>
      </c>
      <c r="B696">
        <v>41800</v>
      </c>
      <c r="C696">
        <v>44300</v>
      </c>
    </row>
    <row r="697" spans="1:3" x14ac:dyDescent="0.3">
      <c r="A697" t="s">
        <v>713</v>
      </c>
      <c r="B697">
        <v>36200</v>
      </c>
      <c r="C697">
        <v>20950</v>
      </c>
    </row>
    <row r="698" spans="1:3" x14ac:dyDescent="0.3">
      <c r="A698" t="s">
        <v>714</v>
      </c>
      <c r="B698">
        <v>1545</v>
      </c>
      <c r="C698">
        <v>1745</v>
      </c>
    </row>
    <row r="699" spans="1:3" x14ac:dyDescent="0.3">
      <c r="A699" t="s">
        <v>715</v>
      </c>
      <c r="B699">
        <v>25270</v>
      </c>
      <c r="C699">
        <v>24075</v>
      </c>
    </row>
    <row r="700" spans="1:3" x14ac:dyDescent="0.3">
      <c r="A700" t="s">
        <v>43</v>
      </c>
      <c r="B700">
        <v>132500</v>
      </c>
      <c r="C700">
        <v>102000</v>
      </c>
    </row>
    <row r="701" spans="1:3" x14ac:dyDescent="0.3">
      <c r="A701" t="s">
        <v>716</v>
      </c>
      <c r="B701">
        <v>16500</v>
      </c>
      <c r="C701">
        <v>16500</v>
      </c>
    </row>
    <row r="702" spans="1:3" x14ac:dyDescent="0.3">
      <c r="A702" t="s">
        <v>717</v>
      </c>
      <c r="B702">
        <v>25115</v>
      </c>
      <c r="C702">
        <v>24160</v>
      </c>
    </row>
    <row r="703" spans="1:3" x14ac:dyDescent="0.3">
      <c r="A703" t="s">
        <v>718</v>
      </c>
      <c r="B703">
        <v>3860</v>
      </c>
      <c r="C703">
        <v>3670</v>
      </c>
    </row>
    <row r="704" spans="1:3" x14ac:dyDescent="0.3">
      <c r="A704" t="s">
        <v>719</v>
      </c>
      <c r="B704">
        <v>131000</v>
      </c>
      <c r="C704">
        <v>131500</v>
      </c>
    </row>
    <row r="705" spans="1:3" x14ac:dyDescent="0.3">
      <c r="A705" t="s">
        <v>1219</v>
      </c>
      <c r="B705">
        <v>8000</v>
      </c>
      <c r="C705">
        <v>8730</v>
      </c>
    </row>
    <row r="706" spans="1:3" x14ac:dyDescent="0.3">
      <c r="A706" t="s">
        <v>720</v>
      </c>
      <c r="B706">
        <v>29400</v>
      </c>
      <c r="C706">
        <v>42100</v>
      </c>
    </row>
    <row r="707" spans="1:3" x14ac:dyDescent="0.3">
      <c r="A707" t="s">
        <v>721</v>
      </c>
      <c r="B707">
        <v>19850</v>
      </c>
      <c r="C707">
        <v>26000</v>
      </c>
    </row>
    <row r="708" spans="1:3" x14ac:dyDescent="0.3">
      <c r="A708" t="s">
        <v>722</v>
      </c>
      <c r="B708">
        <v>19000</v>
      </c>
      <c r="C708">
        <v>19600</v>
      </c>
    </row>
    <row r="709" spans="1:3" x14ac:dyDescent="0.3">
      <c r="A709" t="s">
        <v>723</v>
      </c>
      <c r="B709">
        <v>65200</v>
      </c>
      <c r="C709">
        <v>63700</v>
      </c>
    </row>
    <row r="710" spans="1:3" x14ac:dyDescent="0.3">
      <c r="A710" t="s">
        <v>724</v>
      </c>
      <c r="B710">
        <v>51700</v>
      </c>
      <c r="C710">
        <v>47950</v>
      </c>
    </row>
    <row r="711" spans="1:3" x14ac:dyDescent="0.3">
      <c r="A711" t="s">
        <v>725</v>
      </c>
      <c r="B711">
        <v>1645</v>
      </c>
      <c r="C711">
        <v>1945</v>
      </c>
    </row>
    <row r="712" spans="1:3" x14ac:dyDescent="0.3">
      <c r="A712" t="s">
        <v>726</v>
      </c>
      <c r="B712">
        <v>3310</v>
      </c>
      <c r="C712">
        <v>3060</v>
      </c>
    </row>
    <row r="713" spans="1:3" x14ac:dyDescent="0.3">
      <c r="A713" t="s">
        <v>727</v>
      </c>
      <c r="B713">
        <v>5200</v>
      </c>
      <c r="C713">
        <v>4955</v>
      </c>
    </row>
    <row r="714" spans="1:3" x14ac:dyDescent="0.3">
      <c r="A714" t="s">
        <v>728</v>
      </c>
      <c r="B714">
        <v>147500</v>
      </c>
      <c r="C714">
        <v>149000</v>
      </c>
    </row>
    <row r="715" spans="1:3" x14ac:dyDescent="0.3">
      <c r="A715" t="s">
        <v>729</v>
      </c>
      <c r="B715">
        <v>13500</v>
      </c>
      <c r="C715">
        <v>9600</v>
      </c>
    </row>
    <row r="716" spans="1:3" x14ac:dyDescent="0.3">
      <c r="A716" t="s">
        <v>730</v>
      </c>
      <c r="B716">
        <v>2220</v>
      </c>
      <c r="C716">
        <v>2335</v>
      </c>
    </row>
    <row r="717" spans="1:3" x14ac:dyDescent="0.3">
      <c r="A717" t="s">
        <v>731</v>
      </c>
      <c r="B717">
        <v>8180</v>
      </c>
      <c r="C717">
        <v>8030</v>
      </c>
    </row>
    <row r="718" spans="1:3" x14ac:dyDescent="0.3">
      <c r="A718" t="s">
        <v>732</v>
      </c>
      <c r="B718">
        <v>3280</v>
      </c>
      <c r="C718">
        <v>3435</v>
      </c>
    </row>
    <row r="719" spans="1:3" x14ac:dyDescent="0.3">
      <c r="A719" t="s">
        <v>733</v>
      </c>
      <c r="B719">
        <v>2790</v>
      </c>
      <c r="C719">
        <v>3765</v>
      </c>
    </row>
    <row r="720" spans="1:3" x14ac:dyDescent="0.3">
      <c r="A720" t="s">
        <v>734</v>
      </c>
      <c r="B720">
        <v>6610</v>
      </c>
      <c r="C720">
        <v>6150</v>
      </c>
    </row>
    <row r="721" spans="1:3" x14ac:dyDescent="0.3">
      <c r="A721" t="s">
        <v>735</v>
      </c>
      <c r="B721">
        <v>13850</v>
      </c>
      <c r="C721">
        <v>12550</v>
      </c>
    </row>
    <row r="722" spans="1:3" x14ac:dyDescent="0.3">
      <c r="A722" t="s">
        <v>44</v>
      </c>
      <c r="B722">
        <v>33200</v>
      </c>
      <c r="C722">
        <v>35850</v>
      </c>
    </row>
    <row r="723" spans="1:3" x14ac:dyDescent="0.3">
      <c r="A723" t="s">
        <v>736</v>
      </c>
      <c r="B723">
        <v>59800</v>
      </c>
      <c r="C723">
        <v>49000</v>
      </c>
    </row>
    <row r="724" spans="1:3" x14ac:dyDescent="0.3">
      <c r="A724" t="s">
        <v>737</v>
      </c>
      <c r="B724">
        <v>35450</v>
      </c>
      <c r="C724">
        <v>34250</v>
      </c>
    </row>
    <row r="725" spans="1:3" x14ac:dyDescent="0.3">
      <c r="A725" t="s">
        <v>738</v>
      </c>
      <c r="B725">
        <v>100000</v>
      </c>
      <c r="C725">
        <v>108500</v>
      </c>
    </row>
    <row r="726" spans="1:3" x14ac:dyDescent="0.3">
      <c r="A726" t="s">
        <v>739</v>
      </c>
      <c r="B726">
        <v>31700</v>
      </c>
      <c r="C726">
        <v>24900</v>
      </c>
    </row>
    <row r="727" spans="1:3" x14ac:dyDescent="0.3">
      <c r="A727" t="s">
        <v>740</v>
      </c>
      <c r="B727">
        <v>72900</v>
      </c>
      <c r="C727">
        <v>99900</v>
      </c>
    </row>
    <row r="728" spans="1:3" x14ac:dyDescent="0.3">
      <c r="A728" t="s">
        <v>741</v>
      </c>
      <c r="B728">
        <v>15100</v>
      </c>
      <c r="C728">
        <v>15300</v>
      </c>
    </row>
    <row r="729" spans="1:3" x14ac:dyDescent="0.3">
      <c r="A729" t="s">
        <v>742</v>
      </c>
      <c r="B729">
        <v>8560</v>
      </c>
      <c r="C729">
        <v>7820</v>
      </c>
    </row>
    <row r="730" spans="1:3" x14ac:dyDescent="0.3">
      <c r="A730" t="s">
        <v>743</v>
      </c>
      <c r="B730">
        <v>8000</v>
      </c>
      <c r="C730">
        <v>7860</v>
      </c>
    </row>
    <row r="731" spans="1:3" x14ac:dyDescent="0.3">
      <c r="A731" t="s">
        <v>744</v>
      </c>
      <c r="B731">
        <v>93300</v>
      </c>
      <c r="C731">
        <v>89600</v>
      </c>
    </row>
    <row r="732" spans="1:3" x14ac:dyDescent="0.3">
      <c r="A732" t="s">
        <v>745</v>
      </c>
      <c r="B732">
        <v>11700</v>
      </c>
      <c r="C732">
        <v>10500</v>
      </c>
    </row>
    <row r="733" spans="1:3" x14ac:dyDescent="0.3">
      <c r="A733" t="s">
        <v>746</v>
      </c>
      <c r="B733">
        <v>3360</v>
      </c>
      <c r="C733">
        <v>3345</v>
      </c>
    </row>
    <row r="734" spans="1:3" x14ac:dyDescent="0.3">
      <c r="A734" t="s">
        <v>747</v>
      </c>
      <c r="B734">
        <v>2830</v>
      </c>
      <c r="C734">
        <v>4050</v>
      </c>
    </row>
    <row r="735" spans="1:3" x14ac:dyDescent="0.3">
      <c r="A735" t="s">
        <v>748</v>
      </c>
      <c r="B735">
        <v>2820</v>
      </c>
      <c r="C735">
        <v>4065</v>
      </c>
    </row>
    <row r="736" spans="1:3" x14ac:dyDescent="0.3">
      <c r="A736" t="s">
        <v>749</v>
      </c>
      <c r="B736">
        <v>3000</v>
      </c>
      <c r="C736">
        <v>4020</v>
      </c>
    </row>
    <row r="737" spans="1:3" x14ac:dyDescent="0.3">
      <c r="A737" t="s">
        <v>750</v>
      </c>
      <c r="B737">
        <v>2910</v>
      </c>
      <c r="C737">
        <v>3920</v>
      </c>
    </row>
    <row r="738" spans="1:3" x14ac:dyDescent="0.3">
      <c r="A738" t="s">
        <v>751</v>
      </c>
      <c r="B738">
        <v>3275</v>
      </c>
      <c r="C738">
        <v>3965</v>
      </c>
    </row>
    <row r="739" spans="1:3" x14ac:dyDescent="0.3">
      <c r="A739" t="s">
        <v>752</v>
      </c>
      <c r="B739">
        <v>4345</v>
      </c>
      <c r="C739">
        <v>4165</v>
      </c>
    </row>
    <row r="740" spans="1:3" x14ac:dyDescent="0.3">
      <c r="A740" t="s">
        <v>753</v>
      </c>
      <c r="B740">
        <v>3585</v>
      </c>
      <c r="C740">
        <v>4600</v>
      </c>
    </row>
    <row r="741" spans="1:3" x14ac:dyDescent="0.3">
      <c r="A741" t="s">
        <v>754</v>
      </c>
      <c r="B741">
        <v>3870</v>
      </c>
      <c r="C741">
        <v>4655</v>
      </c>
    </row>
    <row r="742" spans="1:3" x14ac:dyDescent="0.3">
      <c r="A742" t="s">
        <v>755</v>
      </c>
      <c r="B742">
        <v>3785</v>
      </c>
      <c r="C742">
        <v>4500</v>
      </c>
    </row>
    <row r="743" spans="1:3" x14ac:dyDescent="0.3">
      <c r="A743" t="s">
        <v>756</v>
      </c>
      <c r="B743">
        <v>3880</v>
      </c>
      <c r="C743">
        <v>4600</v>
      </c>
    </row>
    <row r="744" spans="1:3" x14ac:dyDescent="0.3">
      <c r="A744" t="s">
        <v>757</v>
      </c>
      <c r="B744">
        <v>4890</v>
      </c>
      <c r="C744">
        <v>4900</v>
      </c>
    </row>
    <row r="745" spans="1:3" x14ac:dyDescent="0.3">
      <c r="A745" t="s">
        <v>758</v>
      </c>
      <c r="B745">
        <v>4880</v>
      </c>
      <c r="C745">
        <v>4950</v>
      </c>
    </row>
    <row r="746" spans="1:3" x14ac:dyDescent="0.3">
      <c r="A746" t="s">
        <v>759</v>
      </c>
      <c r="B746">
        <v>8500</v>
      </c>
      <c r="C746">
        <v>8600</v>
      </c>
    </row>
    <row r="747" spans="1:3" x14ac:dyDescent="0.3">
      <c r="A747" t="s">
        <v>760</v>
      </c>
      <c r="B747">
        <v>29100</v>
      </c>
      <c r="C747">
        <v>33900</v>
      </c>
    </row>
    <row r="748" spans="1:3" x14ac:dyDescent="0.3">
      <c r="A748" t="s">
        <v>761</v>
      </c>
      <c r="B748">
        <v>2250</v>
      </c>
      <c r="C748">
        <v>2880</v>
      </c>
    </row>
    <row r="749" spans="1:3" x14ac:dyDescent="0.3">
      <c r="A749" t="s">
        <v>762</v>
      </c>
      <c r="B749">
        <v>14150</v>
      </c>
      <c r="C749">
        <v>13200</v>
      </c>
    </row>
    <row r="750" spans="1:3" x14ac:dyDescent="0.3">
      <c r="A750" t="s">
        <v>763</v>
      </c>
      <c r="B750">
        <v>8580</v>
      </c>
      <c r="C750">
        <v>8620</v>
      </c>
    </row>
    <row r="751" spans="1:3" x14ac:dyDescent="0.3">
      <c r="A751" t="s">
        <v>764</v>
      </c>
      <c r="B751">
        <v>14150</v>
      </c>
      <c r="C751">
        <v>8770</v>
      </c>
    </row>
    <row r="752" spans="1:3" x14ac:dyDescent="0.3">
      <c r="A752" t="s">
        <v>765</v>
      </c>
      <c r="B752">
        <v>2500</v>
      </c>
      <c r="C752">
        <v>4380</v>
      </c>
    </row>
    <row r="753" spans="1:3" x14ac:dyDescent="0.3">
      <c r="A753" t="s">
        <v>766</v>
      </c>
      <c r="B753">
        <v>4400</v>
      </c>
      <c r="C753">
        <v>4200</v>
      </c>
    </row>
    <row r="754" spans="1:3" x14ac:dyDescent="0.3">
      <c r="A754" t="s">
        <v>767</v>
      </c>
      <c r="B754">
        <v>235500</v>
      </c>
      <c r="C754">
        <v>172500</v>
      </c>
    </row>
    <row r="755" spans="1:3" x14ac:dyDescent="0.3">
      <c r="A755" t="s">
        <v>768</v>
      </c>
      <c r="B755">
        <v>24950</v>
      </c>
      <c r="C755">
        <v>23450</v>
      </c>
    </row>
    <row r="756" spans="1:3" x14ac:dyDescent="0.3">
      <c r="A756" t="s">
        <v>769</v>
      </c>
      <c r="B756">
        <v>7000</v>
      </c>
      <c r="C756">
        <v>6060</v>
      </c>
    </row>
    <row r="757" spans="1:3" x14ac:dyDescent="0.3">
      <c r="A757" t="s">
        <v>770</v>
      </c>
      <c r="B757">
        <v>5010</v>
      </c>
      <c r="C757">
        <v>6040</v>
      </c>
    </row>
    <row r="758" spans="1:3" x14ac:dyDescent="0.3">
      <c r="A758" t="s">
        <v>771</v>
      </c>
      <c r="B758">
        <v>8100</v>
      </c>
      <c r="C758">
        <v>8900</v>
      </c>
    </row>
    <row r="759" spans="1:3" x14ac:dyDescent="0.3">
      <c r="A759" t="s">
        <v>772</v>
      </c>
      <c r="B759">
        <v>9930</v>
      </c>
      <c r="C759">
        <v>9290</v>
      </c>
    </row>
    <row r="760" spans="1:3" x14ac:dyDescent="0.3">
      <c r="A760" t="s">
        <v>773</v>
      </c>
      <c r="B760">
        <v>31050</v>
      </c>
      <c r="C760">
        <v>31400</v>
      </c>
    </row>
    <row r="761" spans="1:3" x14ac:dyDescent="0.3">
      <c r="A761" t="s">
        <v>774</v>
      </c>
      <c r="B761">
        <v>1900</v>
      </c>
      <c r="C761">
        <v>1810</v>
      </c>
    </row>
    <row r="762" spans="1:3" x14ac:dyDescent="0.3">
      <c r="A762" t="s">
        <v>775</v>
      </c>
      <c r="B762">
        <v>9990</v>
      </c>
      <c r="C762">
        <v>10700</v>
      </c>
    </row>
    <row r="763" spans="1:3" x14ac:dyDescent="0.3">
      <c r="A763" t="s">
        <v>776</v>
      </c>
      <c r="B763">
        <v>8990</v>
      </c>
      <c r="C763">
        <v>10250</v>
      </c>
    </row>
    <row r="764" spans="1:3" x14ac:dyDescent="0.3">
      <c r="A764" t="s">
        <v>777</v>
      </c>
      <c r="B764">
        <v>2750</v>
      </c>
      <c r="C764">
        <v>3250</v>
      </c>
    </row>
    <row r="765" spans="1:3" x14ac:dyDescent="0.3">
      <c r="A765" t="s">
        <v>45</v>
      </c>
      <c r="B765">
        <v>420000</v>
      </c>
      <c r="C765">
        <v>412500</v>
      </c>
    </row>
    <row r="766" spans="1:3" x14ac:dyDescent="0.3">
      <c r="A766" t="s">
        <v>778</v>
      </c>
      <c r="B766">
        <v>237000</v>
      </c>
      <c r="C766">
        <v>241000</v>
      </c>
    </row>
    <row r="767" spans="1:3" x14ac:dyDescent="0.3">
      <c r="A767" t="s">
        <v>779</v>
      </c>
      <c r="B767">
        <v>3080</v>
      </c>
      <c r="C767">
        <v>3530</v>
      </c>
    </row>
    <row r="768" spans="1:3" x14ac:dyDescent="0.3">
      <c r="A768" t="s">
        <v>780</v>
      </c>
      <c r="B768">
        <v>2980</v>
      </c>
      <c r="C768">
        <v>3505</v>
      </c>
    </row>
    <row r="769" spans="1:3" x14ac:dyDescent="0.3">
      <c r="A769" t="s">
        <v>781</v>
      </c>
      <c r="B769">
        <v>3045</v>
      </c>
      <c r="C769">
        <v>3450</v>
      </c>
    </row>
    <row r="770" spans="1:3" x14ac:dyDescent="0.3">
      <c r="A770" t="s">
        <v>782</v>
      </c>
      <c r="B770">
        <v>3300</v>
      </c>
      <c r="C770">
        <v>3470</v>
      </c>
    </row>
    <row r="771" spans="1:3" x14ac:dyDescent="0.3">
      <c r="A771" t="s">
        <v>783</v>
      </c>
      <c r="B771">
        <v>3710</v>
      </c>
      <c r="C771">
        <v>3390</v>
      </c>
    </row>
    <row r="772" spans="1:3" x14ac:dyDescent="0.3">
      <c r="A772" t="s">
        <v>784</v>
      </c>
      <c r="B772">
        <v>16540</v>
      </c>
      <c r="C772">
        <v>17205</v>
      </c>
    </row>
    <row r="773" spans="1:3" x14ac:dyDescent="0.3">
      <c r="A773" t="s">
        <v>785</v>
      </c>
      <c r="B773">
        <v>5975</v>
      </c>
      <c r="C773">
        <v>5760</v>
      </c>
    </row>
    <row r="774" spans="1:3" x14ac:dyDescent="0.3">
      <c r="A774" t="s">
        <v>786</v>
      </c>
      <c r="B774">
        <v>17890</v>
      </c>
      <c r="C774">
        <v>17300</v>
      </c>
    </row>
    <row r="775" spans="1:3" x14ac:dyDescent="0.3">
      <c r="A775" t="s">
        <v>787</v>
      </c>
      <c r="B775">
        <v>6495</v>
      </c>
      <c r="C775">
        <v>38150</v>
      </c>
    </row>
    <row r="776" spans="1:3" x14ac:dyDescent="0.3">
      <c r="A776" t="s">
        <v>788</v>
      </c>
      <c r="B776">
        <v>6085</v>
      </c>
      <c r="C776">
        <v>5875</v>
      </c>
    </row>
    <row r="777" spans="1:3" x14ac:dyDescent="0.3">
      <c r="A777" t="s">
        <v>789</v>
      </c>
      <c r="B777">
        <v>17375</v>
      </c>
      <c r="C777">
        <v>17430</v>
      </c>
    </row>
    <row r="778" spans="1:3" x14ac:dyDescent="0.3">
      <c r="A778" t="s">
        <v>790</v>
      </c>
      <c r="B778">
        <v>8500</v>
      </c>
      <c r="C778">
        <v>9200</v>
      </c>
    </row>
    <row r="779" spans="1:3" x14ac:dyDescent="0.3">
      <c r="A779" t="s">
        <v>791</v>
      </c>
      <c r="B779">
        <v>1065</v>
      </c>
      <c r="C779">
        <v>1055</v>
      </c>
    </row>
    <row r="780" spans="1:3" x14ac:dyDescent="0.3">
      <c r="A780" t="s">
        <v>792</v>
      </c>
      <c r="B780">
        <v>60700</v>
      </c>
      <c r="C780">
        <v>60500</v>
      </c>
    </row>
    <row r="781" spans="1:3" x14ac:dyDescent="0.3">
      <c r="A781" t="s">
        <v>793</v>
      </c>
      <c r="B781">
        <v>5830</v>
      </c>
      <c r="C781">
        <v>5470</v>
      </c>
    </row>
    <row r="782" spans="1:3" x14ac:dyDescent="0.3">
      <c r="A782" t="s">
        <v>794</v>
      </c>
      <c r="B782">
        <v>1950</v>
      </c>
      <c r="C782">
        <v>22500</v>
      </c>
    </row>
    <row r="783" spans="1:3" x14ac:dyDescent="0.3">
      <c r="A783" t="s">
        <v>795</v>
      </c>
      <c r="B783">
        <v>30900</v>
      </c>
      <c r="C783">
        <v>1015</v>
      </c>
    </row>
    <row r="784" spans="1:3" x14ac:dyDescent="0.3">
      <c r="A784" t="s">
        <v>796</v>
      </c>
      <c r="B784">
        <v>910</v>
      </c>
      <c r="C784">
        <v>7020</v>
      </c>
    </row>
    <row r="785" spans="1:3" x14ac:dyDescent="0.3">
      <c r="A785" t="s">
        <v>797</v>
      </c>
      <c r="B785">
        <v>7100</v>
      </c>
      <c r="C785">
        <v>5840</v>
      </c>
    </row>
    <row r="786" spans="1:3" x14ac:dyDescent="0.3">
      <c r="A786" t="s">
        <v>798</v>
      </c>
      <c r="B786">
        <v>3845</v>
      </c>
      <c r="C786">
        <v>13000</v>
      </c>
    </row>
    <row r="787" spans="1:3" x14ac:dyDescent="0.3">
      <c r="A787" t="s">
        <v>799</v>
      </c>
      <c r="B787">
        <v>10800</v>
      </c>
      <c r="C787">
        <v>3845</v>
      </c>
    </row>
    <row r="788" spans="1:3" x14ac:dyDescent="0.3">
      <c r="A788" t="s">
        <v>800</v>
      </c>
      <c r="B788">
        <v>3910</v>
      </c>
      <c r="C788">
        <v>35650</v>
      </c>
    </row>
    <row r="789" spans="1:3" x14ac:dyDescent="0.3">
      <c r="A789" t="s">
        <v>801</v>
      </c>
      <c r="B789">
        <v>36000</v>
      </c>
      <c r="C789">
        <v>11850</v>
      </c>
    </row>
    <row r="790" spans="1:3" x14ac:dyDescent="0.3">
      <c r="A790" t="s">
        <v>802</v>
      </c>
      <c r="B790">
        <v>12050</v>
      </c>
      <c r="C790">
        <v>508</v>
      </c>
    </row>
    <row r="791" spans="1:3" x14ac:dyDescent="0.3">
      <c r="A791" t="s">
        <v>803</v>
      </c>
      <c r="B791">
        <v>504</v>
      </c>
      <c r="C791">
        <v>12500</v>
      </c>
    </row>
    <row r="792" spans="1:3" x14ac:dyDescent="0.3">
      <c r="A792" t="s">
        <v>804</v>
      </c>
      <c r="B792">
        <v>12300</v>
      </c>
      <c r="C792">
        <v>147000</v>
      </c>
    </row>
    <row r="793" spans="1:3" x14ac:dyDescent="0.3">
      <c r="A793" t="s">
        <v>805</v>
      </c>
      <c r="B793">
        <v>67600</v>
      </c>
      <c r="C793">
        <v>84900</v>
      </c>
    </row>
    <row r="794" spans="1:3" x14ac:dyDescent="0.3">
      <c r="A794" t="s">
        <v>806</v>
      </c>
      <c r="B794">
        <v>87900</v>
      </c>
      <c r="C794">
        <v>3895</v>
      </c>
    </row>
    <row r="795" spans="1:3" x14ac:dyDescent="0.3">
      <c r="A795" t="s">
        <v>807</v>
      </c>
      <c r="B795">
        <v>4480</v>
      </c>
      <c r="C795">
        <v>7795</v>
      </c>
    </row>
    <row r="796" spans="1:3" x14ac:dyDescent="0.3">
      <c r="A796" t="s">
        <v>808</v>
      </c>
      <c r="B796">
        <v>7930</v>
      </c>
      <c r="C796">
        <v>361500</v>
      </c>
    </row>
    <row r="797" spans="1:3" x14ac:dyDescent="0.3">
      <c r="A797" t="s">
        <v>46</v>
      </c>
      <c r="B797">
        <v>933000</v>
      </c>
      <c r="C797">
        <v>204500</v>
      </c>
    </row>
    <row r="798" spans="1:3" x14ac:dyDescent="0.3">
      <c r="A798" t="s">
        <v>809</v>
      </c>
      <c r="B798">
        <v>181000</v>
      </c>
      <c r="C798">
        <v>9015</v>
      </c>
    </row>
    <row r="799" spans="1:3" x14ac:dyDescent="0.3">
      <c r="A799" t="s">
        <v>810</v>
      </c>
      <c r="B799">
        <v>9500</v>
      </c>
      <c r="C799">
        <v>15175</v>
      </c>
    </row>
    <row r="800" spans="1:3" x14ac:dyDescent="0.3">
      <c r="A800" t="s">
        <v>811</v>
      </c>
      <c r="B800">
        <v>9980</v>
      </c>
      <c r="C800">
        <v>1255</v>
      </c>
    </row>
    <row r="801" spans="1:3" x14ac:dyDescent="0.3">
      <c r="A801" t="s">
        <v>812</v>
      </c>
      <c r="B801">
        <v>1325</v>
      </c>
      <c r="C801">
        <v>1355</v>
      </c>
    </row>
    <row r="802" spans="1:3" x14ac:dyDescent="0.3">
      <c r="A802" t="s">
        <v>813</v>
      </c>
      <c r="B802">
        <v>1305</v>
      </c>
      <c r="C802">
        <v>10500</v>
      </c>
    </row>
    <row r="803" spans="1:3" x14ac:dyDescent="0.3">
      <c r="A803" t="s">
        <v>814</v>
      </c>
      <c r="B803">
        <v>10800</v>
      </c>
      <c r="C803">
        <v>3560</v>
      </c>
    </row>
    <row r="804" spans="1:3" x14ac:dyDescent="0.3">
      <c r="A804" t="s">
        <v>815</v>
      </c>
      <c r="B804">
        <v>2525</v>
      </c>
      <c r="C804">
        <v>22400</v>
      </c>
    </row>
    <row r="805" spans="1:3" x14ac:dyDescent="0.3">
      <c r="A805" t="s">
        <v>816</v>
      </c>
      <c r="B805">
        <v>23500</v>
      </c>
      <c r="C805">
        <v>3860</v>
      </c>
    </row>
    <row r="806" spans="1:3" x14ac:dyDescent="0.3">
      <c r="A806" t="s">
        <v>817</v>
      </c>
      <c r="B806">
        <v>3915</v>
      </c>
      <c r="C806">
        <v>3080</v>
      </c>
    </row>
    <row r="807" spans="1:3" x14ac:dyDescent="0.3">
      <c r="A807" t="s">
        <v>818</v>
      </c>
      <c r="B807">
        <v>3000</v>
      </c>
      <c r="C807">
        <v>3090</v>
      </c>
    </row>
    <row r="808" spans="1:3" x14ac:dyDescent="0.3">
      <c r="A808" t="s">
        <v>819</v>
      </c>
      <c r="B808">
        <v>2245</v>
      </c>
      <c r="C808">
        <v>10010</v>
      </c>
    </row>
    <row r="809" spans="1:3" x14ac:dyDescent="0.3">
      <c r="A809" t="s">
        <v>820</v>
      </c>
      <c r="B809">
        <v>9250</v>
      </c>
      <c r="C809">
        <v>29700</v>
      </c>
    </row>
    <row r="810" spans="1:3" x14ac:dyDescent="0.3">
      <c r="A810" t="s">
        <v>1220</v>
      </c>
      <c r="B810">
        <v>30100</v>
      </c>
      <c r="C810">
        <v>24095</v>
      </c>
    </row>
    <row r="811" spans="1:3" x14ac:dyDescent="0.3">
      <c r="A811" t="s">
        <v>821</v>
      </c>
      <c r="B811">
        <v>23800</v>
      </c>
      <c r="C811">
        <v>6510</v>
      </c>
    </row>
    <row r="812" spans="1:3" x14ac:dyDescent="0.3">
      <c r="A812" t="s">
        <v>822</v>
      </c>
      <c r="B812">
        <v>6540</v>
      </c>
      <c r="C812">
        <v>2690</v>
      </c>
    </row>
    <row r="813" spans="1:3" x14ac:dyDescent="0.3">
      <c r="A813" t="s">
        <v>823</v>
      </c>
      <c r="B813">
        <v>1835</v>
      </c>
      <c r="C813">
        <v>31000</v>
      </c>
    </row>
    <row r="814" spans="1:3" x14ac:dyDescent="0.3">
      <c r="A814" t="s">
        <v>824</v>
      </c>
      <c r="B814">
        <v>31350</v>
      </c>
      <c r="C814">
        <v>4770</v>
      </c>
    </row>
    <row r="815" spans="1:3" x14ac:dyDescent="0.3">
      <c r="A815" t="s">
        <v>825</v>
      </c>
      <c r="B815">
        <v>4245</v>
      </c>
      <c r="C815">
        <v>5520</v>
      </c>
    </row>
    <row r="816" spans="1:3" x14ac:dyDescent="0.3">
      <c r="A816" t="s">
        <v>826</v>
      </c>
      <c r="B816">
        <v>5650</v>
      </c>
      <c r="C816">
        <v>5490</v>
      </c>
    </row>
    <row r="817" spans="1:3" x14ac:dyDescent="0.3">
      <c r="A817" t="s">
        <v>827</v>
      </c>
      <c r="B817">
        <v>5630</v>
      </c>
      <c r="C817">
        <v>1200</v>
      </c>
    </row>
    <row r="818" spans="1:3" x14ac:dyDescent="0.3">
      <c r="A818" t="s">
        <v>828</v>
      </c>
      <c r="B818">
        <v>1000</v>
      </c>
      <c r="C818">
        <v>28950</v>
      </c>
    </row>
    <row r="819" spans="1:3" x14ac:dyDescent="0.3">
      <c r="A819" t="s">
        <v>829</v>
      </c>
      <c r="B819">
        <v>37550</v>
      </c>
      <c r="C819">
        <v>4775</v>
      </c>
    </row>
    <row r="820" spans="1:3" x14ac:dyDescent="0.3">
      <c r="A820" t="s">
        <v>830</v>
      </c>
      <c r="B820">
        <v>4000</v>
      </c>
      <c r="C820">
        <v>2930</v>
      </c>
    </row>
    <row r="821" spans="1:3" x14ac:dyDescent="0.3">
      <c r="A821" t="s">
        <v>831</v>
      </c>
      <c r="B821">
        <v>2500</v>
      </c>
      <c r="C821">
        <v>4000</v>
      </c>
    </row>
    <row r="822" spans="1:3" x14ac:dyDescent="0.3">
      <c r="A822" t="s">
        <v>832</v>
      </c>
      <c r="B822">
        <v>3500</v>
      </c>
      <c r="C822">
        <v>7065</v>
      </c>
    </row>
    <row r="823" spans="1:3" x14ac:dyDescent="0.3">
      <c r="A823" t="s">
        <v>833</v>
      </c>
      <c r="B823">
        <v>7280</v>
      </c>
      <c r="C823">
        <v>7300</v>
      </c>
    </row>
    <row r="824" spans="1:3" x14ac:dyDescent="0.3">
      <c r="A824" t="s">
        <v>834</v>
      </c>
      <c r="B824">
        <v>7490</v>
      </c>
      <c r="C824">
        <v>38050</v>
      </c>
    </row>
    <row r="825" spans="1:3" x14ac:dyDescent="0.3">
      <c r="A825" t="s">
        <v>835</v>
      </c>
      <c r="B825">
        <v>55800</v>
      </c>
      <c r="C825">
        <v>2815</v>
      </c>
    </row>
    <row r="826" spans="1:3" x14ac:dyDescent="0.3">
      <c r="A826" t="s">
        <v>836</v>
      </c>
      <c r="B826">
        <v>3500</v>
      </c>
      <c r="C826">
        <v>24105</v>
      </c>
    </row>
    <row r="827" spans="1:3" x14ac:dyDescent="0.3">
      <c r="A827" t="s">
        <v>837</v>
      </c>
      <c r="B827">
        <v>24000</v>
      </c>
      <c r="C827">
        <v>33250</v>
      </c>
    </row>
    <row r="828" spans="1:3" x14ac:dyDescent="0.3">
      <c r="A828" t="s">
        <v>838</v>
      </c>
      <c r="B828">
        <v>30800</v>
      </c>
      <c r="C828">
        <v>37050</v>
      </c>
    </row>
    <row r="829" spans="1:3" x14ac:dyDescent="0.3">
      <c r="A829" t="s">
        <v>839</v>
      </c>
      <c r="B829">
        <v>34300</v>
      </c>
      <c r="C829">
        <v>4315</v>
      </c>
    </row>
    <row r="830" spans="1:3" x14ac:dyDescent="0.3">
      <c r="A830" t="s">
        <v>840</v>
      </c>
      <c r="B830">
        <v>4385</v>
      </c>
      <c r="C830">
        <v>6990</v>
      </c>
    </row>
    <row r="831" spans="1:3" x14ac:dyDescent="0.3">
      <c r="A831" t="s">
        <v>841</v>
      </c>
      <c r="B831">
        <v>7190</v>
      </c>
      <c r="C831">
        <v>16320</v>
      </c>
    </row>
    <row r="832" spans="1:3" x14ac:dyDescent="0.3">
      <c r="A832" t="s">
        <v>842</v>
      </c>
      <c r="B832">
        <v>18395</v>
      </c>
      <c r="C832">
        <v>403000</v>
      </c>
    </row>
    <row r="833" spans="1:3" x14ac:dyDescent="0.3">
      <c r="A833" t="s">
        <v>843</v>
      </c>
      <c r="B833">
        <v>394000</v>
      </c>
      <c r="C833">
        <v>6765</v>
      </c>
    </row>
    <row r="834" spans="1:3" x14ac:dyDescent="0.3">
      <c r="A834" t="s">
        <v>844</v>
      </c>
      <c r="B834">
        <v>6745</v>
      </c>
      <c r="C834">
        <v>24400</v>
      </c>
    </row>
    <row r="835" spans="1:3" x14ac:dyDescent="0.3">
      <c r="A835" t="s">
        <v>845</v>
      </c>
      <c r="B835">
        <v>24490</v>
      </c>
      <c r="C835">
        <v>126000</v>
      </c>
    </row>
    <row r="836" spans="1:3" x14ac:dyDescent="0.3">
      <c r="A836" t="s">
        <v>846</v>
      </c>
      <c r="B836">
        <v>156000</v>
      </c>
      <c r="C836">
        <v>76600</v>
      </c>
    </row>
    <row r="837" spans="1:3" x14ac:dyDescent="0.3">
      <c r="A837" t="s">
        <v>847</v>
      </c>
      <c r="B837">
        <v>66200</v>
      </c>
      <c r="C837">
        <v>2020</v>
      </c>
    </row>
    <row r="838" spans="1:3" x14ac:dyDescent="0.3">
      <c r="A838" t="s">
        <v>848</v>
      </c>
      <c r="B838">
        <v>1750</v>
      </c>
      <c r="C838">
        <v>850</v>
      </c>
    </row>
    <row r="839" spans="1:3" x14ac:dyDescent="0.3">
      <c r="A839" t="s">
        <v>849</v>
      </c>
      <c r="B839">
        <v>751</v>
      </c>
      <c r="C839">
        <v>40700</v>
      </c>
    </row>
    <row r="840" spans="1:3" x14ac:dyDescent="0.3">
      <c r="A840" t="s">
        <v>850</v>
      </c>
      <c r="B840">
        <v>13800</v>
      </c>
      <c r="C840">
        <v>19250</v>
      </c>
    </row>
    <row r="841" spans="1:3" x14ac:dyDescent="0.3">
      <c r="A841" t="s">
        <v>851</v>
      </c>
      <c r="B841">
        <v>19400</v>
      </c>
      <c r="C841">
        <v>26250</v>
      </c>
    </row>
    <row r="842" spans="1:3" x14ac:dyDescent="0.3">
      <c r="A842" t="s">
        <v>852</v>
      </c>
      <c r="B842">
        <v>24400</v>
      </c>
      <c r="C842">
        <v>112060</v>
      </c>
    </row>
    <row r="843" spans="1:3" x14ac:dyDescent="0.3">
      <c r="A843" t="s">
        <v>853</v>
      </c>
      <c r="B843">
        <v>112085</v>
      </c>
      <c r="C843">
        <v>56080</v>
      </c>
    </row>
    <row r="844" spans="1:3" x14ac:dyDescent="0.3">
      <c r="A844" t="s">
        <v>854</v>
      </c>
      <c r="B844">
        <v>55660</v>
      </c>
      <c r="C844">
        <v>106890</v>
      </c>
    </row>
    <row r="845" spans="1:3" x14ac:dyDescent="0.3">
      <c r="A845" t="s">
        <v>855</v>
      </c>
      <c r="B845">
        <v>106945</v>
      </c>
      <c r="C845">
        <v>111775</v>
      </c>
    </row>
    <row r="846" spans="1:3" x14ac:dyDescent="0.3">
      <c r="A846" t="s">
        <v>856</v>
      </c>
      <c r="B846">
        <v>150000</v>
      </c>
      <c r="C846">
        <v>8230</v>
      </c>
    </row>
    <row r="847" spans="1:3" x14ac:dyDescent="0.3">
      <c r="A847" t="s">
        <v>857</v>
      </c>
      <c r="B847">
        <v>8065</v>
      </c>
      <c r="C847">
        <v>110615</v>
      </c>
    </row>
    <row r="848" spans="1:3" x14ac:dyDescent="0.3">
      <c r="A848" t="s">
        <v>858</v>
      </c>
      <c r="B848">
        <v>110595</v>
      </c>
      <c r="C848">
        <v>14400</v>
      </c>
    </row>
    <row r="849" spans="1:3" x14ac:dyDescent="0.3">
      <c r="A849" t="s">
        <v>47</v>
      </c>
      <c r="B849">
        <v>17550</v>
      </c>
      <c r="C849">
        <v>9870</v>
      </c>
    </row>
    <row r="850" spans="1:3" x14ac:dyDescent="0.3">
      <c r="A850" t="s">
        <v>859</v>
      </c>
      <c r="B850">
        <v>10500</v>
      </c>
      <c r="C850">
        <v>6200</v>
      </c>
    </row>
    <row r="851" spans="1:3" x14ac:dyDescent="0.3">
      <c r="A851" t="s">
        <v>860</v>
      </c>
      <c r="B851">
        <v>6240</v>
      </c>
      <c r="C851">
        <v>8140</v>
      </c>
    </row>
    <row r="852" spans="1:3" x14ac:dyDescent="0.3">
      <c r="A852" t="s">
        <v>861</v>
      </c>
      <c r="B852">
        <v>7800</v>
      </c>
      <c r="C852">
        <v>12350</v>
      </c>
    </row>
    <row r="853" spans="1:3" x14ac:dyDescent="0.3">
      <c r="A853" t="s">
        <v>862</v>
      </c>
      <c r="B853">
        <v>12000</v>
      </c>
      <c r="C853">
        <v>2620</v>
      </c>
    </row>
    <row r="854" spans="1:3" x14ac:dyDescent="0.3">
      <c r="A854" t="s">
        <v>863</v>
      </c>
      <c r="B854">
        <v>2900</v>
      </c>
      <c r="C854">
        <v>2200</v>
      </c>
    </row>
    <row r="855" spans="1:3" x14ac:dyDescent="0.3">
      <c r="A855" t="s">
        <v>864</v>
      </c>
      <c r="B855">
        <v>2255</v>
      </c>
      <c r="C855">
        <v>4500</v>
      </c>
    </row>
    <row r="856" spans="1:3" x14ac:dyDescent="0.3">
      <c r="A856" t="s">
        <v>865</v>
      </c>
      <c r="B856">
        <v>4700</v>
      </c>
      <c r="C856">
        <v>5060</v>
      </c>
    </row>
    <row r="857" spans="1:3" x14ac:dyDescent="0.3">
      <c r="A857" t="s">
        <v>866</v>
      </c>
      <c r="B857">
        <v>4850</v>
      </c>
      <c r="C857">
        <v>61300</v>
      </c>
    </row>
    <row r="858" spans="1:3" x14ac:dyDescent="0.3">
      <c r="A858" t="s">
        <v>867</v>
      </c>
      <c r="B858">
        <v>63500</v>
      </c>
      <c r="C858">
        <v>73700</v>
      </c>
    </row>
    <row r="859" spans="1:3" x14ac:dyDescent="0.3">
      <c r="A859" t="s">
        <v>868</v>
      </c>
      <c r="B859">
        <v>56000</v>
      </c>
      <c r="C859">
        <v>32150</v>
      </c>
    </row>
    <row r="860" spans="1:3" x14ac:dyDescent="0.3">
      <c r="A860" t="s">
        <v>869</v>
      </c>
      <c r="B860">
        <v>31750</v>
      </c>
      <c r="C860">
        <v>15375</v>
      </c>
    </row>
    <row r="861" spans="1:3" x14ac:dyDescent="0.3">
      <c r="A861" t="s">
        <v>870</v>
      </c>
      <c r="B861">
        <v>15315</v>
      </c>
      <c r="C861">
        <v>101390</v>
      </c>
    </row>
    <row r="862" spans="1:3" x14ac:dyDescent="0.3">
      <c r="A862" t="s">
        <v>871</v>
      </c>
      <c r="B862">
        <v>101395</v>
      </c>
      <c r="C862">
        <v>9740</v>
      </c>
    </row>
    <row r="863" spans="1:3" x14ac:dyDescent="0.3">
      <c r="A863" t="s">
        <v>872</v>
      </c>
      <c r="B863">
        <v>16565</v>
      </c>
      <c r="C863">
        <v>12600</v>
      </c>
    </row>
    <row r="864" spans="1:3" x14ac:dyDescent="0.3">
      <c r="A864" t="s">
        <v>873</v>
      </c>
      <c r="B864">
        <v>12800</v>
      </c>
      <c r="C864">
        <v>8815</v>
      </c>
    </row>
    <row r="865" spans="1:3" x14ac:dyDescent="0.3">
      <c r="A865" t="s">
        <v>874</v>
      </c>
      <c r="B865">
        <v>10165</v>
      </c>
      <c r="C865">
        <v>8835</v>
      </c>
    </row>
    <row r="866" spans="1:3" x14ac:dyDescent="0.3">
      <c r="A866" t="s">
        <v>875</v>
      </c>
      <c r="B866">
        <v>8835</v>
      </c>
      <c r="C866">
        <v>9160</v>
      </c>
    </row>
    <row r="867" spans="1:3" x14ac:dyDescent="0.3">
      <c r="A867" t="s">
        <v>876</v>
      </c>
      <c r="B867">
        <v>8500</v>
      </c>
      <c r="C867">
        <v>6860</v>
      </c>
    </row>
    <row r="868" spans="1:3" x14ac:dyDescent="0.3">
      <c r="A868" t="s">
        <v>877</v>
      </c>
      <c r="B868">
        <v>7000</v>
      </c>
      <c r="C868">
        <v>8810</v>
      </c>
    </row>
    <row r="869" spans="1:3" x14ac:dyDescent="0.3">
      <c r="A869" t="s">
        <v>878</v>
      </c>
      <c r="B869">
        <v>8865</v>
      </c>
      <c r="C869">
        <v>3785</v>
      </c>
    </row>
    <row r="870" spans="1:3" x14ac:dyDescent="0.3">
      <c r="A870" t="s">
        <v>879</v>
      </c>
      <c r="B870">
        <v>3120</v>
      </c>
      <c r="C870">
        <v>3100</v>
      </c>
    </row>
    <row r="871" spans="1:3" x14ac:dyDescent="0.3">
      <c r="A871" t="s">
        <v>880</v>
      </c>
      <c r="B871">
        <v>2800</v>
      </c>
      <c r="C871">
        <v>640000</v>
      </c>
    </row>
    <row r="872" spans="1:3" x14ac:dyDescent="0.3">
      <c r="A872" t="s">
        <v>48</v>
      </c>
      <c r="B872">
        <v>473000</v>
      </c>
      <c r="C872">
        <v>3080</v>
      </c>
    </row>
    <row r="873" spans="1:3" x14ac:dyDescent="0.3">
      <c r="A873" t="s">
        <v>881</v>
      </c>
      <c r="B873">
        <v>3255</v>
      </c>
      <c r="C873">
        <v>6090</v>
      </c>
    </row>
    <row r="874" spans="1:3" x14ac:dyDescent="0.3">
      <c r="A874" t="s">
        <v>882</v>
      </c>
      <c r="B874">
        <v>5820</v>
      </c>
      <c r="C874">
        <v>4315</v>
      </c>
    </row>
    <row r="875" spans="1:3" x14ac:dyDescent="0.3">
      <c r="A875" t="s">
        <v>883</v>
      </c>
      <c r="B875">
        <v>5910</v>
      </c>
      <c r="C875">
        <v>101310</v>
      </c>
    </row>
    <row r="876" spans="1:3" x14ac:dyDescent="0.3">
      <c r="A876" t="s">
        <v>884</v>
      </c>
      <c r="B876">
        <v>101275</v>
      </c>
      <c r="C876">
        <v>9265</v>
      </c>
    </row>
    <row r="877" spans="1:3" x14ac:dyDescent="0.3">
      <c r="A877" t="s">
        <v>885</v>
      </c>
      <c r="B877">
        <v>9310</v>
      </c>
      <c r="C877">
        <v>10020</v>
      </c>
    </row>
    <row r="878" spans="1:3" x14ac:dyDescent="0.3">
      <c r="A878" t="s">
        <v>886</v>
      </c>
      <c r="B878">
        <v>8100</v>
      </c>
      <c r="C878">
        <v>23105</v>
      </c>
    </row>
    <row r="879" spans="1:3" x14ac:dyDescent="0.3">
      <c r="A879" t="s">
        <v>887</v>
      </c>
      <c r="B879">
        <v>23290</v>
      </c>
      <c r="C879">
        <v>3050</v>
      </c>
    </row>
    <row r="880" spans="1:3" x14ac:dyDescent="0.3">
      <c r="A880" t="s">
        <v>888</v>
      </c>
      <c r="B880">
        <v>2500</v>
      </c>
      <c r="C880">
        <v>55000</v>
      </c>
    </row>
    <row r="881" spans="1:3" x14ac:dyDescent="0.3">
      <c r="A881" t="s">
        <v>889</v>
      </c>
      <c r="B881">
        <v>55300</v>
      </c>
      <c r="C881">
        <v>18600</v>
      </c>
    </row>
    <row r="882" spans="1:3" x14ac:dyDescent="0.3">
      <c r="A882" t="s">
        <v>890</v>
      </c>
      <c r="B882">
        <v>19450</v>
      </c>
      <c r="C882">
        <v>22555</v>
      </c>
    </row>
    <row r="883" spans="1:3" x14ac:dyDescent="0.3">
      <c r="A883" t="s">
        <v>891</v>
      </c>
      <c r="B883">
        <v>23145</v>
      </c>
      <c r="C883">
        <v>103615</v>
      </c>
    </row>
    <row r="884" spans="1:3" x14ac:dyDescent="0.3">
      <c r="A884" t="s">
        <v>892</v>
      </c>
      <c r="B884">
        <v>130000</v>
      </c>
      <c r="C884">
        <v>27600</v>
      </c>
    </row>
    <row r="885" spans="1:3" x14ac:dyDescent="0.3">
      <c r="A885" t="s">
        <v>893</v>
      </c>
      <c r="B885">
        <v>28000</v>
      </c>
      <c r="C885">
        <v>7110</v>
      </c>
    </row>
    <row r="886" spans="1:3" x14ac:dyDescent="0.3">
      <c r="A886" t="s">
        <v>894</v>
      </c>
      <c r="B886">
        <v>6705</v>
      </c>
      <c r="C886">
        <v>10105</v>
      </c>
    </row>
    <row r="887" spans="1:3" x14ac:dyDescent="0.3">
      <c r="A887" t="s">
        <v>895</v>
      </c>
      <c r="B887">
        <v>10120</v>
      </c>
      <c r="C887">
        <v>11850</v>
      </c>
    </row>
    <row r="888" spans="1:3" x14ac:dyDescent="0.3">
      <c r="A888" t="s">
        <v>896</v>
      </c>
      <c r="B888">
        <v>11850</v>
      </c>
      <c r="C888">
        <v>12020</v>
      </c>
    </row>
    <row r="889" spans="1:3" x14ac:dyDescent="0.3">
      <c r="A889" t="s">
        <v>897</v>
      </c>
      <c r="B889">
        <v>11655</v>
      </c>
      <c r="C889">
        <v>171000</v>
      </c>
    </row>
    <row r="890" spans="1:3" x14ac:dyDescent="0.3">
      <c r="A890" t="s">
        <v>898</v>
      </c>
      <c r="B890">
        <v>147000</v>
      </c>
      <c r="C890">
        <v>8150</v>
      </c>
    </row>
    <row r="891" spans="1:3" x14ac:dyDescent="0.3">
      <c r="A891" t="s">
        <v>899</v>
      </c>
      <c r="B891">
        <v>8640</v>
      </c>
      <c r="C891">
        <v>6190</v>
      </c>
    </row>
    <row r="892" spans="1:3" x14ac:dyDescent="0.3">
      <c r="A892" t="s">
        <v>900</v>
      </c>
      <c r="B892">
        <v>6055</v>
      </c>
      <c r="C892">
        <v>6205</v>
      </c>
    </row>
    <row r="893" spans="1:3" x14ac:dyDescent="0.3">
      <c r="A893" t="s">
        <v>901</v>
      </c>
      <c r="B893">
        <v>6555</v>
      </c>
      <c r="C893">
        <v>16630</v>
      </c>
    </row>
    <row r="894" spans="1:3" x14ac:dyDescent="0.3">
      <c r="A894" t="s">
        <v>902</v>
      </c>
      <c r="B894">
        <v>16890</v>
      </c>
      <c r="C894">
        <v>4575</v>
      </c>
    </row>
    <row r="895" spans="1:3" x14ac:dyDescent="0.3">
      <c r="A895" t="s">
        <v>903</v>
      </c>
      <c r="B895">
        <v>4650</v>
      </c>
      <c r="C895">
        <v>13015</v>
      </c>
    </row>
    <row r="896" spans="1:3" x14ac:dyDescent="0.3">
      <c r="A896" t="s">
        <v>904</v>
      </c>
      <c r="B896">
        <v>12275</v>
      </c>
      <c r="C896">
        <v>8440</v>
      </c>
    </row>
    <row r="897" spans="1:3" x14ac:dyDescent="0.3">
      <c r="A897" t="s">
        <v>905</v>
      </c>
      <c r="B897">
        <v>5990</v>
      </c>
      <c r="C897">
        <v>8870</v>
      </c>
    </row>
    <row r="898" spans="1:3" x14ac:dyDescent="0.3">
      <c r="A898" t="s">
        <v>906</v>
      </c>
      <c r="B898">
        <v>9900</v>
      </c>
      <c r="C898">
        <v>1695</v>
      </c>
    </row>
    <row r="899" spans="1:3" x14ac:dyDescent="0.3">
      <c r="A899" t="s">
        <v>907</v>
      </c>
      <c r="B899">
        <v>1555</v>
      </c>
      <c r="C899">
        <v>2590</v>
      </c>
    </row>
    <row r="900" spans="1:3" x14ac:dyDescent="0.3">
      <c r="A900" t="s">
        <v>908</v>
      </c>
      <c r="B900">
        <v>2640</v>
      </c>
      <c r="C900">
        <v>2735</v>
      </c>
    </row>
    <row r="901" spans="1:3" x14ac:dyDescent="0.3">
      <c r="A901" t="s">
        <v>909</v>
      </c>
      <c r="B901">
        <v>2715</v>
      </c>
      <c r="C901">
        <v>8310</v>
      </c>
    </row>
    <row r="902" spans="1:3" x14ac:dyDescent="0.3">
      <c r="A902" t="s">
        <v>910</v>
      </c>
      <c r="B902">
        <v>8545</v>
      </c>
      <c r="C902">
        <v>11375</v>
      </c>
    </row>
    <row r="903" spans="1:3" x14ac:dyDescent="0.3">
      <c r="A903" t="s">
        <v>911</v>
      </c>
      <c r="B903">
        <v>12075</v>
      </c>
      <c r="C903">
        <v>13325</v>
      </c>
    </row>
    <row r="904" spans="1:3" x14ac:dyDescent="0.3">
      <c r="A904" t="s">
        <v>912</v>
      </c>
      <c r="B904">
        <v>13315</v>
      </c>
      <c r="C904">
        <v>6145</v>
      </c>
    </row>
    <row r="905" spans="1:3" x14ac:dyDescent="0.3">
      <c r="A905" t="s">
        <v>913</v>
      </c>
      <c r="B905">
        <v>6205</v>
      </c>
      <c r="C905">
        <v>14750</v>
      </c>
    </row>
    <row r="906" spans="1:3" x14ac:dyDescent="0.3">
      <c r="A906" t="s">
        <v>49</v>
      </c>
      <c r="B906">
        <v>15400</v>
      </c>
      <c r="C906">
        <v>16155</v>
      </c>
    </row>
    <row r="907" spans="1:3" x14ac:dyDescent="0.3">
      <c r="A907" t="s">
        <v>914</v>
      </c>
      <c r="B907">
        <v>22435</v>
      </c>
      <c r="C907">
        <v>4430</v>
      </c>
    </row>
    <row r="908" spans="1:3" x14ac:dyDescent="0.3">
      <c r="A908" t="s">
        <v>915</v>
      </c>
      <c r="B908">
        <v>4380</v>
      </c>
      <c r="C908">
        <v>8145</v>
      </c>
    </row>
    <row r="909" spans="1:3" x14ac:dyDescent="0.3">
      <c r="A909" t="s">
        <v>916</v>
      </c>
      <c r="B909">
        <v>7565</v>
      </c>
      <c r="C909">
        <v>173500</v>
      </c>
    </row>
    <row r="910" spans="1:3" x14ac:dyDescent="0.3">
      <c r="A910" t="s">
        <v>50</v>
      </c>
      <c r="B910">
        <v>125000</v>
      </c>
      <c r="C910">
        <v>10765</v>
      </c>
    </row>
    <row r="911" spans="1:3" x14ac:dyDescent="0.3">
      <c r="A911" t="s">
        <v>917</v>
      </c>
      <c r="B911">
        <v>10805</v>
      </c>
      <c r="C911">
        <v>7895</v>
      </c>
    </row>
    <row r="912" spans="1:3" x14ac:dyDescent="0.3">
      <c r="A912" t="s">
        <v>918</v>
      </c>
      <c r="B912">
        <v>7935</v>
      </c>
      <c r="C912">
        <v>9200</v>
      </c>
    </row>
    <row r="913" spans="1:3" x14ac:dyDescent="0.3">
      <c r="A913" t="s">
        <v>919</v>
      </c>
      <c r="B913">
        <v>9395</v>
      </c>
      <c r="C913">
        <v>8125</v>
      </c>
    </row>
    <row r="914" spans="1:3" x14ac:dyDescent="0.3">
      <c r="A914" t="s">
        <v>920</v>
      </c>
      <c r="B914">
        <v>8560</v>
      </c>
      <c r="C914">
        <v>2955</v>
      </c>
    </row>
    <row r="915" spans="1:3" x14ac:dyDescent="0.3">
      <c r="A915" t="s">
        <v>921</v>
      </c>
      <c r="B915">
        <v>3030</v>
      </c>
      <c r="C915">
        <v>3085</v>
      </c>
    </row>
    <row r="916" spans="1:3" x14ac:dyDescent="0.3">
      <c r="A916" t="s">
        <v>922</v>
      </c>
      <c r="B916">
        <v>3455</v>
      </c>
      <c r="C916">
        <v>6030</v>
      </c>
    </row>
    <row r="917" spans="1:3" x14ac:dyDescent="0.3">
      <c r="A917" t="s">
        <v>923</v>
      </c>
      <c r="B917">
        <v>6900</v>
      </c>
      <c r="C917">
        <v>18100</v>
      </c>
    </row>
    <row r="918" spans="1:3" x14ac:dyDescent="0.3">
      <c r="A918" t="s">
        <v>924</v>
      </c>
      <c r="B918">
        <v>18120</v>
      </c>
      <c r="C918">
        <v>9065</v>
      </c>
    </row>
    <row r="919" spans="1:3" x14ac:dyDescent="0.3">
      <c r="A919" t="s">
        <v>925</v>
      </c>
      <c r="B919">
        <v>9350</v>
      </c>
      <c r="C919">
        <v>5655</v>
      </c>
    </row>
    <row r="920" spans="1:3" x14ac:dyDescent="0.3">
      <c r="A920" t="s">
        <v>926</v>
      </c>
      <c r="B920">
        <v>5740</v>
      </c>
      <c r="C920">
        <v>24225</v>
      </c>
    </row>
    <row r="921" spans="1:3" x14ac:dyDescent="0.3">
      <c r="A921" t="s">
        <v>927</v>
      </c>
      <c r="B921">
        <v>24530</v>
      </c>
      <c r="C921">
        <v>30075</v>
      </c>
    </row>
    <row r="922" spans="1:3" x14ac:dyDescent="0.3">
      <c r="A922" t="s">
        <v>928</v>
      </c>
      <c r="B922">
        <v>32390</v>
      </c>
      <c r="C922">
        <v>4385</v>
      </c>
    </row>
    <row r="923" spans="1:3" x14ac:dyDescent="0.3">
      <c r="A923" t="s">
        <v>929</v>
      </c>
      <c r="B923">
        <v>3935</v>
      </c>
      <c r="C923">
        <v>8630</v>
      </c>
    </row>
    <row r="924" spans="1:3" x14ac:dyDescent="0.3">
      <c r="A924" t="s">
        <v>930</v>
      </c>
      <c r="B924">
        <v>8770</v>
      </c>
      <c r="C924">
        <v>8030</v>
      </c>
    </row>
    <row r="925" spans="1:3" x14ac:dyDescent="0.3">
      <c r="A925" t="s">
        <v>931</v>
      </c>
      <c r="B925">
        <v>8190</v>
      </c>
      <c r="C925">
        <v>1650</v>
      </c>
    </row>
    <row r="926" spans="1:3" x14ac:dyDescent="0.3">
      <c r="A926" t="s">
        <v>932</v>
      </c>
      <c r="B926">
        <v>1555</v>
      </c>
      <c r="C926">
        <v>9840</v>
      </c>
    </row>
    <row r="927" spans="1:3" x14ac:dyDescent="0.3">
      <c r="A927" t="s">
        <v>933</v>
      </c>
      <c r="B927">
        <v>9830</v>
      </c>
      <c r="C927">
        <v>24205</v>
      </c>
    </row>
    <row r="928" spans="1:3" x14ac:dyDescent="0.3">
      <c r="A928" t="s">
        <v>934</v>
      </c>
      <c r="B928">
        <v>23975</v>
      </c>
      <c r="C928">
        <v>97300</v>
      </c>
    </row>
    <row r="929" spans="1:3" x14ac:dyDescent="0.3">
      <c r="A929" t="s">
        <v>51</v>
      </c>
      <c r="B929">
        <v>90500</v>
      </c>
      <c r="C929">
        <v>54700</v>
      </c>
    </row>
    <row r="930" spans="1:3" x14ac:dyDescent="0.3">
      <c r="A930" t="s">
        <v>935</v>
      </c>
      <c r="B930">
        <v>54500</v>
      </c>
      <c r="C930">
        <v>20845</v>
      </c>
    </row>
    <row r="931" spans="1:3" x14ac:dyDescent="0.3">
      <c r="A931" t="s">
        <v>936</v>
      </c>
      <c r="B931">
        <v>21815</v>
      </c>
      <c r="C931">
        <v>24175</v>
      </c>
    </row>
    <row r="932" spans="1:3" x14ac:dyDescent="0.3">
      <c r="A932" t="s">
        <v>937</v>
      </c>
      <c r="B932">
        <v>23795</v>
      </c>
      <c r="C932">
        <v>4965</v>
      </c>
    </row>
    <row r="933" spans="1:3" x14ac:dyDescent="0.3">
      <c r="A933" t="s">
        <v>938</v>
      </c>
      <c r="B933">
        <v>4975</v>
      </c>
      <c r="C933">
        <v>122885</v>
      </c>
    </row>
    <row r="934" spans="1:3" x14ac:dyDescent="0.3">
      <c r="A934" t="s">
        <v>939</v>
      </c>
      <c r="B934">
        <v>150000</v>
      </c>
      <c r="C934">
        <v>8740</v>
      </c>
    </row>
    <row r="935" spans="1:3" x14ac:dyDescent="0.3">
      <c r="A935" t="s">
        <v>940</v>
      </c>
      <c r="B935">
        <v>9010</v>
      </c>
      <c r="C935">
        <v>24200</v>
      </c>
    </row>
    <row r="936" spans="1:3" x14ac:dyDescent="0.3">
      <c r="A936" t="s">
        <v>941</v>
      </c>
      <c r="B936">
        <v>17150</v>
      </c>
      <c r="C936">
        <v>17315</v>
      </c>
    </row>
    <row r="937" spans="1:3" x14ac:dyDescent="0.3">
      <c r="A937" t="s">
        <v>942</v>
      </c>
      <c r="B937">
        <v>17700</v>
      </c>
      <c r="C937">
        <v>10315</v>
      </c>
    </row>
    <row r="938" spans="1:3" x14ac:dyDescent="0.3">
      <c r="A938" t="s">
        <v>943</v>
      </c>
      <c r="B938">
        <v>10345</v>
      </c>
      <c r="C938">
        <v>21050</v>
      </c>
    </row>
    <row r="939" spans="1:3" x14ac:dyDescent="0.3">
      <c r="A939" t="s">
        <v>944</v>
      </c>
      <c r="B939">
        <v>21200</v>
      </c>
      <c r="C939">
        <v>67855</v>
      </c>
    </row>
    <row r="940" spans="1:3" x14ac:dyDescent="0.3">
      <c r="A940" t="s">
        <v>945</v>
      </c>
      <c r="B940">
        <v>67000</v>
      </c>
      <c r="C940">
        <v>3760</v>
      </c>
    </row>
    <row r="941" spans="1:3" x14ac:dyDescent="0.3">
      <c r="A941" t="s">
        <v>946</v>
      </c>
      <c r="B941">
        <v>3825</v>
      </c>
      <c r="C941">
        <v>2035</v>
      </c>
    </row>
    <row r="942" spans="1:3" x14ac:dyDescent="0.3">
      <c r="A942" t="s">
        <v>947</v>
      </c>
      <c r="B942">
        <v>2110</v>
      </c>
      <c r="C942">
        <v>24425</v>
      </c>
    </row>
    <row r="943" spans="1:3" x14ac:dyDescent="0.3">
      <c r="A943" t="s">
        <v>948</v>
      </c>
      <c r="B943">
        <v>25000</v>
      </c>
      <c r="C943">
        <v>100750</v>
      </c>
    </row>
    <row r="944" spans="1:3" x14ac:dyDescent="0.3">
      <c r="A944" t="s">
        <v>949</v>
      </c>
      <c r="B944">
        <v>101000</v>
      </c>
      <c r="C944">
        <v>18005</v>
      </c>
    </row>
    <row r="945" spans="1:3" x14ac:dyDescent="0.3">
      <c r="A945" t="s">
        <v>950</v>
      </c>
      <c r="B945">
        <v>18085</v>
      </c>
      <c r="C945">
        <v>2045</v>
      </c>
    </row>
    <row r="946" spans="1:3" x14ac:dyDescent="0.3">
      <c r="A946" t="s">
        <v>951</v>
      </c>
      <c r="B946">
        <v>1900</v>
      </c>
      <c r="C946">
        <v>4445</v>
      </c>
    </row>
    <row r="947" spans="1:3" x14ac:dyDescent="0.3">
      <c r="A947" t="s">
        <v>952</v>
      </c>
      <c r="B947">
        <v>4300</v>
      </c>
      <c r="C947">
        <v>2255</v>
      </c>
    </row>
    <row r="948" spans="1:3" x14ac:dyDescent="0.3">
      <c r="A948" t="s">
        <v>953</v>
      </c>
      <c r="B948">
        <v>2000</v>
      </c>
      <c r="C948">
        <v>10505</v>
      </c>
    </row>
    <row r="949" spans="1:3" x14ac:dyDescent="0.3">
      <c r="A949" t="s">
        <v>954</v>
      </c>
      <c r="B949">
        <v>10495</v>
      </c>
      <c r="C949">
        <v>100730</v>
      </c>
    </row>
    <row r="950" spans="1:3" x14ac:dyDescent="0.3">
      <c r="A950" t="s">
        <v>955</v>
      </c>
      <c r="B950">
        <v>100630</v>
      </c>
      <c r="C950">
        <v>6215</v>
      </c>
    </row>
    <row r="951" spans="1:3" x14ac:dyDescent="0.3">
      <c r="A951" t="s">
        <v>956</v>
      </c>
      <c r="B951">
        <v>6620</v>
      </c>
      <c r="C951">
        <v>3445</v>
      </c>
    </row>
    <row r="952" spans="1:3" x14ac:dyDescent="0.3">
      <c r="A952" t="s">
        <v>957</v>
      </c>
      <c r="B952">
        <v>3540</v>
      </c>
      <c r="C952">
        <v>14705</v>
      </c>
    </row>
    <row r="953" spans="1:3" x14ac:dyDescent="0.3">
      <c r="A953" t="s">
        <v>958</v>
      </c>
      <c r="B953">
        <v>14810</v>
      </c>
      <c r="C953">
        <v>9195</v>
      </c>
    </row>
    <row r="954" spans="1:3" x14ac:dyDescent="0.3">
      <c r="A954" t="s">
        <v>959</v>
      </c>
      <c r="B954">
        <v>9625</v>
      </c>
      <c r="C954">
        <v>2150</v>
      </c>
    </row>
    <row r="955" spans="1:3" x14ac:dyDescent="0.3">
      <c r="A955" t="s">
        <v>960</v>
      </c>
      <c r="B955">
        <v>1880</v>
      </c>
      <c r="C955">
        <v>17960</v>
      </c>
    </row>
    <row r="956" spans="1:3" x14ac:dyDescent="0.3">
      <c r="A956" t="s">
        <v>961</v>
      </c>
      <c r="B956">
        <v>17950</v>
      </c>
      <c r="C956">
        <v>5335</v>
      </c>
    </row>
    <row r="957" spans="1:3" x14ac:dyDescent="0.3">
      <c r="A957" t="s">
        <v>962</v>
      </c>
      <c r="B957">
        <v>5945</v>
      </c>
      <c r="C957">
        <v>88200</v>
      </c>
    </row>
    <row r="958" spans="1:3" x14ac:dyDescent="0.3">
      <c r="A958" t="s">
        <v>963</v>
      </c>
      <c r="B958">
        <v>77500</v>
      </c>
      <c r="C958">
        <v>51100</v>
      </c>
    </row>
    <row r="959" spans="1:3" x14ac:dyDescent="0.3">
      <c r="A959" t="s">
        <v>964</v>
      </c>
      <c r="B959">
        <v>68900</v>
      </c>
      <c r="C959">
        <v>6960</v>
      </c>
    </row>
    <row r="960" spans="1:3" x14ac:dyDescent="0.3">
      <c r="A960" t="s">
        <v>965</v>
      </c>
      <c r="B960">
        <v>7230</v>
      </c>
      <c r="C960">
        <v>4395</v>
      </c>
    </row>
    <row r="961" spans="1:3" x14ac:dyDescent="0.3">
      <c r="A961" t="s">
        <v>966</v>
      </c>
      <c r="B961">
        <v>4445</v>
      </c>
      <c r="C961">
        <v>11060</v>
      </c>
    </row>
    <row r="962" spans="1:3" x14ac:dyDescent="0.3">
      <c r="A962" t="s">
        <v>967</v>
      </c>
      <c r="B962">
        <v>8000</v>
      </c>
      <c r="C962">
        <v>94700</v>
      </c>
    </row>
    <row r="963" spans="1:3" x14ac:dyDescent="0.3">
      <c r="A963" t="s">
        <v>52</v>
      </c>
      <c r="B963">
        <v>124000</v>
      </c>
      <c r="C963">
        <v>13300</v>
      </c>
    </row>
    <row r="964" spans="1:3" x14ac:dyDescent="0.3">
      <c r="A964" t="s">
        <v>968</v>
      </c>
      <c r="B964">
        <v>12350</v>
      </c>
      <c r="C964">
        <v>10325</v>
      </c>
    </row>
    <row r="965" spans="1:3" x14ac:dyDescent="0.3">
      <c r="A965" t="s">
        <v>969</v>
      </c>
      <c r="B965">
        <v>10310</v>
      </c>
      <c r="C965">
        <v>135630</v>
      </c>
    </row>
    <row r="966" spans="1:3" x14ac:dyDescent="0.3">
      <c r="A966" t="s">
        <v>970</v>
      </c>
      <c r="B966">
        <v>133195</v>
      </c>
      <c r="C966">
        <v>15570</v>
      </c>
    </row>
    <row r="967" spans="1:3" x14ac:dyDescent="0.3">
      <c r="A967" t="s">
        <v>971</v>
      </c>
      <c r="B967">
        <v>15545</v>
      </c>
      <c r="C967">
        <v>2600</v>
      </c>
    </row>
    <row r="968" spans="1:3" x14ac:dyDescent="0.3">
      <c r="A968" t="s">
        <v>972</v>
      </c>
      <c r="B968">
        <v>2500</v>
      </c>
      <c r="C968">
        <v>17725</v>
      </c>
    </row>
    <row r="969" spans="1:3" x14ac:dyDescent="0.3">
      <c r="A969" t="s">
        <v>973</v>
      </c>
      <c r="B969">
        <v>18285</v>
      </c>
      <c r="C969">
        <v>12330</v>
      </c>
    </row>
    <row r="970" spans="1:3" x14ac:dyDescent="0.3">
      <c r="A970" t="s">
        <v>974</v>
      </c>
      <c r="B970">
        <v>11790</v>
      </c>
      <c r="C970">
        <v>10480</v>
      </c>
    </row>
    <row r="971" spans="1:3" x14ac:dyDescent="0.3">
      <c r="A971" t="s">
        <v>975</v>
      </c>
      <c r="B971">
        <v>10330</v>
      </c>
      <c r="C971">
        <v>140500</v>
      </c>
    </row>
    <row r="972" spans="1:3" x14ac:dyDescent="0.3">
      <c r="A972" t="s">
        <v>53</v>
      </c>
      <c r="B972">
        <v>108000</v>
      </c>
      <c r="C972">
        <v>2400</v>
      </c>
    </row>
    <row r="973" spans="1:3" x14ac:dyDescent="0.3">
      <c r="A973" t="s">
        <v>976</v>
      </c>
      <c r="B973">
        <v>2040</v>
      </c>
      <c r="C973">
        <v>12315</v>
      </c>
    </row>
    <row r="974" spans="1:3" x14ac:dyDescent="0.3">
      <c r="A974" t="s">
        <v>977</v>
      </c>
      <c r="B974">
        <v>13315</v>
      </c>
      <c r="C974">
        <v>11900</v>
      </c>
    </row>
    <row r="975" spans="1:3" x14ac:dyDescent="0.3">
      <c r="A975" t="s">
        <v>978</v>
      </c>
      <c r="B975">
        <v>12055</v>
      </c>
      <c r="C975">
        <v>5460</v>
      </c>
    </row>
    <row r="976" spans="1:3" x14ac:dyDescent="0.3">
      <c r="A976" t="s">
        <v>979</v>
      </c>
      <c r="B976">
        <v>5300</v>
      </c>
      <c r="C976">
        <v>104970</v>
      </c>
    </row>
    <row r="977" spans="1:3" x14ac:dyDescent="0.3">
      <c r="A977" t="s">
        <v>980</v>
      </c>
      <c r="B977">
        <v>105580</v>
      </c>
      <c r="C977">
        <v>45060</v>
      </c>
    </row>
    <row r="978" spans="1:3" x14ac:dyDescent="0.3">
      <c r="A978" t="s">
        <v>981</v>
      </c>
      <c r="B978">
        <v>45715</v>
      </c>
      <c r="C978">
        <v>15700</v>
      </c>
    </row>
    <row r="979" spans="1:3" x14ac:dyDescent="0.3">
      <c r="A979" t="s">
        <v>982</v>
      </c>
      <c r="B979">
        <v>15400</v>
      </c>
      <c r="C979">
        <v>11750</v>
      </c>
    </row>
    <row r="980" spans="1:3" x14ac:dyDescent="0.3">
      <c r="A980" t="s">
        <v>983</v>
      </c>
      <c r="B980">
        <v>12900</v>
      </c>
      <c r="C980">
        <v>64360</v>
      </c>
    </row>
    <row r="981" spans="1:3" x14ac:dyDescent="0.3">
      <c r="A981" t="s">
        <v>984</v>
      </c>
      <c r="B981">
        <v>63175</v>
      </c>
      <c r="C981">
        <v>63700</v>
      </c>
    </row>
    <row r="982" spans="1:3" x14ac:dyDescent="0.3">
      <c r="A982" t="s">
        <v>985</v>
      </c>
      <c r="B982">
        <v>44200</v>
      </c>
      <c r="C982">
        <v>12965</v>
      </c>
    </row>
    <row r="983" spans="1:3" x14ac:dyDescent="0.3">
      <c r="A983" t="s">
        <v>986</v>
      </c>
      <c r="B983">
        <v>10800</v>
      </c>
      <c r="C983">
        <v>10020</v>
      </c>
    </row>
    <row r="984" spans="1:3" x14ac:dyDescent="0.3">
      <c r="A984" t="s">
        <v>987</v>
      </c>
      <c r="B984">
        <v>9970</v>
      </c>
      <c r="C984">
        <v>80000</v>
      </c>
    </row>
    <row r="985" spans="1:3" x14ac:dyDescent="0.3">
      <c r="A985" t="s">
        <v>988</v>
      </c>
      <c r="B985">
        <v>83200</v>
      </c>
      <c r="C985">
        <v>51445</v>
      </c>
    </row>
    <row r="986" spans="1:3" x14ac:dyDescent="0.3">
      <c r="A986" t="s">
        <v>989</v>
      </c>
      <c r="B986">
        <v>51490</v>
      </c>
      <c r="C986">
        <v>28990</v>
      </c>
    </row>
    <row r="987" spans="1:3" x14ac:dyDescent="0.3">
      <c r="A987" t="s">
        <v>990</v>
      </c>
      <c r="B987">
        <v>29150</v>
      </c>
      <c r="C987">
        <v>14345</v>
      </c>
    </row>
    <row r="988" spans="1:3" x14ac:dyDescent="0.3">
      <c r="A988" t="s">
        <v>991</v>
      </c>
      <c r="B988">
        <v>14710</v>
      </c>
      <c r="C988">
        <v>118000</v>
      </c>
    </row>
    <row r="989" spans="1:3" x14ac:dyDescent="0.3">
      <c r="A989" t="s">
        <v>54</v>
      </c>
      <c r="B989">
        <v>148500</v>
      </c>
      <c r="C989">
        <v>9960</v>
      </c>
    </row>
    <row r="990" spans="1:3" x14ac:dyDescent="0.3">
      <c r="A990" t="s">
        <v>992</v>
      </c>
      <c r="B990">
        <v>10225</v>
      </c>
      <c r="C990">
        <v>111700</v>
      </c>
    </row>
    <row r="991" spans="1:3" x14ac:dyDescent="0.3">
      <c r="A991" t="s">
        <v>993</v>
      </c>
      <c r="B991">
        <v>110940</v>
      </c>
      <c r="C991">
        <v>105470</v>
      </c>
    </row>
    <row r="992" spans="1:3" x14ac:dyDescent="0.3">
      <c r="A992" t="s">
        <v>994</v>
      </c>
      <c r="B992">
        <v>105460</v>
      </c>
      <c r="C992">
        <v>100755</v>
      </c>
    </row>
    <row r="993" spans="1:3" x14ac:dyDescent="0.3">
      <c r="A993" t="s">
        <v>995</v>
      </c>
      <c r="B993">
        <v>100640</v>
      </c>
      <c r="C993">
        <v>6955</v>
      </c>
    </row>
    <row r="994" spans="1:3" x14ac:dyDescent="0.3">
      <c r="A994" t="s">
        <v>996</v>
      </c>
      <c r="B994">
        <v>7950</v>
      </c>
      <c r="C994">
        <v>162000</v>
      </c>
    </row>
    <row r="995" spans="1:3" x14ac:dyDescent="0.3">
      <c r="A995" t="s">
        <v>997</v>
      </c>
      <c r="B995">
        <v>112500</v>
      </c>
      <c r="C995">
        <v>8580</v>
      </c>
    </row>
    <row r="996" spans="1:3" x14ac:dyDescent="0.3">
      <c r="A996" t="s">
        <v>998</v>
      </c>
      <c r="B996">
        <v>6210</v>
      </c>
      <c r="C996">
        <v>25465</v>
      </c>
    </row>
    <row r="997" spans="1:3" x14ac:dyDescent="0.3">
      <c r="A997" t="s">
        <v>999</v>
      </c>
      <c r="B997">
        <v>26125</v>
      </c>
      <c r="C997">
        <v>160500</v>
      </c>
    </row>
    <row r="998" spans="1:3" x14ac:dyDescent="0.3">
      <c r="A998" t="s">
        <v>55</v>
      </c>
      <c r="B998">
        <v>288500</v>
      </c>
      <c r="C998">
        <v>22600</v>
      </c>
    </row>
    <row r="999" spans="1:3" x14ac:dyDescent="0.3">
      <c r="A999" t="s">
        <v>1000</v>
      </c>
      <c r="B999">
        <v>22050</v>
      </c>
      <c r="C999">
        <v>10475</v>
      </c>
    </row>
    <row r="1000" spans="1:3" x14ac:dyDescent="0.3">
      <c r="A1000" t="s">
        <v>1001</v>
      </c>
      <c r="B1000">
        <v>11380</v>
      </c>
      <c r="C1000">
        <v>9155</v>
      </c>
    </row>
    <row r="1001" spans="1:3" x14ac:dyDescent="0.3">
      <c r="A1001" t="s">
        <v>1002</v>
      </c>
      <c r="B1001">
        <v>9880</v>
      </c>
      <c r="C1001">
        <v>8265</v>
      </c>
    </row>
    <row r="1002" spans="1:3" x14ac:dyDescent="0.3">
      <c r="A1002" t="s">
        <v>1003</v>
      </c>
      <c r="B1002">
        <v>8715</v>
      </c>
      <c r="C1002">
        <v>7890</v>
      </c>
    </row>
    <row r="1003" spans="1:3" x14ac:dyDescent="0.3">
      <c r="A1003" t="s">
        <v>1004</v>
      </c>
      <c r="B1003">
        <v>7945</v>
      </c>
      <c r="C1003">
        <v>9025</v>
      </c>
    </row>
    <row r="1004" spans="1:3" x14ac:dyDescent="0.3">
      <c r="A1004" t="s">
        <v>1005</v>
      </c>
      <c r="B1004">
        <v>10670</v>
      </c>
      <c r="C1004">
        <v>8915</v>
      </c>
    </row>
    <row r="1005" spans="1:3" x14ac:dyDescent="0.3">
      <c r="A1005" t="s">
        <v>1006</v>
      </c>
      <c r="B1005">
        <v>10505</v>
      </c>
      <c r="C1005">
        <v>102220</v>
      </c>
    </row>
    <row r="1006" spans="1:3" x14ac:dyDescent="0.3">
      <c r="A1006" t="s">
        <v>1007</v>
      </c>
      <c r="B1006">
        <v>127000</v>
      </c>
      <c r="C1006">
        <v>12980</v>
      </c>
    </row>
    <row r="1007" spans="1:3" x14ac:dyDescent="0.3">
      <c r="A1007" t="s">
        <v>1008</v>
      </c>
      <c r="B1007">
        <v>13185</v>
      </c>
      <c r="C1007">
        <v>11525</v>
      </c>
    </row>
    <row r="1008" spans="1:3" x14ac:dyDescent="0.3">
      <c r="A1008" t="s">
        <v>1009</v>
      </c>
      <c r="B1008">
        <v>11600</v>
      </c>
      <c r="C1008">
        <v>11350</v>
      </c>
    </row>
    <row r="1009" spans="1:3" x14ac:dyDescent="0.3">
      <c r="A1009" t="s">
        <v>1010</v>
      </c>
      <c r="B1009">
        <v>11930</v>
      </c>
      <c r="C1009">
        <v>8730</v>
      </c>
    </row>
    <row r="1010" spans="1:3" x14ac:dyDescent="0.3">
      <c r="A1010" t="s">
        <v>1011</v>
      </c>
      <c r="B1010">
        <v>9360</v>
      </c>
      <c r="C1010">
        <v>10605</v>
      </c>
    </row>
    <row r="1011" spans="1:3" x14ac:dyDescent="0.3">
      <c r="A1011" t="s">
        <v>1012</v>
      </c>
      <c r="B1011">
        <v>10515</v>
      </c>
      <c r="C1011">
        <v>12650</v>
      </c>
    </row>
    <row r="1012" spans="1:3" x14ac:dyDescent="0.3">
      <c r="A1012" t="s">
        <v>1013</v>
      </c>
      <c r="B1012">
        <v>12650</v>
      </c>
      <c r="C1012">
        <v>12050</v>
      </c>
    </row>
    <row r="1013" spans="1:3" x14ac:dyDescent="0.3">
      <c r="A1013" t="s">
        <v>1014</v>
      </c>
      <c r="B1013">
        <v>12480</v>
      </c>
      <c r="C1013">
        <v>235000</v>
      </c>
    </row>
    <row r="1014" spans="1:3" x14ac:dyDescent="0.3">
      <c r="A1014" t="s">
        <v>1015</v>
      </c>
      <c r="B1014">
        <v>184000</v>
      </c>
      <c r="C1014">
        <v>4700</v>
      </c>
    </row>
    <row r="1015" spans="1:3" x14ac:dyDescent="0.3">
      <c r="A1015" t="s">
        <v>1016</v>
      </c>
      <c r="B1015">
        <v>12150</v>
      </c>
      <c r="C1015">
        <v>5020</v>
      </c>
    </row>
    <row r="1016" spans="1:3" x14ac:dyDescent="0.3">
      <c r="A1016" t="s">
        <v>1017</v>
      </c>
      <c r="B1016">
        <v>5480</v>
      </c>
      <c r="C1016">
        <v>15230</v>
      </c>
    </row>
    <row r="1017" spans="1:3" x14ac:dyDescent="0.3">
      <c r="A1017" t="s">
        <v>1018</v>
      </c>
      <c r="B1017">
        <v>11200</v>
      </c>
      <c r="C1017">
        <v>9220</v>
      </c>
    </row>
    <row r="1018" spans="1:3" x14ac:dyDescent="0.3">
      <c r="A1018" t="s">
        <v>1019</v>
      </c>
      <c r="B1018">
        <v>8550</v>
      </c>
      <c r="C1018">
        <v>9710</v>
      </c>
    </row>
    <row r="1019" spans="1:3" x14ac:dyDescent="0.3">
      <c r="A1019" t="s">
        <v>1020</v>
      </c>
      <c r="B1019">
        <v>9950</v>
      </c>
      <c r="C1019">
        <v>6080</v>
      </c>
    </row>
    <row r="1020" spans="1:3" x14ac:dyDescent="0.3">
      <c r="A1020" t="s">
        <v>1021</v>
      </c>
      <c r="B1020">
        <v>5970</v>
      </c>
      <c r="C1020">
        <v>11260</v>
      </c>
    </row>
    <row r="1021" spans="1:3" x14ac:dyDescent="0.3">
      <c r="A1021" t="s">
        <v>1022</v>
      </c>
      <c r="B1021">
        <v>11620</v>
      </c>
      <c r="C1021">
        <v>58700</v>
      </c>
    </row>
    <row r="1022" spans="1:3" x14ac:dyDescent="0.3">
      <c r="A1022" t="s">
        <v>1023</v>
      </c>
      <c r="B1022">
        <v>58100</v>
      </c>
      <c r="C1022">
        <v>11300</v>
      </c>
    </row>
    <row r="1023" spans="1:3" x14ac:dyDescent="0.3">
      <c r="A1023" t="s">
        <v>1024</v>
      </c>
      <c r="B1023">
        <v>11605</v>
      </c>
      <c r="C1023">
        <v>31765</v>
      </c>
    </row>
    <row r="1024" spans="1:3" x14ac:dyDescent="0.3">
      <c r="A1024" t="s">
        <v>1025</v>
      </c>
      <c r="B1024">
        <v>33210</v>
      </c>
      <c r="C1024">
        <v>15990</v>
      </c>
    </row>
    <row r="1025" spans="1:3" x14ac:dyDescent="0.3">
      <c r="A1025" t="s">
        <v>1026</v>
      </c>
      <c r="B1025">
        <v>15300</v>
      </c>
      <c r="C1025">
        <v>12705</v>
      </c>
    </row>
    <row r="1026" spans="1:3" x14ac:dyDescent="0.3">
      <c r="A1026" t="s">
        <v>1027</v>
      </c>
      <c r="B1026">
        <v>13225</v>
      </c>
      <c r="C1026">
        <v>22750</v>
      </c>
    </row>
    <row r="1027" spans="1:3" x14ac:dyDescent="0.3">
      <c r="A1027" t="s">
        <v>1028</v>
      </c>
      <c r="B1027">
        <v>22200</v>
      </c>
      <c r="C1027">
        <v>5260</v>
      </c>
    </row>
    <row r="1028" spans="1:3" x14ac:dyDescent="0.3">
      <c r="A1028" t="s">
        <v>1029</v>
      </c>
      <c r="B1028">
        <v>5215</v>
      </c>
      <c r="C1028">
        <v>10510</v>
      </c>
    </row>
    <row r="1029" spans="1:3" x14ac:dyDescent="0.3">
      <c r="A1029" t="s">
        <v>1030</v>
      </c>
      <c r="B1029">
        <v>10600</v>
      </c>
      <c r="C1029">
        <v>78100</v>
      </c>
    </row>
    <row r="1030" spans="1:3" x14ac:dyDescent="0.3">
      <c r="A1030" t="s">
        <v>1031</v>
      </c>
      <c r="B1030">
        <v>79100</v>
      </c>
      <c r="C1030">
        <v>8200</v>
      </c>
    </row>
    <row r="1031" spans="1:3" x14ac:dyDescent="0.3">
      <c r="A1031" t="s">
        <v>1032</v>
      </c>
      <c r="B1031">
        <v>8590</v>
      </c>
      <c r="C1031">
        <v>15650</v>
      </c>
    </row>
    <row r="1032" spans="1:3" x14ac:dyDescent="0.3">
      <c r="A1032" t="s">
        <v>1033</v>
      </c>
      <c r="B1032">
        <v>15100</v>
      </c>
      <c r="C1032">
        <v>45250</v>
      </c>
    </row>
    <row r="1033" spans="1:3" x14ac:dyDescent="0.3">
      <c r="A1033" t="s">
        <v>1034</v>
      </c>
      <c r="B1033">
        <v>35000</v>
      </c>
      <c r="C1033">
        <v>100835</v>
      </c>
    </row>
    <row r="1034" spans="1:3" x14ac:dyDescent="0.3">
      <c r="A1034" t="s">
        <v>1035</v>
      </c>
      <c r="B1034">
        <v>100685</v>
      </c>
      <c r="C1034">
        <v>10575</v>
      </c>
    </row>
    <row r="1035" spans="1:3" x14ac:dyDescent="0.3">
      <c r="A1035" t="s">
        <v>1036</v>
      </c>
      <c r="B1035">
        <v>13355</v>
      </c>
      <c r="C1035">
        <v>13400</v>
      </c>
    </row>
    <row r="1036" spans="1:3" x14ac:dyDescent="0.3">
      <c r="A1036" t="s">
        <v>1037</v>
      </c>
      <c r="B1036">
        <v>12375</v>
      </c>
      <c r="C1036">
        <v>15235</v>
      </c>
    </row>
    <row r="1037" spans="1:3" x14ac:dyDescent="0.3">
      <c r="A1037" t="s">
        <v>1038</v>
      </c>
      <c r="B1037">
        <v>15350</v>
      </c>
      <c r="C1037">
        <v>24100</v>
      </c>
    </row>
    <row r="1038" spans="1:3" x14ac:dyDescent="0.3">
      <c r="A1038" t="s">
        <v>1039</v>
      </c>
      <c r="B1038">
        <v>24875</v>
      </c>
      <c r="C1038">
        <v>8820</v>
      </c>
    </row>
    <row r="1039" spans="1:3" x14ac:dyDescent="0.3">
      <c r="A1039" t="s">
        <v>1040</v>
      </c>
      <c r="B1039">
        <v>8935</v>
      </c>
      <c r="C1039">
        <v>6760</v>
      </c>
    </row>
    <row r="1040" spans="1:3" x14ac:dyDescent="0.3">
      <c r="A1040" t="s">
        <v>1041</v>
      </c>
      <c r="B1040">
        <v>6795</v>
      </c>
      <c r="C1040">
        <v>9825</v>
      </c>
    </row>
    <row r="1041" spans="1:3" x14ac:dyDescent="0.3">
      <c r="A1041" t="s">
        <v>1042</v>
      </c>
      <c r="B1041">
        <v>10000</v>
      </c>
      <c r="C1041">
        <v>2885</v>
      </c>
    </row>
    <row r="1042" spans="1:3" x14ac:dyDescent="0.3">
      <c r="A1042" t="s">
        <v>1043</v>
      </c>
      <c r="B1042">
        <v>2915</v>
      </c>
      <c r="C1042">
        <v>4810</v>
      </c>
    </row>
    <row r="1043" spans="1:3" x14ac:dyDescent="0.3">
      <c r="A1043" t="s">
        <v>1044</v>
      </c>
      <c r="B1043">
        <v>4750</v>
      </c>
      <c r="C1043">
        <v>9490</v>
      </c>
    </row>
    <row r="1044" spans="1:3" x14ac:dyDescent="0.3">
      <c r="A1044" t="s">
        <v>1045</v>
      </c>
      <c r="B1044">
        <v>9695</v>
      </c>
      <c r="C1044">
        <v>9215</v>
      </c>
    </row>
    <row r="1045" spans="1:3" x14ac:dyDescent="0.3">
      <c r="A1045" t="s">
        <v>1046</v>
      </c>
      <c r="B1045">
        <v>9490</v>
      </c>
      <c r="C1045">
        <v>9065</v>
      </c>
    </row>
    <row r="1046" spans="1:3" x14ac:dyDescent="0.3">
      <c r="A1046" t="s">
        <v>1047</v>
      </c>
      <c r="B1046">
        <v>10000</v>
      </c>
      <c r="C1046">
        <v>9325</v>
      </c>
    </row>
    <row r="1047" spans="1:3" x14ac:dyDescent="0.3">
      <c r="A1047" t="s">
        <v>1048</v>
      </c>
      <c r="B1047">
        <v>9515</v>
      </c>
      <c r="C1047">
        <v>6765</v>
      </c>
    </row>
    <row r="1048" spans="1:3" x14ac:dyDescent="0.3">
      <c r="A1048" t="s">
        <v>1049</v>
      </c>
      <c r="B1048">
        <v>6745</v>
      </c>
      <c r="C1048">
        <v>9730</v>
      </c>
    </row>
    <row r="1049" spans="1:3" x14ac:dyDescent="0.3">
      <c r="A1049" t="s">
        <v>1050</v>
      </c>
      <c r="B1049">
        <v>9620</v>
      </c>
      <c r="C1049">
        <v>9630</v>
      </c>
    </row>
    <row r="1050" spans="1:3" x14ac:dyDescent="0.3">
      <c r="A1050" t="s">
        <v>1051</v>
      </c>
      <c r="B1050">
        <v>9845</v>
      </c>
      <c r="C1050">
        <v>5955</v>
      </c>
    </row>
    <row r="1051" spans="1:3" x14ac:dyDescent="0.3">
      <c r="A1051" t="s">
        <v>1052</v>
      </c>
      <c r="B1051">
        <v>7030</v>
      </c>
      <c r="C1051">
        <v>7570</v>
      </c>
    </row>
    <row r="1052" spans="1:3" x14ac:dyDescent="0.3">
      <c r="A1052" t="s">
        <v>1053</v>
      </c>
      <c r="B1052">
        <v>7720</v>
      </c>
      <c r="C1052">
        <v>13470</v>
      </c>
    </row>
    <row r="1053" spans="1:3" x14ac:dyDescent="0.3">
      <c r="A1053" t="s">
        <v>1054</v>
      </c>
      <c r="B1053">
        <v>11840</v>
      </c>
      <c r="C1053">
        <v>9545</v>
      </c>
    </row>
    <row r="1054" spans="1:3" x14ac:dyDescent="0.3">
      <c r="A1054" t="s">
        <v>1055</v>
      </c>
      <c r="B1054">
        <v>9325</v>
      </c>
      <c r="C1054">
        <v>82400</v>
      </c>
    </row>
    <row r="1055" spans="1:3" x14ac:dyDescent="0.3">
      <c r="A1055" t="s">
        <v>1056</v>
      </c>
      <c r="B1055">
        <v>74600</v>
      </c>
      <c r="C1055">
        <v>7400</v>
      </c>
    </row>
    <row r="1056" spans="1:3" x14ac:dyDescent="0.3">
      <c r="A1056" t="s">
        <v>1057</v>
      </c>
      <c r="B1056">
        <v>7740</v>
      </c>
      <c r="C1056">
        <v>19485</v>
      </c>
    </row>
    <row r="1057" spans="1:3" x14ac:dyDescent="0.3">
      <c r="A1057" t="s">
        <v>1058</v>
      </c>
      <c r="B1057">
        <v>19670</v>
      </c>
      <c r="C1057">
        <v>101340</v>
      </c>
    </row>
    <row r="1058" spans="1:3" x14ac:dyDescent="0.3">
      <c r="A1058" t="s">
        <v>1059</v>
      </c>
      <c r="B1058">
        <v>101185</v>
      </c>
      <c r="C1058">
        <v>11215</v>
      </c>
    </row>
    <row r="1059" spans="1:3" x14ac:dyDescent="0.3">
      <c r="A1059" t="s">
        <v>1060</v>
      </c>
      <c r="B1059">
        <v>11220</v>
      </c>
      <c r="C1059">
        <v>25210</v>
      </c>
    </row>
    <row r="1060" spans="1:3" x14ac:dyDescent="0.3">
      <c r="A1060" t="s">
        <v>1061</v>
      </c>
      <c r="B1060">
        <v>24180</v>
      </c>
      <c r="C1060">
        <v>6540</v>
      </c>
    </row>
    <row r="1061" spans="1:3" x14ac:dyDescent="0.3">
      <c r="A1061" t="s">
        <v>1062</v>
      </c>
      <c r="B1061">
        <v>6690</v>
      </c>
      <c r="C1061">
        <v>14650</v>
      </c>
    </row>
    <row r="1062" spans="1:3" x14ac:dyDescent="0.3">
      <c r="A1062" t="s">
        <v>1063</v>
      </c>
      <c r="B1062">
        <v>15080</v>
      </c>
      <c r="C1062">
        <v>10495</v>
      </c>
    </row>
    <row r="1063" spans="1:3" x14ac:dyDescent="0.3">
      <c r="A1063" t="s">
        <v>1064</v>
      </c>
      <c r="B1063">
        <v>10820</v>
      </c>
      <c r="C1063">
        <v>19690</v>
      </c>
    </row>
    <row r="1064" spans="1:3" x14ac:dyDescent="0.3">
      <c r="A1064" t="s">
        <v>1065</v>
      </c>
      <c r="B1064">
        <v>19875</v>
      </c>
      <c r="C1064">
        <v>20500</v>
      </c>
    </row>
    <row r="1065" spans="1:3" x14ac:dyDescent="0.3">
      <c r="A1065" t="s">
        <v>1066</v>
      </c>
      <c r="B1065">
        <v>20500</v>
      </c>
      <c r="C1065">
        <v>5185</v>
      </c>
    </row>
    <row r="1066" spans="1:3" x14ac:dyDescent="0.3">
      <c r="A1066" t="s">
        <v>1067</v>
      </c>
      <c r="B1066">
        <v>5240</v>
      </c>
      <c r="C1066">
        <v>5840</v>
      </c>
    </row>
    <row r="1067" spans="1:3" x14ac:dyDescent="0.3">
      <c r="A1067" t="s">
        <v>1068</v>
      </c>
      <c r="B1067">
        <v>5710</v>
      </c>
      <c r="C1067">
        <v>3720</v>
      </c>
    </row>
    <row r="1068" spans="1:3" x14ac:dyDescent="0.3">
      <c r="A1068" t="s">
        <v>1069</v>
      </c>
      <c r="B1068">
        <v>3945</v>
      </c>
      <c r="C1068">
        <v>6610</v>
      </c>
    </row>
    <row r="1069" spans="1:3" x14ac:dyDescent="0.3">
      <c r="A1069" t="s">
        <v>1070</v>
      </c>
      <c r="B1069">
        <v>6770</v>
      </c>
      <c r="C1069">
        <v>5945</v>
      </c>
    </row>
    <row r="1070" spans="1:3" x14ac:dyDescent="0.3">
      <c r="A1070" t="s">
        <v>1071</v>
      </c>
      <c r="B1070">
        <v>6040</v>
      </c>
      <c r="C1070">
        <v>10330</v>
      </c>
    </row>
    <row r="1071" spans="1:3" x14ac:dyDescent="0.3">
      <c r="A1071" t="s">
        <v>1072</v>
      </c>
      <c r="B1071">
        <v>10570</v>
      </c>
      <c r="C1071">
        <v>11900</v>
      </c>
    </row>
    <row r="1072" spans="1:3" x14ac:dyDescent="0.3">
      <c r="A1072" t="s">
        <v>1073</v>
      </c>
      <c r="B1072">
        <v>12155</v>
      </c>
      <c r="C1072">
        <v>9695</v>
      </c>
    </row>
    <row r="1073" spans="1:3" x14ac:dyDescent="0.3">
      <c r="A1073" t="s">
        <v>1074</v>
      </c>
      <c r="B1073">
        <v>9915</v>
      </c>
      <c r="C1073">
        <v>10375</v>
      </c>
    </row>
    <row r="1074" spans="1:3" x14ac:dyDescent="0.3">
      <c r="A1074" t="s">
        <v>1075</v>
      </c>
      <c r="B1074">
        <v>10500</v>
      </c>
      <c r="C1074">
        <v>6375</v>
      </c>
    </row>
    <row r="1075" spans="1:3" x14ac:dyDescent="0.3">
      <c r="A1075" t="s">
        <v>1076</v>
      </c>
      <c r="B1075">
        <v>7270</v>
      </c>
      <c r="C1075">
        <v>10625</v>
      </c>
    </row>
    <row r="1076" spans="1:3" x14ac:dyDescent="0.3">
      <c r="A1076" t="s">
        <v>1077</v>
      </c>
      <c r="B1076">
        <v>10020</v>
      </c>
      <c r="C1076">
        <v>10195</v>
      </c>
    </row>
    <row r="1077" spans="1:3" x14ac:dyDescent="0.3">
      <c r="A1077" t="s">
        <v>1078</v>
      </c>
      <c r="B1077">
        <v>9840</v>
      </c>
      <c r="C1077">
        <v>10205</v>
      </c>
    </row>
    <row r="1078" spans="1:3" x14ac:dyDescent="0.3">
      <c r="A1078" t="s">
        <v>1079</v>
      </c>
      <c r="B1078">
        <v>10440</v>
      </c>
      <c r="C1078">
        <v>21085</v>
      </c>
    </row>
    <row r="1079" spans="1:3" x14ac:dyDescent="0.3">
      <c r="A1079" t="s">
        <v>1080</v>
      </c>
      <c r="B1079">
        <v>21495</v>
      </c>
      <c r="C1079">
        <v>10410</v>
      </c>
    </row>
    <row r="1080" spans="1:3" x14ac:dyDescent="0.3">
      <c r="A1080" t="s">
        <v>1221</v>
      </c>
      <c r="B1080">
        <v>10785</v>
      </c>
      <c r="C1080">
        <v>10035</v>
      </c>
    </row>
    <row r="1081" spans="1:3" x14ac:dyDescent="0.3">
      <c r="A1081" t="s">
        <v>1081</v>
      </c>
      <c r="B1081">
        <v>10250</v>
      </c>
      <c r="C1081">
        <v>17855</v>
      </c>
    </row>
    <row r="1082" spans="1:3" x14ac:dyDescent="0.3">
      <c r="A1082" t="s">
        <v>1082</v>
      </c>
      <c r="B1082">
        <v>17910</v>
      </c>
      <c r="C1082">
        <v>10705</v>
      </c>
    </row>
    <row r="1083" spans="1:3" x14ac:dyDescent="0.3">
      <c r="A1083" t="s">
        <v>1083</v>
      </c>
      <c r="B1083">
        <v>10870</v>
      </c>
      <c r="C1083">
        <v>10220</v>
      </c>
    </row>
    <row r="1084" spans="1:3" x14ac:dyDescent="0.3">
      <c r="A1084" t="s">
        <v>4</v>
      </c>
      <c r="B1084">
        <v>10260</v>
      </c>
      <c r="C1084">
        <v>9975</v>
      </c>
    </row>
    <row r="1085" spans="1:3" x14ac:dyDescent="0.3">
      <c r="A1085" t="s">
        <v>1084</v>
      </c>
      <c r="B1085">
        <v>10000</v>
      </c>
      <c r="C1085">
        <v>9630</v>
      </c>
    </row>
    <row r="1086" spans="1:3" x14ac:dyDescent="0.3">
      <c r="A1086" t="s">
        <v>1085</v>
      </c>
      <c r="B1086">
        <v>13000</v>
      </c>
      <c r="C1086">
        <v>100635</v>
      </c>
    </row>
    <row r="1087" spans="1:3" x14ac:dyDescent="0.3">
      <c r="A1087" t="s">
        <v>1179</v>
      </c>
      <c r="B1087">
        <v>100350</v>
      </c>
      <c r="C1087">
        <v>9945</v>
      </c>
    </row>
    <row r="1088" spans="1:3" x14ac:dyDescent="0.3">
      <c r="A1088" t="s">
        <v>1180</v>
      </c>
      <c r="B1088">
        <v>10100</v>
      </c>
      <c r="C1088">
        <v>9895</v>
      </c>
    </row>
    <row r="1089" spans="1:3" x14ac:dyDescent="0.3">
      <c r="A1089" t="s">
        <v>1181</v>
      </c>
      <c r="B1089">
        <v>9955</v>
      </c>
      <c r="C1089">
        <v>10650</v>
      </c>
    </row>
    <row r="1090" spans="1:3" x14ac:dyDescent="0.3">
      <c r="A1090" t="s">
        <v>1194</v>
      </c>
      <c r="B1090">
        <v>10565</v>
      </c>
      <c r="C1090">
        <v>8605</v>
      </c>
    </row>
    <row r="1091" spans="1:3" x14ac:dyDescent="0.3">
      <c r="A1091" t="s">
        <v>1195</v>
      </c>
      <c r="B1091">
        <v>9650</v>
      </c>
      <c r="C1091">
        <v>11075</v>
      </c>
    </row>
    <row r="1092" spans="1:3" x14ac:dyDescent="0.3">
      <c r="A1092" t="s">
        <v>1222</v>
      </c>
      <c r="B1092">
        <v>11100</v>
      </c>
      <c r="C1092">
        <v>10415</v>
      </c>
    </row>
    <row r="1093" spans="1:3" x14ac:dyDescent="0.3">
      <c r="A1093" t="s">
        <v>1223</v>
      </c>
      <c r="B1093">
        <v>10525</v>
      </c>
      <c r="C1093">
        <v>9905</v>
      </c>
    </row>
    <row r="1094" spans="1:3" x14ac:dyDescent="0.3">
      <c r="A1094" t="s">
        <v>1224</v>
      </c>
      <c r="B1094">
        <v>10125</v>
      </c>
      <c r="C1094">
        <v>9445</v>
      </c>
    </row>
    <row r="1095" spans="1:3" x14ac:dyDescent="0.3">
      <c r="A1095" t="s">
        <v>1225</v>
      </c>
      <c r="B1095">
        <v>9825</v>
      </c>
      <c r="C1095">
        <v>9730</v>
      </c>
    </row>
    <row r="1096" spans="1:3" x14ac:dyDescent="0.3">
      <c r="A1096" t="s">
        <v>1226</v>
      </c>
      <c r="B1096">
        <v>9950</v>
      </c>
      <c r="C1096">
        <v>9730</v>
      </c>
    </row>
    <row r="1097" spans="1:3" x14ac:dyDescent="0.3">
      <c r="A1097" t="s">
        <v>1086</v>
      </c>
      <c r="B1097">
        <v>9280</v>
      </c>
      <c r="C1097">
        <v>8475</v>
      </c>
    </row>
    <row r="1098" spans="1:3" x14ac:dyDescent="0.3">
      <c r="A1098" t="s">
        <v>1087</v>
      </c>
      <c r="B1098">
        <v>8920</v>
      </c>
      <c r="C1098">
        <v>9035</v>
      </c>
    </row>
    <row r="1099" spans="1:3" x14ac:dyDescent="0.3">
      <c r="A1099" t="s">
        <v>1088</v>
      </c>
      <c r="B1099">
        <v>10705</v>
      </c>
      <c r="C1099">
        <v>10660</v>
      </c>
    </row>
    <row r="1100" spans="1:3" x14ac:dyDescent="0.3">
      <c r="A1100" t="s">
        <v>1089</v>
      </c>
      <c r="B1100">
        <v>11600</v>
      </c>
      <c r="C1100">
        <v>12705</v>
      </c>
    </row>
    <row r="1101" spans="1:3" x14ac:dyDescent="0.3">
      <c r="A1101" t="s">
        <v>1090</v>
      </c>
      <c r="B1101">
        <v>6770</v>
      </c>
      <c r="C1101">
        <v>6635</v>
      </c>
    </row>
    <row r="1102" spans="1:3" x14ac:dyDescent="0.3">
      <c r="A1102" t="s">
        <v>1091</v>
      </c>
      <c r="B1102">
        <v>12000</v>
      </c>
      <c r="C1102">
        <v>12975</v>
      </c>
    </row>
    <row r="1103" spans="1:3" x14ac:dyDescent="0.3">
      <c r="A1103" t="s">
        <v>1092</v>
      </c>
      <c r="B1103">
        <v>9475</v>
      </c>
      <c r="C1103">
        <v>8865</v>
      </c>
    </row>
    <row r="1104" spans="1:3" x14ac:dyDescent="0.3">
      <c r="A1104" t="s">
        <v>1093</v>
      </c>
      <c r="B1104">
        <v>12490</v>
      </c>
      <c r="C1104">
        <v>12675</v>
      </c>
    </row>
    <row r="1105" spans="1:3" x14ac:dyDescent="0.3">
      <c r="A1105" t="s">
        <v>1094</v>
      </c>
      <c r="B1105">
        <v>10115</v>
      </c>
      <c r="C1105">
        <v>9975</v>
      </c>
    </row>
    <row r="1106" spans="1:3" x14ac:dyDescent="0.3">
      <c r="A1106" t="s">
        <v>1095</v>
      </c>
      <c r="B1106">
        <v>9555</v>
      </c>
      <c r="C1106">
        <v>9685</v>
      </c>
    </row>
    <row r="1107" spans="1:3" x14ac:dyDescent="0.3">
      <c r="A1107" t="s">
        <v>1096</v>
      </c>
      <c r="B1107">
        <v>9875</v>
      </c>
      <c r="C1107">
        <v>9800</v>
      </c>
    </row>
    <row r="1108" spans="1:3" x14ac:dyDescent="0.3">
      <c r="A1108" t="s">
        <v>1097</v>
      </c>
      <c r="B1108">
        <v>9945</v>
      </c>
      <c r="C1108">
        <v>10020</v>
      </c>
    </row>
    <row r="1109" spans="1:3" x14ac:dyDescent="0.3">
      <c r="A1109" t="s">
        <v>1098</v>
      </c>
      <c r="B1109">
        <v>10485</v>
      </c>
      <c r="C1109">
        <v>10800</v>
      </c>
    </row>
    <row r="1110" spans="1:3" x14ac:dyDescent="0.3">
      <c r="A1110" t="s">
        <v>1099</v>
      </c>
      <c r="B1110">
        <v>9430</v>
      </c>
      <c r="C1110">
        <v>9000</v>
      </c>
    </row>
    <row r="1111" spans="1:3" x14ac:dyDescent="0.3">
      <c r="A1111" t="s">
        <v>1100</v>
      </c>
      <c r="B1111">
        <v>8000</v>
      </c>
      <c r="C1111">
        <v>7845</v>
      </c>
    </row>
    <row r="1112" spans="1:3" x14ac:dyDescent="0.3">
      <c r="A1112" t="s">
        <v>1101</v>
      </c>
      <c r="B1112">
        <v>10320</v>
      </c>
      <c r="C1112">
        <v>11000</v>
      </c>
    </row>
    <row r="1113" spans="1:3" x14ac:dyDescent="0.3">
      <c r="A1113" t="s">
        <v>1102</v>
      </c>
      <c r="B1113">
        <v>10140</v>
      </c>
      <c r="C1113">
        <v>11050</v>
      </c>
    </row>
    <row r="1114" spans="1:3" x14ac:dyDescent="0.3">
      <c r="A1114" t="s">
        <v>1103</v>
      </c>
      <c r="B1114">
        <v>10100</v>
      </c>
      <c r="C1114">
        <v>9925</v>
      </c>
    </row>
    <row r="1115" spans="1:3" x14ac:dyDescent="0.3">
      <c r="A1115" t="s">
        <v>1104</v>
      </c>
      <c r="B1115">
        <v>17520</v>
      </c>
      <c r="C1115">
        <v>16375</v>
      </c>
    </row>
    <row r="1116" spans="1:3" x14ac:dyDescent="0.3">
      <c r="A1116" t="s">
        <v>1105</v>
      </c>
      <c r="B1116">
        <v>10865</v>
      </c>
      <c r="C1116">
        <v>10500</v>
      </c>
    </row>
    <row r="1117" spans="1:3" x14ac:dyDescent="0.3">
      <c r="A1117" t="s">
        <v>1106</v>
      </c>
      <c r="B1117">
        <v>9990</v>
      </c>
      <c r="C1117">
        <v>10105</v>
      </c>
    </row>
    <row r="1118" spans="1:3" x14ac:dyDescent="0.3">
      <c r="A1118" t="s">
        <v>1107</v>
      </c>
      <c r="B1118">
        <v>9895</v>
      </c>
      <c r="C1118">
        <v>9825</v>
      </c>
    </row>
    <row r="1119" spans="1:3" x14ac:dyDescent="0.3">
      <c r="A1119" t="s">
        <v>1108</v>
      </c>
      <c r="B1119">
        <v>11250</v>
      </c>
      <c r="C1119">
        <v>10330</v>
      </c>
    </row>
    <row r="1120" spans="1:3" x14ac:dyDescent="0.3">
      <c r="A1120" t="s">
        <v>1109</v>
      </c>
      <c r="B1120">
        <v>8620</v>
      </c>
      <c r="C1120">
        <v>9355</v>
      </c>
    </row>
    <row r="1121" spans="1:3" x14ac:dyDescent="0.3">
      <c r="A1121" t="s">
        <v>1182</v>
      </c>
      <c r="B1121">
        <v>24740</v>
      </c>
      <c r="C1121">
        <v>23295</v>
      </c>
    </row>
    <row r="1122" spans="1:3" x14ac:dyDescent="0.3">
      <c r="A1122" t="s">
        <v>1183</v>
      </c>
      <c r="B1122">
        <v>22390</v>
      </c>
      <c r="C1122">
        <v>21765</v>
      </c>
    </row>
    <row r="1123" spans="1:3" x14ac:dyDescent="0.3">
      <c r="A1123" t="s">
        <v>1184</v>
      </c>
      <c r="B1123">
        <v>17590</v>
      </c>
      <c r="C1123">
        <v>18095</v>
      </c>
    </row>
    <row r="1124" spans="1:3" x14ac:dyDescent="0.3">
      <c r="A1124" t="s">
        <v>1110</v>
      </c>
      <c r="B1124">
        <v>7630</v>
      </c>
      <c r="C1124">
        <v>7590</v>
      </c>
    </row>
    <row r="1125" spans="1:3" x14ac:dyDescent="0.3">
      <c r="A1125" t="s">
        <v>1111</v>
      </c>
      <c r="B1125">
        <v>8870</v>
      </c>
      <c r="C1125">
        <v>9170</v>
      </c>
    </row>
    <row r="1126" spans="1:3" x14ac:dyDescent="0.3">
      <c r="A1126" t="s">
        <v>1112</v>
      </c>
      <c r="B1126">
        <v>7465</v>
      </c>
      <c r="C1126">
        <v>7295</v>
      </c>
    </row>
    <row r="1127" spans="1:3" x14ac:dyDescent="0.3">
      <c r="A1127" t="s">
        <v>1113</v>
      </c>
      <c r="B1127">
        <v>8600</v>
      </c>
      <c r="C1127">
        <v>8765</v>
      </c>
    </row>
    <row r="1128" spans="1:3" x14ac:dyDescent="0.3">
      <c r="A1128" t="s">
        <v>1114</v>
      </c>
      <c r="B1128">
        <v>11490</v>
      </c>
      <c r="C1128">
        <v>11590</v>
      </c>
    </row>
    <row r="1129" spans="1:3" x14ac:dyDescent="0.3">
      <c r="A1129" t="s">
        <v>1115</v>
      </c>
      <c r="B1129">
        <v>8315</v>
      </c>
      <c r="C1129">
        <v>7990</v>
      </c>
    </row>
    <row r="1130" spans="1:3" x14ac:dyDescent="0.3">
      <c r="A1130" t="s">
        <v>1116</v>
      </c>
      <c r="B1130">
        <v>6730</v>
      </c>
      <c r="C1130">
        <v>6390</v>
      </c>
    </row>
    <row r="1131" spans="1:3" x14ac:dyDescent="0.3">
      <c r="A1131" t="s">
        <v>1117</v>
      </c>
      <c r="B1131">
        <v>9650</v>
      </c>
      <c r="C1131">
        <v>9385</v>
      </c>
    </row>
    <row r="1132" spans="1:3" x14ac:dyDescent="0.3">
      <c r="A1132" t="s">
        <v>1118</v>
      </c>
      <c r="B1132">
        <v>6780</v>
      </c>
      <c r="C1132">
        <v>6600</v>
      </c>
    </row>
    <row r="1133" spans="1:3" x14ac:dyDescent="0.3">
      <c r="A1133" t="s">
        <v>1119</v>
      </c>
      <c r="B1133">
        <v>6625</v>
      </c>
      <c r="C1133">
        <v>6205</v>
      </c>
    </row>
    <row r="1134" spans="1:3" x14ac:dyDescent="0.3">
      <c r="A1134" t="s">
        <v>1120</v>
      </c>
      <c r="B1134">
        <v>8620</v>
      </c>
      <c r="C1134">
        <v>8270</v>
      </c>
    </row>
    <row r="1135" spans="1:3" x14ac:dyDescent="0.3">
      <c r="A1135" t="s">
        <v>1121</v>
      </c>
      <c r="B1135">
        <v>12390</v>
      </c>
      <c r="C1135">
        <v>12050</v>
      </c>
    </row>
    <row r="1136" spans="1:3" x14ac:dyDescent="0.3">
      <c r="A1136" t="s">
        <v>1122</v>
      </c>
      <c r="B1136">
        <v>10050</v>
      </c>
      <c r="C1136">
        <v>9780</v>
      </c>
    </row>
    <row r="1137" spans="1:3" x14ac:dyDescent="0.3">
      <c r="A1137" t="s">
        <v>1123</v>
      </c>
      <c r="B1137">
        <v>9755</v>
      </c>
      <c r="C1137">
        <v>9575</v>
      </c>
    </row>
    <row r="1138" spans="1:3" x14ac:dyDescent="0.3">
      <c r="A1138" t="s">
        <v>1124</v>
      </c>
      <c r="B1138">
        <v>9875</v>
      </c>
      <c r="C1138">
        <v>9700</v>
      </c>
    </row>
    <row r="1139" spans="1:3" x14ac:dyDescent="0.3">
      <c r="A1139" t="s">
        <v>1125</v>
      </c>
      <c r="B1139">
        <v>9385</v>
      </c>
      <c r="C1139">
        <v>9350</v>
      </c>
    </row>
    <row r="1140" spans="1:3" x14ac:dyDescent="0.3">
      <c r="A1140" t="s">
        <v>1126</v>
      </c>
      <c r="B1140">
        <v>9620</v>
      </c>
      <c r="C1140">
        <v>9670</v>
      </c>
    </row>
    <row r="1141" spans="1:3" x14ac:dyDescent="0.3">
      <c r="A1141" t="s">
        <v>1127</v>
      </c>
      <c r="B1141">
        <v>9900</v>
      </c>
      <c r="C1141">
        <v>9740</v>
      </c>
    </row>
    <row r="1142" spans="1:3" x14ac:dyDescent="0.3">
      <c r="A1142" t="s">
        <v>1128</v>
      </c>
      <c r="B1142">
        <v>10070</v>
      </c>
      <c r="C1142">
        <v>9835</v>
      </c>
    </row>
    <row r="1143" spans="1:3" x14ac:dyDescent="0.3">
      <c r="A1143" t="s">
        <v>1129</v>
      </c>
      <c r="B1143">
        <v>9560</v>
      </c>
      <c r="C1143">
        <v>9515</v>
      </c>
    </row>
    <row r="1144" spans="1:3" x14ac:dyDescent="0.3">
      <c r="A1144" t="s">
        <v>1130</v>
      </c>
      <c r="B1144">
        <v>9800</v>
      </c>
      <c r="C1144">
        <v>9785</v>
      </c>
    </row>
    <row r="1145" spans="1:3" x14ac:dyDescent="0.3">
      <c r="A1145" t="s">
        <v>1131</v>
      </c>
      <c r="B1145">
        <v>11465</v>
      </c>
      <c r="C1145">
        <v>10715</v>
      </c>
    </row>
    <row r="1146" spans="1:3" x14ac:dyDescent="0.3">
      <c r="A1146" t="s">
        <v>1132</v>
      </c>
      <c r="B1146">
        <v>19605</v>
      </c>
      <c r="C1146">
        <v>19445</v>
      </c>
    </row>
    <row r="1147" spans="1:3" x14ac:dyDescent="0.3">
      <c r="A1147" t="s">
        <v>1133</v>
      </c>
      <c r="B1147">
        <v>9670</v>
      </c>
      <c r="C1147">
        <v>9770</v>
      </c>
    </row>
    <row r="1148" spans="1:3" x14ac:dyDescent="0.3">
      <c r="A1148" t="s">
        <v>1134</v>
      </c>
      <c r="B1148">
        <v>21625</v>
      </c>
      <c r="C1148">
        <v>20600</v>
      </c>
    </row>
    <row r="1149" spans="1:3" x14ac:dyDescent="0.3">
      <c r="A1149" t="s">
        <v>1135</v>
      </c>
      <c r="B1149">
        <v>11655</v>
      </c>
      <c r="C1149">
        <v>11190</v>
      </c>
    </row>
    <row r="1150" spans="1:3" x14ac:dyDescent="0.3">
      <c r="A1150" t="s">
        <v>1136</v>
      </c>
      <c r="B1150">
        <v>11610</v>
      </c>
      <c r="C1150">
        <v>11205</v>
      </c>
    </row>
    <row r="1151" spans="1:3" x14ac:dyDescent="0.3">
      <c r="A1151" t="s">
        <v>1137</v>
      </c>
      <c r="B1151">
        <v>11170</v>
      </c>
      <c r="C1151">
        <v>11250</v>
      </c>
    </row>
    <row r="1152" spans="1:3" x14ac:dyDescent="0.3">
      <c r="A1152" t="s">
        <v>1138</v>
      </c>
      <c r="B1152">
        <v>8990</v>
      </c>
      <c r="C1152">
        <v>8815</v>
      </c>
    </row>
    <row r="1153" spans="1:3" x14ac:dyDescent="0.3">
      <c r="A1153" t="s">
        <v>1139</v>
      </c>
      <c r="B1153">
        <v>11195</v>
      </c>
      <c r="C1153">
        <v>10300</v>
      </c>
    </row>
    <row r="1154" spans="1:3" x14ac:dyDescent="0.3">
      <c r="A1154" t="s">
        <v>1140</v>
      </c>
      <c r="B1154">
        <v>10725</v>
      </c>
      <c r="C1154">
        <v>10695</v>
      </c>
    </row>
    <row r="1155" spans="1:3" x14ac:dyDescent="0.3">
      <c r="A1155" t="s">
        <v>1141</v>
      </c>
      <c r="B1155">
        <v>6265</v>
      </c>
      <c r="C1155">
        <v>6315</v>
      </c>
    </row>
    <row r="1156" spans="1:3" x14ac:dyDescent="0.3">
      <c r="A1156" t="s">
        <v>1142</v>
      </c>
      <c r="B1156">
        <v>9575</v>
      </c>
      <c r="C1156">
        <v>8930</v>
      </c>
    </row>
    <row r="1157" spans="1:3" x14ac:dyDescent="0.3">
      <c r="A1157" t="s">
        <v>1143</v>
      </c>
      <c r="B1157">
        <v>9160</v>
      </c>
      <c r="C1157">
        <v>9290</v>
      </c>
    </row>
    <row r="1158" spans="1:3" x14ac:dyDescent="0.3">
      <c r="A1158" t="s">
        <v>1144</v>
      </c>
      <c r="B1158">
        <v>8370</v>
      </c>
      <c r="C1158">
        <v>8265</v>
      </c>
    </row>
    <row r="1159" spans="1:3" x14ac:dyDescent="0.3">
      <c r="A1159" t="s">
        <v>1145</v>
      </c>
      <c r="B1159">
        <v>12255</v>
      </c>
      <c r="C1159">
        <v>11925</v>
      </c>
    </row>
    <row r="1160" spans="1:3" x14ac:dyDescent="0.3">
      <c r="A1160" t="s">
        <v>1146</v>
      </c>
      <c r="B1160">
        <v>8980</v>
      </c>
      <c r="C1160">
        <v>8995</v>
      </c>
    </row>
    <row r="1161" spans="1:3" x14ac:dyDescent="0.3">
      <c r="A1161" t="s">
        <v>1147</v>
      </c>
      <c r="B1161">
        <v>10260</v>
      </c>
      <c r="C1161">
        <v>10110</v>
      </c>
    </row>
    <row r="1162" spans="1:3" x14ac:dyDescent="0.3">
      <c r="A1162" t="s">
        <v>1148</v>
      </c>
      <c r="B1162">
        <v>8670</v>
      </c>
      <c r="C1162">
        <v>8675</v>
      </c>
    </row>
    <row r="1163" spans="1:3" x14ac:dyDescent="0.3">
      <c r="A1163" t="s">
        <v>1149</v>
      </c>
      <c r="B1163">
        <v>11030</v>
      </c>
      <c r="C1163">
        <v>10595</v>
      </c>
    </row>
    <row r="1164" spans="1:3" x14ac:dyDescent="0.3">
      <c r="A1164" t="s">
        <v>1150</v>
      </c>
      <c r="B1164">
        <v>8625</v>
      </c>
      <c r="C1164">
        <v>8110</v>
      </c>
    </row>
    <row r="1165" spans="1:3" x14ac:dyDescent="0.3">
      <c r="A1165" t="s">
        <v>1185</v>
      </c>
      <c r="B1165">
        <v>10175</v>
      </c>
      <c r="C1165">
        <v>9875</v>
      </c>
    </row>
    <row r="1166" spans="1:3" x14ac:dyDescent="0.3">
      <c r="A1166" t="s">
        <v>1186</v>
      </c>
      <c r="B1166">
        <v>10220</v>
      </c>
      <c r="C1166">
        <v>10335</v>
      </c>
    </row>
    <row r="1167" spans="1:3" x14ac:dyDescent="0.3">
      <c r="A1167" t="s">
        <v>1187</v>
      </c>
      <c r="B1167">
        <v>9975</v>
      </c>
      <c r="C1167">
        <v>9500</v>
      </c>
    </row>
    <row r="1168" spans="1:3" x14ac:dyDescent="0.3">
      <c r="A1168" t="s">
        <v>1188</v>
      </c>
      <c r="B1168">
        <v>9485</v>
      </c>
      <c r="C1168">
        <v>9005</v>
      </c>
    </row>
    <row r="1169" spans="1:3" x14ac:dyDescent="0.3">
      <c r="A1169" t="s">
        <v>1189</v>
      </c>
      <c r="B1169">
        <v>10095</v>
      </c>
      <c r="C1169">
        <v>10365</v>
      </c>
    </row>
    <row r="1170" spans="1:3" x14ac:dyDescent="0.3">
      <c r="A1170" t="s">
        <v>1190</v>
      </c>
      <c r="B1170">
        <v>9625</v>
      </c>
      <c r="C1170">
        <v>9590</v>
      </c>
    </row>
    <row r="1171" spans="1:3" x14ac:dyDescent="0.3">
      <c r="A1171" t="s">
        <v>1191</v>
      </c>
      <c r="B1171">
        <v>10255</v>
      </c>
      <c r="C1171">
        <v>9740</v>
      </c>
    </row>
    <row r="1172" spans="1:3" x14ac:dyDescent="0.3">
      <c r="A1172" t="s">
        <v>1151</v>
      </c>
      <c r="B1172">
        <v>7480</v>
      </c>
      <c r="C1172">
        <v>7660</v>
      </c>
    </row>
    <row r="1173" spans="1:3" x14ac:dyDescent="0.3">
      <c r="A1173" t="s">
        <v>1152</v>
      </c>
      <c r="B1173">
        <v>10185</v>
      </c>
      <c r="C1173">
        <v>9905</v>
      </c>
    </row>
    <row r="1174" spans="1:3" x14ac:dyDescent="0.3">
      <c r="A1174" t="s">
        <v>1153</v>
      </c>
      <c r="B1174">
        <v>11025</v>
      </c>
      <c r="C1174">
        <v>10980</v>
      </c>
    </row>
    <row r="1175" spans="1:3" x14ac:dyDescent="0.3">
      <c r="A1175" t="s">
        <v>1154</v>
      </c>
      <c r="B1175">
        <v>8630</v>
      </c>
      <c r="C1175">
        <v>8825</v>
      </c>
    </row>
    <row r="1176" spans="1:3" x14ac:dyDescent="0.3">
      <c r="A1176" t="s">
        <v>1155</v>
      </c>
      <c r="B1176">
        <v>8690</v>
      </c>
      <c r="C1176">
        <v>8770</v>
      </c>
    </row>
    <row r="1177" spans="1:3" x14ac:dyDescent="0.3">
      <c r="A1177" t="s">
        <v>1156</v>
      </c>
      <c r="B1177">
        <v>10000</v>
      </c>
      <c r="C1177">
        <v>9800</v>
      </c>
    </row>
    <row r="1178" spans="1:3" x14ac:dyDescent="0.3">
      <c r="A1178" t="s">
        <v>1157</v>
      </c>
      <c r="B1178">
        <v>9975</v>
      </c>
      <c r="C1178">
        <v>9815</v>
      </c>
    </row>
    <row r="1179" spans="1:3" x14ac:dyDescent="0.3">
      <c r="A1179" t="s">
        <v>1158</v>
      </c>
      <c r="B1179">
        <v>10745</v>
      </c>
      <c r="C1179">
        <v>11710</v>
      </c>
    </row>
    <row r="1180" spans="1:3" x14ac:dyDescent="0.3">
      <c r="A1180" t="s">
        <v>1227</v>
      </c>
      <c r="B1180">
        <v>9935</v>
      </c>
      <c r="C1180">
        <v>9925</v>
      </c>
    </row>
    <row r="1181" spans="1:3" x14ac:dyDescent="0.3">
      <c r="A1181" t="s">
        <v>1228</v>
      </c>
      <c r="B1181">
        <v>10050</v>
      </c>
      <c r="C1181">
        <v>10085</v>
      </c>
    </row>
    <row r="1182" spans="1:3" x14ac:dyDescent="0.3">
      <c r="A1182" t="s">
        <v>1229</v>
      </c>
      <c r="B1182">
        <v>9945</v>
      </c>
      <c r="C1182">
        <v>10400</v>
      </c>
    </row>
    <row r="1183" spans="1:3" x14ac:dyDescent="0.3">
      <c r="A1183" t="s">
        <v>1230</v>
      </c>
      <c r="B1183">
        <v>9870</v>
      </c>
      <c r="C1183">
        <v>10830</v>
      </c>
    </row>
    <row r="1184" spans="1:3" x14ac:dyDescent="0.3">
      <c r="A1184" t="s">
        <v>1231</v>
      </c>
      <c r="B1184">
        <v>10010</v>
      </c>
      <c r="C1184">
        <v>9600</v>
      </c>
    </row>
    <row r="1185" spans="1:3" x14ac:dyDescent="0.3">
      <c r="A1185" t="s">
        <v>1159</v>
      </c>
      <c r="B1185">
        <v>10020</v>
      </c>
      <c r="C1185">
        <v>9890</v>
      </c>
    </row>
    <row r="1186" spans="1:3" x14ac:dyDescent="0.3">
      <c r="A1186" t="s">
        <v>1160</v>
      </c>
      <c r="B1186">
        <v>13790</v>
      </c>
      <c r="C1186">
        <v>13910</v>
      </c>
    </row>
    <row r="1187" spans="1:3" x14ac:dyDescent="0.3">
      <c r="A1187" t="s">
        <v>1161</v>
      </c>
      <c r="B1187">
        <v>19775</v>
      </c>
      <c r="C1187">
        <v>19785</v>
      </c>
    </row>
    <row r="1188" spans="1:3" x14ac:dyDescent="0.3">
      <c r="A1188" t="s">
        <v>1162</v>
      </c>
      <c r="B1188">
        <v>19135</v>
      </c>
      <c r="C1188">
        <v>18995</v>
      </c>
    </row>
    <row r="1189" spans="1:3" x14ac:dyDescent="0.3">
      <c r="A1189" t="s">
        <v>1163</v>
      </c>
      <c r="B1189">
        <v>8655</v>
      </c>
      <c r="C1189">
        <v>8455</v>
      </c>
    </row>
    <row r="1190" spans="1:3" x14ac:dyDescent="0.3">
      <c r="A1190" t="s">
        <v>1164</v>
      </c>
      <c r="B1190">
        <v>7335</v>
      </c>
      <c r="C1190">
        <v>6790</v>
      </c>
    </row>
    <row r="1191" spans="1:3" x14ac:dyDescent="0.3">
      <c r="A1191" t="s">
        <v>1165</v>
      </c>
      <c r="B1191">
        <v>7945</v>
      </c>
      <c r="C1191">
        <v>8025</v>
      </c>
    </row>
    <row r="1192" spans="1:3" x14ac:dyDescent="0.3">
      <c r="A1192" t="s">
        <v>1166</v>
      </c>
      <c r="B1192">
        <v>9015</v>
      </c>
      <c r="C1192">
        <v>8975</v>
      </c>
    </row>
    <row r="1193" spans="1:3" x14ac:dyDescent="0.3">
      <c r="A1193" t="s">
        <v>1232</v>
      </c>
      <c r="B1193">
        <v>10315</v>
      </c>
      <c r="C1193">
        <v>10145</v>
      </c>
    </row>
    <row r="1194" spans="1:3" x14ac:dyDescent="0.3">
      <c r="A1194" t="s">
        <v>1233</v>
      </c>
      <c r="B1194">
        <v>10350</v>
      </c>
      <c r="C1194">
        <v>10220</v>
      </c>
    </row>
    <row r="1195" spans="1:3" x14ac:dyDescent="0.3">
      <c r="A1195" t="s">
        <v>1234</v>
      </c>
      <c r="B1195">
        <v>10550</v>
      </c>
      <c r="C1195">
        <v>9720</v>
      </c>
    </row>
    <row r="1196" spans="1:3" x14ac:dyDescent="0.3">
      <c r="A1196" t="s">
        <v>1235</v>
      </c>
      <c r="B1196">
        <v>10465</v>
      </c>
      <c r="C1196">
        <v>9675</v>
      </c>
    </row>
    <row r="1197" spans="1:3" x14ac:dyDescent="0.3">
      <c r="A1197" t="s">
        <v>1167</v>
      </c>
      <c r="B1197">
        <v>9135</v>
      </c>
      <c r="C1197">
        <v>8405</v>
      </c>
    </row>
    <row r="1198" spans="1:3" x14ac:dyDescent="0.3">
      <c r="A1198" t="s">
        <v>1168</v>
      </c>
      <c r="B1198">
        <v>6100</v>
      </c>
      <c r="C1198">
        <v>8090</v>
      </c>
    </row>
    <row r="1199" spans="1:3" x14ac:dyDescent="0.3">
      <c r="A1199" t="s">
        <v>1242</v>
      </c>
      <c r="B1199">
        <v>24275</v>
      </c>
      <c r="C1199">
        <v>24205</v>
      </c>
    </row>
    <row r="1200" spans="1:3" x14ac:dyDescent="0.3">
      <c r="A1200" t="s">
        <v>1244</v>
      </c>
      <c r="B1200">
        <v>24320</v>
      </c>
      <c r="C1200">
        <v>24265</v>
      </c>
    </row>
    <row r="1201" spans="1:3" x14ac:dyDescent="0.3">
      <c r="A1201" t="s">
        <v>1246</v>
      </c>
      <c r="B1201">
        <v>24100</v>
      </c>
      <c r="C1201">
        <v>23980</v>
      </c>
    </row>
    <row r="1202" spans="1:3" x14ac:dyDescent="0.3">
      <c r="A1202" t="s">
        <v>1248</v>
      </c>
      <c r="B1202">
        <v>24135</v>
      </c>
      <c r="C1202">
        <v>24105</v>
      </c>
    </row>
    <row r="1203" spans="1:3" x14ac:dyDescent="0.3">
      <c r="A1203" t="s">
        <v>1250</v>
      </c>
      <c r="B1203">
        <v>24215</v>
      </c>
      <c r="C1203">
        <v>24430</v>
      </c>
    </row>
    <row r="1204" spans="1:3" x14ac:dyDescent="0.3">
      <c r="A1204" t="s">
        <v>1252</v>
      </c>
      <c r="B1204">
        <v>24000</v>
      </c>
      <c r="C1204">
        <v>24175</v>
      </c>
    </row>
    <row r="1205" spans="1:3" x14ac:dyDescent="0.3">
      <c r="A1205" t="s">
        <v>1254</v>
      </c>
      <c r="B1205">
        <v>24130</v>
      </c>
      <c r="C1205">
        <v>24345</v>
      </c>
    </row>
    <row r="1206" spans="1:3" x14ac:dyDescent="0.3">
      <c r="A1206" t="s">
        <v>1256</v>
      </c>
      <c r="B1206">
        <v>75</v>
      </c>
      <c r="C1206">
        <v>65</v>
      </c>
    </row>
    <row r="1207" spans="1:3" x14ac:dyDescent="0.3">
      <c r="A1207" t="s">
        <v>1258</v>
      </c>
      <c r="B1207">
        <v>-195</v>
      </c>
      <c r="C1207">
        <v>-200</v>
      </c>
    </row>
    <row r="1208" spans="1:3" x14ac:dyDescent="0.3">
      <c r="A1208" t="s">
        <v>1260</v>
      </c>
      <c r="B1208">
        <v>0</v>
      </c>
      <c r="C1208">
        <v>0</v>
      </c>
    </row>
    <row r="1209" spans="1:3" x14ac:dyDescent="0.3">
      <c r="A1209" t="s">
        <v>1262</v>
      </c>
      <c r="B1209">
        <v>0</v>
      </c>
      <c r="C1209">
        <v>0</v>
      </c>
    </row>
    <row r="1210" spans="1:3" x14ac:dyDescent="0.3">
      <c r="A1210" t="s">
        <v>1264</v>
      </c>
      <c r="B1210">
        <v>0</v>
      </c>
      <c r="C1210">
        <v>0</v>
      </c>
    </row>
    <row r="1211" spans="1:3" x14ac:dyDescent="0.3">
      <c r="A1211" t="s">
        <v>1266</v>
      </c>
      <c r="B1211">
        <v>0</v>
      </c>
      <c r="C1211">
        <v>0</v>
      </c>
    </row>
    <row r="1212" spans="1:3" x14ac:dyDescent="0.3">
      <c r="A1212" t="s">
        <v>1268</v>
      </c>
      <c r="B1212">
        <v>13170</v>
      </c>
      <c r="C1212">
        <v>13170</v>
      </c>
    </row>
    <row r="1213" spans="1:3" x14ac:dyDescent="0.3">
      <c r="A1213" t="s">
        <v>1270</v>
      </c>
      <c r="B1213">
        <v>13142</v>
      </c>
      <c r="C1213">
        <v>13160</v>
      </c>
    </row>
    <row r="1214" spans="1:3" x14ac:dyDescent="0.3">
      <c r="A1214" t="s">
        <v>1272</v>
      </c>
      <c r="B1214">
        <v>11</v>
      </c>
      <c r="C1214">
        <v>11</v>
      </c>
    </row>
    <row r="1215" spans="1:3" x14ac:dyDescent="0.3">
      <c r="A1215" t="s">
        <v>1274</v>
      </c>
      <c r="B1215">
        <v>11071</v>
      </c>
      <c r="C1215">
        <v>11071</v>
      </c>
    </row>
    <row r="1216" spans="1:3" x14ac:dyDescent="0.3">
      <c r="A1216" t="s">
        <v>1276</v>
      </c>
      <c r="B1216">
        <v>11066</v>
      </c>
      <c r="C1216">
        <v>11077</v>
      </c>
    </row>
    <row r="1217" spans="1:3" x14ac:dyDescent="0.3">
      <c r="A1217" t="s">
        <v>1278</v>
      </c>
      <c r="B1217">
        <v>-6</v>
      </c>
      <c r="C1217">
        <v>-6</v>
      </c>
    </row>
    <row r="1218" spans="1:3" x14ac:dyDescent="0.3">
      <c r="A1218" t="s">
        <v>1280</v>
      </c>
      <c r="B1218">
        <v>100440</v>
      </c>
      <c r="C1218">
        <v>101500</v>
      </c>
    </row>
    <row r="1219" spans="1:3" x14ac:dyDescent="0.3">
      <c r="A1219" t="s">
        <v>1282</v>
      </c>
      <c r="B1219">
        <v>104250</v>
      </c>
      <c r="C1219">
        <v>106450</v>
      </c>
    </row>
    <row r="1220" spans="1:3" x14ac:dyDescent="0.3">
      <c r="A1220" t="s">
        <v>1284</v>
      </c>
      <c r="B1220">
        <v>104170</v>
      </c>
      <c r="C1220">
        <v>106380</v>
      </c>
    </row>
    <row r="1221" spans="1:3" x14ac:dyDescent="0.3">
      <c r="A1221" t="s">
        <v>1286</v>
      </c>
      <c r="B1221">
        <v>104530</v>
      </c>
      <c r="C1221">
        <v>106750</v>
      </c>
    </row>
    <row r="1222" spans="1:3" x14ac:dyDescent="0.3">
      <c r="A1222" t="s">
        <v>1288</v>
      </c>
      <c r="B1222">
        <v>105260</v>
      </c>
      <c r="C1222">
        <v>107500</v>
      </c>
    </row>
    <row r="1223" spans="1:3" x14ac:dyDescent="0.3">
      <c r="A1223" t="s">
        <v>1290</v>
      </c>
      <c r="B1223">
        <v>105540</v>
      </c>
      <c r="C1223">
        <v>107790</v>
      </c>
    </row>
    <row r="1224" spans="1:3" x14ac:dyDescent="0.3">
      <c r="A1224" t="s">
        <v>1292</v>
      </c>
      <c r="B1224">
        <v>106250</v>
      </c>
      <c r="C1224">
        <v>108520</v>
      </c>
    </row>
    <row r="1225" spans="1:3" x14ac:dyDescent="0.3">
      <c r="A1225" t="s">
        <v>1294</v>
      </c>
      <c r="B1225">
        <v>0</v>
      </c>
      <c r="C1225">
        <v>0</v>
      </c>
    </row>
    <row r="1226" spans="1:3" x14ac:dyDescent="0.3">
      <c r="A1226" t="s">
        <v>1296</v>
      </c>
      <c r="B1226">
        <v>0</v>
      </c>
      <c r="C1226">
        <v>0</v>
      </c>
    </row>
    <row r="1227" spans="1:3" x14ac:dyDescent="0.3">
      <c r="A1227" t="s">
        <v>1298</v>
      </c>
      <c r="B1227">
        <v>0</v>
      </c>
      <c r="C1227">
        <v>0</v>
      </c>
    </row>
    <row r="1228" spans="1:3" x14ac:dyDescent="0.3">
      <c r="A1228" t="s">
        <v>1300</v>
      </c>
      <c r="B1228">
        <v>0</v>
      </c>
      <c r="C1228">
        <v>0</v>
      </c>
    </row>
    <row r="1229" spans="1:3" x14ac:dyDescent="0.3">
      <c r="A1229" t="s">
        <v>1302</v>
      </c>
      <c r="B1229">
        <v>0</v>
      </c>
      <c r="C1229">
        <v>0</v>
      </c>
    </row>
    <row r="1230" spans="1:3" x14ac:dyDescent="0.3">
      <c r="A1230" t="s">
        <v>1304</v>
      </c>
      <c r="B1230">
        <v>0</v>
      </c>
      <c r="C1230">
        <v>0</v>
      </c>
    </row>
    <row r="1231" spans="1:3" x14ac:dyDescent="0.3">
      <c r="A1231" t="s">
        <v>1197</v>
      </c>
      <c r="B1231">
        <v>1427000</v>
      </c>
      <c r="C1231">
        <v>1411000</v>
      </c>
    </row>
    <row r="1232" spans="1:3" x14ac:dyDescent="0.3">
      <c r="A1232" t="s">
        <v>1307</v>
      </c>
      <c r="B1232">
        <v>1428000</v>
      </c>
      <c r="C1232">
        <v>1403000</v>
      </c>
    </row>
    <row r="1233" spans="1:3" x14ac:dyDescent="0.3">
      <c r="A1233" t="s">
        <v>1309</v>
      </c>
      <c r="B1233">
        <v>1430000</v>
      </c>
      <c r="C1233">
        <v>1416000</v>
      </c>
    </row>
    <row r="1234" spans="1:3" x14ac:dyDescent="0.3">
      <c r="A1234" t="s">
        <v>1311</v>
      </c>
      <c r="B1234">
        <v>1419000</v>
      </c>
      <c r="C1234">
        <v>1425000</v>
      </c>
    </row>
    <row r="1235" spans="1:3" x14ac:dyDescent="0.3">
      <c r="A1235" t="s">
        <v>1313</v>
      </c>
      <c r="B1235">
        <v>1402000</v>
      </c>
      <c r="C1235">
        <v>1406000</v>
      </c>
    </row>
    <row r="1236" spans="1:3" x14ac:dyDescent="0.3">
      <c r="A1236" t="s">
        <v>1315</v>
      </c>
      <c r="B1236">
        <v>1407000</v>
      </c>
      <c r="C1236">
        <v>1411000</v>
      </c>
    </row>
    <row r="1237" spans="1:3" x14ac:dyDescent="0.3">
      <c r="A1237" t="s">
        <v>1317</v>
      </c>
      <c r="B1237">
        <v>1416000</v>
      </c>
      <c r="C1237">
        <v>1420000</v>
      </c>
    </row>
    <row r="1238" spans="1:3" x14ac:dyDescent="0.3">
      <c r="A1238" t="s">
        <v>1319</v>
      </c>
      <c r="B1238">
        <v>1405000</v>
      </c>
      <c r="C1238">
        <v>1410000</v>
      </c>
    </row>
    <row r="1239" spans="1:3" x14ac:dyDescent="0.3">
      <c r="A1239" t="s">
        <v>1321</v>
      </c>
      <c r="B1239">
        <v>1414000</v>
      </c>
      <c r="C1239">
        <v>1418000</v>
      </c>
    </row>
    <row r="1240" spans="1:3" x14ac:dyDescent="0.3">
      <c r="A1240" t="s">
        <v>1323</v>
      </c>
      <c r="B1240">
        <v>0</v>
      </c>
      <c r="C1240">
        <v>0</v>
      </c>
    </row>
    <row r="1241" spans="1:3" x14ac:dyDescent="0.3">
      <c r="A1241" t="s">
        <v>1325</v>
      </c>
      <c r="B1241">
        <v>0</v>
      </c>
      <c r="C1241">
        <v>0</v>
      </c>
    </row>
    <row r="1242" spans="1:3" x14ac:dyDescent="0.3">
      <c r="A1242" t="s">
        <v>1327</v>
      </c>
      <c r="B1242">
        <v>0</v>
      </c>
      <c r="C1242">
        <v>0</v>
      </c>
    </row>
    <row r="1243" spans="1:3" x14ac:dyDescent="0.3">
      <c r="A1243" t="s">
        <v>1329</v>
      </c>
      <c r="B1243">
        <v>0</v>
      </c>
      <c r="C1243">
        <v>0</v>
      </c>
    </row>
    <row r="1244" spans="1:3" x14ac:dyDescent="0.3">
      <c r="A1244" t="s">
        <v>1331</v>
      </c>
      <c r="B1244">
        <v>0</v>
      </c>
      <c r="C1244">
        <v>0</v>
      </c>
    </row>
    <row r="1245" spans="1:3" x14ac:dyDescent="0.3">
      <c r="A1245" t="s">
        <v>1333</v>
      </c>
      <c r="B1245">
        <v>0</v>
      </c>
      <c r="C1245">
        <v>0</v>
      </c>
    </row>
    <row r="1246" spans="1:3" x14ac:dyDescent="0.3">
      <c r="A1246" t="s">
        <v>1335</v>
      </c>
      <c r="B1246">
        <v>0</v>
      </c>
      <c r="C1246">
        <v>0</v>
      </c>
    </row>
    <row r="1247" spans="1:3" x14ac:dyDescent="0.3">
      <c r="A1247" t="s">
        <v>1337</v>
      </c>
      <c r="B1247">
        <v>0</v>
      </c>
      <c r="C1247">
        <v>0</v>
      </c>
    </row>
    <row r="1248" spans="1:3" x14ac:dyDescent="0.3">
      <c r="A1248" t="s">
        <v>1339</v>
      </c>
      <c r="B1248">
        <v>208500</v>
      </c>
      <c r="C1248">
        <v>211000</v>
      </c>
    </row>
    <row r="1249" spans="1:3" x14ac:dyDescent="0.3">
      <c r="A1249" t="s">
        <v>1341</v>
      </c>
      <c r="B1249">
        <v>210000</v>
      </c>
      <c r="C1249">
        <v>215500</v>
      </c>
    </row>
    <row r="1250" spans="1:3" x14ac:dyDescent="0.3">
      <c r="A1250" t="s">
        <v>1343</v>
      </c>
      <c r="B1250">
        <v>210000</v>
      </c>
      <c r="C1250">
        <v>215500</v>
      </c>
    </row>
    <row r="1251" spans="1:3" x14ac:dyDescent="0.3">
      <c r="A1251" t="s">
        <v>1345</v>
      </c>
      <c r="B1251">
        <v>211000</v>
      </c>
      <c r="C1251">
        <v>216500</v>
      </c>
    </row>
    <row r="1252" spans="1:3" x14ac:dyDescent="0.3">
      <c r="A1252" t="s">
        <v>1347</v>
      </c>
      <c r="B1252">
        <v>202500</v>
      </c>
      <c r="C1252">
        <v>208000</v>
      </c>
    </row>
    <row r="1253" spans="1:3" x14ac:dyDescent="0.3">
      <c r="A1253" t="s">
        <v>1349</v>
      </c>
      <c r="B1253">
        <v>203500</v>
      </c>
      <c r="C1253">
        <v>209000</v>
      </c>
    </row>
    <row r="1254" spans="1:3" x14ac:dyDescent="0.3">
      <c r="A1254" t="s">
        <v>1351</v>
      </c>
      <c r="B1254">
        <v>203500</v>
      </c>
      <c r="C1254">
        <v>209500</v>
      </c>
    </row>
    <row r="1255" spans="1:3" x14ac:dyDescent="0.3">
      <c r="A1255" t="s">
        <v>1353</v>
      </c>
      <c r="B1255">
        <v>196000</v>
      </c>
      <c r="C1255">
        <v>201500</v>
      </c>
    </row>
    <row r="1256" spans="1:3" x14ac:dyDescent="0.3">
      <c r="A1256" t="s">
        <v>1355</v>
      </c>
      <c r="B1256">
        <v>196500</v>
      </c>
      <c r="C1256">
        <v>202000</v>
      </c>
    </row>
    <row r="1257" spans="1:3" x14ac:dyDescent="0.3">
      <c r="A1257" t="s">
        <v>1357</v>
      </c>
      <c r="B1257">
        <v>0</v>
      </c>
      <c r="C1257">
        <v>0</v>
      </c>
    </row>
    <row r="1258" spans="1:3" x14ac:dyDescent="0.3">
      <c r="A1258" t="s">
        <v>1359</v>
      </c>
      <c r="B1258">
        <v>0</v>
      </c>
      <c r="C1258">
        <v>0</v>
      </c>
    </row>
    <row r="1259" spans="1:3" x14ac:dyDescent="0.3">
      <c r="A1259" t="s">
        <v>1361</v>
      </c>
      <c r="B1259">
        <v>0</v>
      </c>
      <c r="C1259">
        <v>0</v>
      </c>
    </row>
    <row r="1260" spans="1:3" x14ac:dyDescent="0.3">
      <c r="A1260" t="s">
        <v>1363</v>
      </c>
      <c r="B1260">
        <v>0</v>
      </c>
      <c r="C1260">
        <v>0</v>
      </c>
    </row>
    <row r="1261" spans="1:3" x14ac:dyDescent="0.3">
      <c r="A1261" t="s">
        <v>1365</v>
      </c>
      <c r="B1261">
        <v>0</v>
      </c>
      <c r="C1261">
        <v>0</v>
      </c>
    </row>
    <row r="1262" spans="1:3" x14ac:dyDescent="0.3">
      <c r="A1262" t="s">
        <v>1367</v>
      </c>
      <c r="B1262">
        <v>0</v>
      </c>
      <c r="C1262">
        <v>0</v>
      </c>
    </row>
    <row r="1263" spans="1:3" x14ac:dyDescent="0.3">
      <c r="A1263" t="s">
        <v>1369</v>
      </c>
      <c r="B1263">
        <v>0</v>
      </c>
      <c r="C1263">
        <v>0</v>
      </c>
    </row>
    <row r="1264" spans="1:3" x14ac:dyDescent="0.3">
      <c r="A1264" t="s">
        <v>1371</v>
      </c>
      <c r="B1264">
        <v>0</v>
      </c>
      <c r="C1264">
        <v>0</v>
      </c>
    </row>
    <row r="1265" spans="1:3" x14ac:dyDescent="0.3">
      <c r="A1265" t="s">
        <v>1373</v>
      </c>
      <c r="B1265">
        <v>199500</v>
      </c>
      <c r="C1265">
        <v>204000</v>
      </c>
    </row>
    <row r="1266" spans="1:3" x14ac:dyDescent="0.3">
      <c r="A1266" t="s">
        <v>1375</v>
      </c>
      <c r="B1266">
        <v>199000</v>
      </c>
      <c r="C1266">
        <v>204000</v>
      </c>
    </row>
    <row r="1267" spans="1:3" x14ac:dyDescent="0.3">
      <c r="A1267" t="s">
        <v>1377</v>
      </c>
      <c r="B1267">
        <v>201000</v>
      </c>
      <c r="C1267">
        <v>205000</v>
      </c>
    </row>
    <row r="1268" spans="1:3" x14ac:dyDescent="0.3">
      <c r="A1268" t="s">
        <v>1379</v>
      </c>
      <c r="B1268">
        <v>203500</v>
      </c>
      <c r="C1268">
        <v>206000</v>
      </c>
    </row>
    <row r="1269" spans="1:3" x14ac:dyDescent="0.3">
      <c r="A1269" t="s">
        <v>1381</v>
      </c>
      <c r="B1269">
        <v>198000</v>
      </c>
      <c r="C1269">
        <v>200500</v>
      </c>
    </row>
    <row r="1270" spans="1:3" x14ac:dyDescent="0.3">
      <c r="A1270" t="s">
        <v>1383</v>
      </c>
      <c r="B1270">
        <v>198500</v>
      </c>
      <c r="C1270">
        <v>201500</v>
      </c>
    </row>
    <row r="1271" spans="1:3" x14ac:dyDescent="0.3">
      <c r="A1271" t="s">
        <v>1385</v>
      </c>
      <c r="B1271">
        <v>198000</v>
      </c>
      <c r="C1271">
        <v>200500</v>
      </c>
    </row>
    <row r="1272" spans="1:3" x14ac:dyDescent="0.3">
      <c r="A1272" t="s">
        <v>1387</v>
      </c>
      <c r="B1272">
        <v>193500</v>
      </c>
      <c r="C1272">
        <v>196000</v>
      </c>
    </row>
    <row r="1273" spans="1:3" x14ac:dyDescent="0.3">
      <c r="A1273" t="s">
        <v>1389</v>
      </c>
      <c r="B1273">
        <v>192500</v>
      </c>
      <c r="C1273">
        <v>195500</v>
      </c>
    </row>
    <row r="1274" spans="1:3" x14ac:dyDescent="0.3">
      <c r="A1274" t="s">
        <v>1391</v>
      </c>
      <c r="B1274">
        <v>0</v>
      </c>
      <c r="C1274">
        <v>0</v>
      </c>
    </row>
    <row r="1275" spans="1:3" x14ac:dyDescent="0.3">
      <c r="A1275" t="s">
        <v>1393</v>
      </c>
      <c r="B1275">
        <v>0</v>
      </c>
      <c r="C1275">
        <v>0</v>
      </c>
    </row>
    <row r="1276" spans="1:3" x14ac:dyDescent="0.3">
      <c r="A1276" t="s">
        <v>1395</v>
      </c>
      <c r="B1276">
        <v>0</v>
      </c>
      <c r="C1276">
        <v>0</v>
      </c>
    </row>
    <row r="1277" spans="1:3" x14ac:dyDescent="0.3">
      <c r="A1277" t="s">
        <v>1397</v>
      </c>
      <c r="B1277">
        <v>0</v>
      </c>
      <c r="C1277">
        <v>0</v>
      </c>
    </row>
    <row r="1278" spans="1:3" x14ac:dyDescent="0.3">
      <c r="A1278" t="s">
        <v>1399</v>
      </c>
      <c r="B1278">
        <v>0</v>
      </c>
      <c r="C1278">
        <v>0</v>
      </c>
    </row>
    <row r="1279" spans="1:3" x14ac:dyDescent="0.3">
      <c r="A1279" t="s">
        <v>1401</v>
      </c>
      <c r="B1279">
        <v>0</v>
      </c>
      <c r="C1279">
        <v>0</v>
      </c>
    </row>
    <row r="1280" spans="1:3" x14ac:dyDescent="0.3">
      <c r="A1280" t="s">
        <v>1403</v>
      </c>
      <c r="B1280">
        <v>0</v>
      </c>
      <c r="C1280">
        <v>0</v>
      </c>
    </row>
    <row r="1281" spans="1:3" x14ac:dyDescent="0.3">
      <c r="A1281" t="s">
        <v>1405</v>
      </c>
      <c r="B1281">
        <v>0</v>
      </c>
      <c r="C1281">
        <v>0</v>
      </c>
    </row>
    <row r="1282" spans="1:3" x14ac:dyDescent="0.3">
      <c r="A1282" t="s">
        <v>1407</v>
      </c>
      <c r="B1282">
        <v>29850</v>
      </c>
      <c r="C1282">
        <v>29750</v>
      </c>
    </row>
    <row r="1283" spans="1:3" x14ac:dyDescent="0.3">
      <c r="A1283" t="s">
        <v>1409</v>
      </c>
      <c r="B1283">
        <v>29800</v>
      </c>
      <c r="C1283">
        <v>30250</v>
      </c>
    </row>
    <row r="1284" spans="1:3" x14ac:dyDescent="0.3">
      <c r="A1284" t="s">
        <v>1411</v>
      </c>
      <c r="B1284">
        <v>30250</v>
      </c>
      <c r="C1284">
        <v>30250</v>
      </c>
    </row>
    <row r="1285" spans="1:3" x14ac:dyDescent="0.3">
      <c r="A1285" t="s">
        <v>1413</v>
      </c>
      <c r="B1285">
        <v>29950</v>
      </c>
      <c r="C1285">
        <v>30350</v>
      </c>
    </row>
    <row r="1286" spans="1:3" x14ac:dyDescent="0.3">
      <c r="A1286" t="s">
        <v>1415</v>
      </c>
      <c r="B1286">
        <v>29550</v>
      </c>
      <c r="C1286">
        <v>29950</v>
      </c>
    </row>
    <row r="1287" spans="1:3" x14ac:dyDescent="0.3">
      <c r="A1287" t="s">
        <v>1417</v>
      </c>
      <c r="B1287">
        <v>29650</v>
      </c>
      <c r="C1287">
        <v>30050</v>
      </c>
    </row>
    <row r="1288" spans="1:3" x14ac:dyDescent="0.3">
      <c r="A1288" t="s">
        <v>1419</v>
      </c>
      <c r="B1288">
        <v>29850</v>
      </c>
      <c r="C1288">
        <v>30250</v>
      </c>
    </row>
    <row r="1289" spans="1:3" x14ac:dyDescent="0.3">
      <c r="A1289" t="s">
        <v>1421</v>
      </c>
      <c r="B1289">
        <v>29550</v>
      </c>
      <c r="C1289">
        <v>29950</v>
      </c>
    </row>
    <row r="1290" spans="1:3" x14ac:dyDescent="0.3">
      <c r="A1290" t="s">
        <v>1423</v>
      </c>
      <c r="B1290">
        <v>29750</v>
      </c>
      <c r="C1290">
        <v>30200</v>
      </c>
    </row>
    <row r="1291" spans="1:3" x14ac:dyDescent="0.3">
      <c r="A1291" t="s">
        <v>1425</v>
      </c>
      <c r="B1291">
        <v>0</v>
      </c>
      <c r="C1291">
        <v>0</v>
      </c>
    </row>
    <row r="1292" spans="1:3" x14ac:dyDescent="0.3">
      <c r="A1292" t="s">
        <v>1427</v>
      </c>
      <c r="B1292">
        <v>0</v>
      </c>
      <c r="C1292">
        <v>0</v>
      </c>
    </row>
    <row r="1293" spans="1:3" x14ac:dyDescent="0.3">
      <c r="A1293" t="s">
        <v>1429</v>
      </c>
      <c r="B1293">
        <v>0</v>
      </c>
      <c r="C1293">
        <v>0</v>
      </c>
    </row>
    <row r="1294" spans="1:3" x14ac:dyDescent="0.3">
      <c r="A1294" t="s">
        <v>1431</v>
      </c>
      <c r="B1294">
        <v>0</v>
      </c>
      <c r="C1294">
        <v>0</v>
      </c>
    </row>
    <row r="1295" spans="1:3" x14ac:dyDescent="0.3">
      <c r="A1295" t="s">
        <v>1433</v>
      </c>
      <c r="B1295">
        <v>0</v>
      </c>
      <c r="C1295">
        <v>0</v>
      </c>
    </row>
    <row r="1296" spans="1:3" x14ac:dyDescent="0.3">
      <c r="A1296" t="s">
        <v>1435</v>
      </c>
      <c r="B1296">
        <v>0</v>
      </c>
      <c r="C1296">
        <v>0</v>
      </c>
    </row>
    <row r="1297" spans="1:3" x14ac:dyDescent="0.3">
      <c r="A1297" t="s">
        <v>1437</v>
      </c>
      <c r="B1297">
        <v>0</v>
      </c>
      <c r="C1297">
        <v>0</v>
      </c>
    </row>
    <row r="1298" spans="1:3" x14ac:dyDescent="0.3">
      <c r="A1298" t="s">
        <v>1439</v>
      </c>
      <c r="B1298">
        <v>0</v>
      </c>
      <c r="C1298">
        <v>0</v>
      </c>
    </row>
    <row r="1299" spans="1:3" x14ac:dyDescent="0.3">
      <c r="A1299" t="s">
        <v>1441</v>
      </c>
      <c r="B1299">
        <v>58700</v>
      </c>
      <c r="C1299">
        <v>58400</v>
      </c>
    </row>
    <row r="1300" spans="1:3" x14ac:dyDescent="0.3">
      <c r="A1300" t="s">
        <v>1443</v>
      </c>
      <c r="B1300">
        <v>58500</v>
      </c>
      <c r="C1300">
        <v>57900</v>
      </c>
    </row>
    <row r="1301" spans="1:3" x14ac:dyDescent="0.3">
      <c r="A1301" t="s">
        <v>1445</v>
      </c>
      <c r="B1301">
        <v>58500</v>
      </c>
      <c r="C1301">
        <v>57900</v>
      </c>
    </row>
    <row r="1302" spans="1:3" x14ac:dyDescent="0.3">
      <c r="A1302" t="s">
        <v>1447</v>
      </c>
      <c r="B1302">
        <v>58700</v>
      </c>
      <c r="C1302">
        <v>58100</v>
      </c>
    </row>
    <row r="1303" spans="1:3" x14ac:dyDescent="0.3">
      <c r="A1303" t="s">
        <v>1449</v>
      </c>
      <c r="B1303">
        <v>55700</v>
      </c>
      <c r="C1303">
        <v>55300</v>
      </c>
    </row>
    <row r="1304" spans="1:3" x14ac:dyDescent="0.3">
      <c r="A1304" t="s">
        <v>1451</v>
      </c>
      <c r="B1304">
        <v>55900</v>
      </c>
      <c r="C1304">
        <v>55500</v>
      </c>
    </row>
    <row r="1305" spans="1:3" x14ac:dyDescent="0.3">
      <c r="A1305" t="s">
        <v>1453</v>
      </c>
      <c r="B1305">
        <v>56300</v>
      </c>
      <c r="C1305">
        <v>55900</v>
      </c>
    </row>
    <row r="1306" spans="1:3" x14ac:dyDescent="0.3">
      <c r="A1306" t="s">
        <v>1455</v>
      </c>
      <c r="B1306">
        <v>53500</v>
      </c>
      <c r="C1306">
        <v>53100</v>
      </c>
    </row>
    <row r="1307" spans="1:3" x14ac:dyDescent="0.3">
      <c r="A1307" t="s">
        <v>1457</v>
      </c>
      <c r="B1307">
        <v>53900</v>
      </c>
      <c r="C1307">
        <v>53500</v>
      </c>
    </row>
    <row r="1308" spans="1:3" x14ac:dyDescent="0.3">
      <c r="A1308" t="s">
        <v>1459</v>
      </c>
      <c r="B1308">
        <v>0</v>
      </c>
      <c r="C1308">
        <v>0</v>
      </c>
    </row>
    <row r="1309" spans="1:3" x14ac:dyDescent="0.3">
      <c r="A1309" t="s">
        <v>1461</v>
      </c>
      <c r="B1309">
        <v>0</v>
      </c>
      <c r="C1309">
        <v>0</v>
      </c>
    </row>
    <row r="1310" spans="1:3" x14ac:dyDescent="0.3">
      <c r="A1310" t="s">
        <v>1463</v>
      </c>
      <c r="B1310">
        <v>0</v>
      </c>
      <c r="C1310">
        <v>0</v>
      </c>
    </row>
    <row r="1311" spans="1:3" x14ac:dyDescent="0.3">
      <c r="A1311" t="s">
        <v>1465</v>
      </c>
      <c r="B1311">
        <v>0</v>
      </c>
      <c r="C1311">
        <v>0</v>
      </c>
    </row>
    <row r="1312" spans="1:3" x14ac:dyDescent="0.3">
      <c r="A1312" t="s">
        <v>1467</v>
      </c>
      <c r="B1312">
        <v>0</v>
      </c>
      <c r="C1312">
        <v>0</v>
      </c>
    </row>
    <row r="1313" spans="1:3" x14ac:dyDescent="0.3">
      <c r="A1313" t="s">
        <v>1469</v>
      </c>
      <c r="B1313">
        <v>0</v>
      </c>
      <c r="C1313">
        <v>0</v>
      </c>
    </row>
    <row r="1314" spans="1:3" x14ac:dyDescent="0.3">
      <c r="A1314" t="s">
        <v>1471</v>
      </c>
      <c r="B1314">
        <v>0</v>
      </c>
      <c r="C1314">
        <v>0</v>
      </c>
    </row>
    <row r="1315" spans="1:3" x14ac:dyDescent="0.3">
      <c r="A1315" t="s">
        <v>1473</v>
      </c>
      <c r="B1315">
        <v>0</v>
      </c>
      <c r="C1315">
        <v>0</v>
      </c>
    </row>
    <row r="1316" spans="1:3" x14ac:dyDescent="0.3">
      <c r="A1316" t="s">
        <v>1475</v>
      </c>
      <c r="B1316">
        <v>134000</v>
      </c>
      <c r="C1316">
        <v>134000</v>
      </c>
    </row>
    <row r="1317" spans="1:3" x14ac:dyDescent="0.3">
      <c r="A1317" t="s">
        <v>1477</v>
      </c>
      <c r="B1317">
        <v>134000</v>
      </c>
      <c r="C1317">
        <v>135000</v>
      </c>
    </row>
    <row r="1318" spans="1:3" x14ac:dyDescent="0.3">
      <c r="A1318" t="s">
        <v>1479</v>
      </c>
      <c r="B1318">
        <v>134500</v>
      </c>
      <c r="C1318">
        <v>136000</v>
      </c>
    </row>
    <row r="1319" spans="1:3" x14ac:dyDescent="0.3">
      <c r="A1319" t="s">
        <v>1481</v>
      </c>
      <c r="B1319">
        <v>134500</v>
      </c>
      <c r="C1319">
        <v>135500</v>
      </c>
    </row>
    <row r="1320" spans="1:3" x14ac:dyDescent="0.3">
      <c r="A1320" t="s">
        <v>1483</v>
      </c>
      <c r="B1320">
        <v>132000</v>
      </c>
      <c r="C1320">
        <v>133000</v>
      </c>
    </row>
    <row r="1321" spans="1:3" x14ac:dyDescent="0.3">
      <c r="A1321" t="s">
        <v>1485</v>
      </c>
      <c r="B1321">
        <v>132500</v>
      </c>
      <c r="C1321">
        <v>133500</v>
      </c>
    </row>
    <row r="1322" spans="1:3" x14ac:dyDescent="0.3">
      <c r="A1322" t="s">
        <v>1487</v>
      </c>
      <c r="B1322">
        <v>132000</v>
      </c>
      <c r="C1322">
        <v>133500</v>
      </c>
    </row>
    <row r="1323" spans="1:3" x14ac:dyDescent="0.3">
      <c r="A1323" t="s">
        <v>1489</v>
      </c>
      <c r="B1323">
        <v>130000</v>
      </c>
      <c r="C1323">
        <v>131000</v>
      </c>
    </row>
    <row r="1324" spans="1:3" x14ac:dyDescent="0.3">
      <c r="A1324" t="s">
        <v>1491</v>
      </c>
      <c r="B1324">
        <v>130000</v>
      </c>
      <c r="C1324">
        <v>131000</v>
      </c>
    </row>
    <row r="1325" spans="1:3" x14ac:dyDescent="0.3">
      <c r="A1325" t="s">
        <v>1493</v>
      </c>
      <c r="B1325">
        <v>0</v>
      </c>
      <c r="C1325">
        <v>0</v>
      </c>
    </row>
    <row r="1326" spans="1:3" x14ac:dyDescent="0.3">
      <c r="A1326" t="s">
        <v>1495</v>
      </c>
      <c r="B1326">
        <v>0</v>
      </c>
      <c r="C1326">
        <v>0</v>
      </c>
    </row>
    <row r="1327" spans="1:3" x14ac:dyDescent="0.3">
      <c r="A1327" t="s">
        <v>1497</v>
      </c>
      <c r="B1327">
        <v>0</v>
      </c>
      <c r="C1327">
        <v>0</v>
      </c>
    </row>
    <row r="1328" spans="1:3" x14ac:dyDescent="0.3">
      <c r="A1328" t="s">
        <v>1499</v>
      </c>
      <c r="B1328">
        <v>0</v>
      </c>
      <c r="C1328">
        <v>0</v>
      </c>
    </row>
    <row r="1329" spans="1:3" x14ac:dyDescent="0.3">
      <c r="A1329" t="s">
        <v>1501</v>
      </c>
      <c r="B1329">
        <v>0</v>
      </c>
      <c r="C1329">
        <v>0</v>
      </c>
    </row>
    <row r="1330" spans="1:3" x14ac:dyDescent="0.3">
      <c r="A1330" t="s">
        <v>1503</v>
      </c>
      <c r="B1330">
        <v>0</v>
      </c>
      <c r="C1330">
        <v>0</v>
      </c>
    </row>
    <row r="1331" spans="1:3" x14ac:dyDescent="0.3">
      <c r="A1331" t="s">
        <v>1505</v>
      </c>
      <c r="B1331">
        <v>0</v>
      </c>
      <c r="C1331">
        <v>0</v>
      </c>
    </row>
    <row r="1332" spans="1:3" x14ac:dyDescent="0.3">
      <c r="A1332" t="s">
        <v>1507</v>
      </c>
      <c r="B1332">
        <v>0</v>
      </c>
      <c r="C1332">
        <v>0</v>
      </c>
    </row>
    <row r="1333" spans="1:3" x14ac:dyDescent="0.3">
      <c r="A1333" t="s">
        <v>1509</v>
      </c>
      <c r="B1333">
        <v>35250</v>
      </c>
      <c r="C1333">
        <v>34850</v>
      </c>
    </row>
    <row r="1334" spans="1:3" x14ac:dyDescent="0.3">
      <c r="A1334" t="s">
        <v>1511</v>
      </c>
      <c r="B1334">
        <v>34900</v>
      </c>
      <c r="C1334">
        <v>35150</v>
      </c>
    </row>
    <row r="1335" spans="1:3" x14ac:dyDescent="0.3">
      <c r="A1335" t="s">
        <v>1513</v>
      </c>
      <c r="B1335">
        <v>35400</v>
      </c>
      <c r="C1335">
        <v>35100</v>
      </c>
    </row>
    <row r="1336" spans="1:3" x14ac:dyDescent="0.3">
      <c r="A1336" t="s">
        <v>1515</v>
      </c>
      <c r="B1336">
        <v>35100</v>
      </c>
      <c r="C1336">
        <v>35300</v>
      </c>
    </row>
    <row r="1337" spans="1:3" x14ac:dyDescent="0.3">
      <c r="A1337" t="s">
        <v>1517</v>
      </c>
      <c r="B1337">
        <v>34200</v>
      </c>
      <c r="C1337">
        <v>34400</v>
      </c>
    </row>
    <row r="1338" spans="1:3" x14ac:dyDescent="0.3">
      <c r="A1338" t="s">
        <v>1519</v>
      </c>
      <c r="B1338">
        <v>34300</v>
      </c>
      <c r="C1338">
        <v>34500</v>
      </c>
    </row>
    <row r="1339" spans="1:3" x14ac:dyDescent="0.3">
      <c r="A1339" t="s">
        <v>1521</v>
      </c>
      <c r="B1339">
        <v>34550</v>
      </c>
      <c r="C1339">
        <v>34750</v>
      </c>
    </row>
    <row r="1340" spans="1:3" x14ac:dyDescent="0.3">
      <c r="A1340" t="s">
        <v>1523</v>
      </c>
      <c r="B1340">
        <v>33800</v>
      </c>
      <c r="C1340">
        <v>34000</v>
      </c>
    </row>
    <row r="1341" spans="1:3" x14ac:dyDescent="0.3">
      <c r="A1341" t="s">
        <v>1525</v>
      </c>
      <c r="B1341">
        <v>34000</v>
      </c>
      <c r="C1341">
        <v>34250</v>
      </c>
    </row>
    <row r="1342" spans="1:3" x14ac:dyDescent="0.3">
      <c r="A1342" t="s">
        <v>1527</v>
      </c>
      <c r="B1342">
        <v>0</v>
      </c>
      <c r="C1342">
        <v>0</v>
      </c>
    </row>
    <row r="1343" spans="1:3" x14ac:dyDescent="0.3">
      <c r="A1343" t="s">
        <v>1529</v>
      </c>
      <c r="B1343">
        <v>0</v>
      </c>
      <c r="C1343">
        <v>0</v>
      </c>
    </row>
    <row r="1344" spans="1:3" x14ac:dyDescent="0.3">
      <c r="A1344" t="s">
        <v>1531</v>
      </c>
      <c r="B1344">
        <v>0</v>
      </c>
      <c r="C1344">
        <v>0</v>
      </c>
    </row>
    <row r="1345" spans="1:3" x14ac:dyDescent="0.3">
      <c r="A1345" t="s">
        <v>1533</v>
      </c>
      <c r="B1345">
        <v>0</v>
      </c>
      <c r="C1345">
        <v>0</v>
      </c>
    </row>
    <row r="1346" spans="1:3" x14ac:dyDescent="0.3">
      <c r="A1346" t="s">
        <v>1535</v>
      </c>
      <c r="B1346">
        <v>0</v>
      </c>
      <c r="C1346">
        <v>0</v>
      </c>
    </row>
    <row r="1347" spans="1:3" x14ac:dyDescent="0.3">
      <c r="A1347" t="s">
        <v>1537</v>
      </c>
      <c r="B1347">
        <v>0</v>
      </c>
      <c r="C1347">
        <v>0</v>
      </c>
    </row>
    <row r="1348" spans="1:3" x14ac:dyDescent="0.3">
      <c r="A1348" t="s">
        <v>1539</v>
      </c>
      <c r="B1348">
        <v>0</v>
      </c>
      <c r="C1348">
        <v>0</v>
      </c>
    </row>
    <row r="1349" spans="1:3" x14ac:dyDescent="0.3">
      <c r="A1349" t="s">
        <v>1541</v>
      </c>
      <c r="B1349">
        <v>0</v>
      </c>
      <c r="C1349">
        <v>0</v>
      </c>
    </row>
    <row r="1350" spans="1:3" x14ac:dyDescent="0.3">
      <c r="A1350" t="s">
        <v>1543</v>
      </c>
      <c r="B1350">
        <v>37700</v>
      </c>
      <c r="C1350">
        <v>37700</v>
      </c>
    </row>
    <row r="1351" spans="1:3" x14ac:dyDescent="0.3">
      <c r="A1351" t="s">
        <v>1545</v>
      </c>
      <c r="B1351">
        <v>37900</v>
      </c>
      <c r="C1351">
        <v>37800</v>
      </c>
    </row>
    <row r="1352" spans="1:3" x14ac:dyDescent="0.3">
      <c r="A1352" t="s">
        <v>1547</v>
      </c>
      <c r="B1352">
        <v>37800</v>
      </c>
      <c r="C1352">
        <v>37800</v>
      </c>
    </row>
    <row r="1353" spans="1:3" x14ac:dyDescent="0.3">
      <c r="A1353" t="s">
        <v>1549</v>
      </c>
      <c r="B1353">
        <v>38050</v>
      </c>
      <c r="C1353">
        <v>37950</v>
      </c>
    </row>
    <row r="1354" spans="1:3" x14ac:dyDescent="0.3">
      <c r="A1354" t="s">
        <v>1551</v>
      </c>
      <c r="B1354">
        <v>37000</v>
      </c>
      <c r="C1354">
        <v>36900</v>
      </c>
    </row>
    <row r="1355" spans="1:3" x14ac:dyDescent="0.3">
      <c r="A1355" t="s">
        <v>1553</v>
      </c>
      <c r="B1355">
        <v>37100</v>
      </c>
      <c r="C1355">
        <v>37000</v>
      </c>
    </row>
    <row r="1356" spans="1:3" x14ac:dyDescent="0.3">
      <c r="A1356" t="s">
        <v>1555</v>
      </c>
      <c r="B1356">
        <v>37350</v>
      </c>
      <c r="C1356">
        <v>37250</v>
      </c>
    </row>
    <row r="1357" spans="1:3" x14ac:dyDescent="0.3">
      <c r="A1357" t="s">
        <v>1557</v>
      </c>
      <c r="B1357">
        <v>36400</v>
      </c>
      <c r="C1357">
        <v>36300</v>
      </c>
    </row>
    <row r="1358" spans="1:3" x14ac:dyDescent="0.3">
      <c r="A1358" t="s">
        <v>1559</v>
      </c>
      <c r="B1358">
        <v>36650</v>
      </c>
      <c r="C1358">
        <v>36550</v>
      </c>
    </row>
    <row r="1359" spans="1:3" x14ac:dyDescent="0.3">
      <c r="A1359" t="s">
        <v>1561</v>
      </c>
      <c r="B1359">
        <v>0</v>
      </c>
      <c r="C1359">
        <v>0</v>
      </c>
    </row>
    <row r="1360" spans="1:3" x14ac:dyDescent="0.3">
      <c r="A1360" t="s">
        <v>1563</v>
      </c>
      <c r="B1360">
        <v>0</v>
      </c>
      <c r="C1360">
        <v>0</v>
      </c>
    </row>
    <row r="1361" spans="1:3" x14ac:dyDescent="0.3">
      <c r="A1361" t="s">
        <v>1565</v>
      </c>
      <c r="B1361">
        <v>0</v>
      </c>
      <c r="C1361">
        <v>0</v>
      </c>
    </row>
    <row r="1362" spans="1:3" x14ac:dyDescent="0.3">
      <c r="A1362" t="s">
        <v>1567</v>
      </c>
      <c r="B1362">
        <v>0</v>
      </c>
      <c r="C1362">
        <v>0</v>
      </c>
    </row>
    <row r="1363" spans="1:3" x14ac:dyDescent="0.3">
      <c r="A1363" t="s">
        <v>1569</v>
      </c>
      <c r="B1363">
        <v>0</v>
      </c>
      <c r="C1363">
        <v>0</v>
      </c>
    </row>
    <row r="1364" spans="1:3" x14ac:dyDescent="0.3">
      <c r="A1364" t="s">
        <v>1571</v>
      </c>
      <c r="B1364">
        <v>0</v>
      </c>
      <c r="C1364">
        <v>0</v>
      </c>
    </row>
    <row r="1365" spans="1:3" x14ac:dyDescent="0.3">
      <c r="A1365" t="s">
        <v>1573</v>
      </c>
      <c r="B1365">
        <v>0</v>
      </c>
      <c r="C1365">
        <v>0</v>
      </c>
    </row>
    <row r="1366" spans="1:3" x14ac:dyDescent="0.3">
      <c r="A1366" t="s">
        <v>1575</v>
      </c>
      <c r="B1366">
        <v>0</v>
      </c>
      <c r="C1366">
        <v>0</v>
      </c>
    </row>
    <row r="1367" spans="1:3" x14ac:dyDescent="0.3">
      <c r="A1367" t="s">
        <v>1577</v>
      </c>
      <c r="B1367">
        <v>44800</v>
      </c>
      <c r="C1367">
        <v>44300</v>
      </c>
    </row>
    <row r="1368" spans="1:3" x14ac:dyDescent="0.3">
      <c r="A1368" t="s">
        <v>1579</v>
      </c>
      <c r="B1368">
        <v>44350</v>
      </c>
      <c r="C1368">
        <v>44800</v>
      </c>
    </row>
    <row r="1369" spans="1:3" x14ac:dyDescent="0.3">
      <c r="A1369" t="s">
        <v>1581</v>
      </c>
      <c r="B1369">
        <v>44850</v>
      </c>
      <c r="C1369">
        <v>44900</v>
      </c>
    </row>
    <row r="1370" spans="1:3" x14ac:dyDescent="0.3">
      <c r="A1370" t="s">
        <v>1583</v>
      </c>
      <c r="B1370">
        <v>44550</v>
      </c>
      <c r="C1370">
        <v>45000</v>
      </c>
    </row>
    <row r="1371" spans="1:3" x14ac:dyDescent="0.3">
      <c r="A1371" t="s">
        <v>1585</v>
      </c>
      <c r="B1371">
        <v>43600</v>
      </c>
      <c r="C1371">
        <v>44050</v>
      </c>
    </row>
    <row r="1372" spans="1:3" x14ac:dyDescent="0.3">
      <c r="A1372" t="s">
        <v>1587</v>
      </c>
      <c r="B1372">
        <v>43750</v>
      </c>
      <c r="C1372">
        <v>44200</v>
      </c>
    </row>
    <row r="1373" spans="1:3" x14ac:dyDescent="0.3">
      <c r="A1373" t="s">
        <v>1589</v>
      </c>
      <c r="B1373">
        <v>44050</v>
      </c>
      <c r="C1373">
        <v>44500</v>
      </c>
    </row>
    <row r="1374" spans="1:3" x14ac:dyDescent="0.3">
      <c r="A1374" t="s">
        <v>1591</v>
      </c>
      <c r="B1374">
        <v>43250</v>
      </c>
      <c r="C1374">
        <v>43700</v>
      </c>
    </row>
    <row r="1375" spans="1:3" x14ac:dyDescent="0.3">
      <c r="A1375" t="s">
        <v>1593</v>
      </c>
      <c r="B1375">
        <v>43550</v>
      </c>
      <c r="C1375">
        <v>44000</v>
      </c>
    </row>
    <row r="1376" spans="1:3" x14ac:dyDescent="0.3">
      <c r="A1376" t="s">
        <v>1595</v>
      </c>
      <c r="B1376">
        <v>0</v>
      </c>
      <c r="C1376">
        <v>0</v>
      </c>
    </row>
    <row r="1377" spans="1:3" x14ac:dyDescent="0.3">
      <c r="A1377" t="s">
        <v>1597</v>
      </c>
      <c r="B1377">
        <v>0</v>
      </c>
      <c r="C1377">
        <v>0</v>
      </c>
    </row>
    <row r="1378" spans="1:3" x14ac:dyDescent="0.3">
      <c r="A1378" t="s">
        <v>1599</v>
      </c>
      <c r="B1378">
        <v>0</v>
      </c>
      <c r="C1378">
        <v>0</v>
      </c>
    </row>
    <row r="1379" spans="1:3" x14ac:dyDescent="0.3">
      <c r="A1379" t="s">
        <v>1601</v>
      </c>
      <c r="B1379">
        <v>0</v>
      </c>
      <c r="C1379">
        <v>0</v>
      </c>
    </row>
    <row r="1380" spans="1:3" x14ac:dyDescent="0.3">
      <c r="A1380" t="s">
        <v>1603</v>
      </c>
      <c r="B1380">
        <v>0</v>
      </c>
      <c r="C1380">
        <v>0</v>
      </c>
    </row>
    <row r="1381" spans="1:3" x14ac:dyDescent="0.3">
      <c r="A1381" t="s">
        <v>1605</v>
      </c>
      <c r="B1381">
        <v>0</v>
      </c>
      <c r="C1381">
        <v>0</v>
      </c>
    </row>
    <row r="1382" spans="1:3" x14ac:dyDescent="0.3">
      <c r="A1382" t="s">
        <v>1607</v>
      </c>
      <c r="B1382">
        <v>0</v>
      </c>
      <c r="C1382">
        <v>0</v>
      </c>
    </row>
    <row r="1383" spans="1:3" x14ac:dyDescent="0.3">
      <c r="A1383" t="s">
        <v>1609</v>
      </c>
      <c r="B1383">
        <v>0</v>
      </c>
      <c r="C1383">
        <v>0</v>
      </c>
    </row>
    <row r="1384" spans="1:3" x14ac:dyDescent="0.3">
      <c r="A1384" t="s">
        <v>1611</v>
      </c>
      <c r="B1384">
        <v>258500</v>
      </c>
      <c r="C1384">
        <v>262000</v>
      </c>
    </row>
    <row r="1385" spans="1:3" x14ac:dyDescent="0.3">
      <c r="A1385" t="s">
        <v>1613</v>
      </c>
      <c r="B1385">
        <v>262000</v>
      </c>
      <c r="C1385">
        <v>263000</v>
      </c>
    </row>
    <row r="1386" spans="1:3" x14ac:dyDescent="0.3">
      <c r="A1386" t="s">
        <v>1615</v>
      </c>
      <c r="B1386">
        <v>262000</v>
      </c>
      <c r="C1386">
        <v>266500</v>
      </c>
    </row>
    <row r="1387" spans="1:3" x14ac:dyDescent="0.3">
      <c r="A1387" t="s">
        <v>1617</v>
      </c>
      <c r="B1387">
        <v>265000</v>
      </c>
      <c r="C1387">
        <v>267500</v>
      </c>
    </row>
    <row r="1388" spans="1:3" x14ac:dyDescent="0.3">
      <c r="A1388" t="s">
        <v>1619</v>
      </c>
      <c r="B1388">
        <v>262000</v>
      </c>
      <c r="C1388">
        <v>264500</v>
      </c>
    </row>
    <row r="1389" spans="1:3" x14ac:dyDescent="0.3">
      <c r="A1389" t="s">
        <v>1621</v>
      </c>
      <c r="B1389">
        <v>263000</v>
      </c>
      <c r="C1389">
        <v>265500</v>
      </c>
    </row>
    <row r="1390" spans="1:3" x14ac:dyDescent="0.3">
      <c r="A1390" t="s">
        <v>1623</v>
      </c>
      <c r="B1390">
        <v>265000</v>
      </c>
      <c r="C1390">
        <v>267500</v>
      </c>
    </row>
    <row r="1391" spans="1:3" x14ac:dyDescent="0.3">
      <c r="A1391" t="s">
        <v>1625</v>
      </c>
      <c r="B1391">
        <v>263000</v>
      </c>
      <c r="C1391">
        <v>266000</v>
      </c>
    </row>
    <row r="1392" spans="1:3" x14ac:dyDescent="0.3">
      <c r="A1392" t="s">
        <v>1627</v>
      </c>
      <c r="B1392">
        <v>265000</v>
      </c>
      <c r="C1392">
        <v>267500</v>
      </c>
    </row>
    <row r="1393" spans="1:3" x14ac:dyDescent="0.3">
      <c r="A1393" t="s">
        <v>1629</v>
      </c>
      <c r="B1393">
        <v>0</v>
      </c>
      <c r="C1393">
        <v>0</v>
      </c>
    </row>
    <row r="1394" spans="1:3" x14ac:dyDescent="0.3">
      <c r="A1394" t="s">
        <v>1631</v>
      </c>
      <c r="B1394">
        <v>0</v>
      </c>
      <c r="C1394">
        <v>0</v>
      </c>
    </row>
    <row r="1395" spans="1:3" x14ac:dyDescent="0.3">
      <c r="A1395" t="s">
        <v>1633</v>
      </c>
      <c r="B1395">
        <v>0</v>
      </c>
      <c r="C1395">
        <v>0</v>
      </c>
    </row>
    <row r="1396" spans="1:3" x14ac:dyDescent="0.3">
      <c r="A1396" t="s">
        <v>1635</v>
      </c>
      <c r="B1396">
        <v>0</v>
      </c>
      <c r="C1396">
        <v>0</v>
      </c>
    </row>
    <row r="1397" spans="1:3" x14ac:dyDescent="0.3">
      <c r="A1397" t="s">
        <v>1637</v>
      </c>
      <c r="B1397">
        <v>0</v>
      </c>
      <c r="C1397">
        <v>0</v>
      </c>
    </row>
    <row r="1398" spans="1:3" x14ac:dyDescent="0.3">
      <c r="A1398" t="s">
        <v>1639</v>
      </c>
      <c r="B1398">
        <v>0</v>
      </c>
      <c r="C1398">
        <v>0</v>
      </c>
    </row>
    <row r="1399" spans="1:3" x14ac:dyDescent="0.3">
      <c r="A1399" t="s">
        <v>1641</v>
      </c>
      <c r="B1399">
        <v>0</v>
      </c>
      <c r="C1399">
        <v>0</v>
      </c>
    </row>
    <row r="1400" spans="1:3" x14ac:dyDescent="0.3">
      <c r="A1400" t="s">
        <v>1643</v>
      </c>
      <c r="B1400">
        <v>0</v>
      </c>
      <c r="C1400">
        <v>0</v>
      </c>
    </row>
    <row r="1401" spans="1:3" x14ac:dyDescent="0.3">
      <c r="A1401" t="s">
        <v>1198</v>
      </c>
      <c r="B1401">
        <v>109000</v>
      </c>
      <c r="C1401">
        <v>110000</v>
      </c>
    </row>
    <row r="1402" spans="1:3" x14ac:dyDescent="0.3">
      <c r="A1402" t="s">
        <v>1646</v>
      </c>
      <c r="B1402">
        <v>111000</v>
      </c>
      <c r="C1402">
        <v>109000</v>
      </c>
    </row>
    <row r="1403" spans="1:3" x14ac:dyDescent="0.3">
      <c r="A1403" t="s">
        <v>1648</v>
      </c>
      <c r="B1403">
        <v>110500</v>
      </c>
      <c r="C1403">
        <v>109500</v>
      </c>
    </row>
    <row r="1404" spans="1:3" x14ac:dyDescent="0.3">
      <c r="A1404" t="s">
        <v>1650</v>
      </c>
      <c r="B1404">
        <v>109500</v>
      </c>
      <c r="C1404">
        <v>109500</v>
      </c>
    </row>
    <row r="1405" spans="1:3" x14ac:dyDescent="0.3">
      <c r="A1405" t="s">
        <v>1652</v>
      </c>
      <c r="B1405">
        <v>109000</v>
      </c>
      <c r="C1405">
        <v>109000</v>
      </c>
    </row>
    <row r="1406" spans="1:3" x14ac:dyDescent="0.3">
      <c r="A1406" t="s">
        <v>1654</v>
      </c>
      <c r="B1406">
        <v>109500</v>
      </c>
      <c r="C1406">
        <v>109500</v>
      </c>
    </row>
    <row r="1407" spans="1:3" x14ac:dyDescent="0.3">
      <c r="A1407" t="s">
        <v>1656</v>
      </c>
      <c r="B1407">
        <v>110500</v>
      </c>
      <c r="C1407">
        <v>110500</v>
      </c>
    </row>
    <row r="1408" spans="1:3" x14ac:dyDescent="0.3">
      <c r="A1408" t="s">
        <v>1658</v>
      </c>
      <c r="B1408">
        <v>110000</v>
      </c>
      <c r="C1408">
        <v>110000</v>
      </c>
    </row>
    <row r="1409" spans="1:3" x14ac:dyDescent="0.3">
      <c r="A1409" t="s">
        <v>1660</v>
      </c>
      <c r="B1409">
        <v>110500</v>
      </c>
      <c r="C1409">
        <v>110500</v>
      </c>
    </row>
    <row r="1410" spans="1:3" x14ac:dyDescent="0.3">
      <c r="A1410" t="s">
        <v>1662</v>
      </c>
      <c r="B1410">
        <v>0</v>
      </c>
      <c r="C1410">
        <v>0</v>
      </c>
    </row>
    <row r="1411" spans="1:3" x14ac:dyDescent="0.3">
      <c r="A1411" t="s">
        <v>1664</v>
      </c>
      <c r="B1411">
        <v>0</v>
      </c>
      <c r="C1411">
        <v>0</v>
      </c>
    </row>
    <row r="1412" spans="1:3" x14ac:dyDescent="0.3">
      <c r="A1412" t="s">
        <v>1666</v>
      </c>
      <c r="B1412">
        <v>0</v>
      </c>
      <c r="C1412">
        <v>0</v>
      </c>
    </row>
    <row r="1413" spans="1:3" x14ac:dyDescent="0.3">
      <c r="A1413" t="s">
        <v>1668</v>
      </c>
      <c r="B1413">
        <v>0</v>
      </c>
      <c r="C1413">
        <v>0</v>
      </c>
    </row>
    <row r="1414" spans="1:3" x14ac:dyDescent="0.3">
      <c r="A1414" t="s">
        <v>1670</v>
      </c>
      <c r="B1414">
        <v>0</v>
      </c>
      <c r="C1414">
        <v>0</v>
      </c>
    </row>
    <row r="1415" spans="1:3" x14ac:dyDescent="0.3">
      <c r="A1415" t="s">
        <v>1672</v>
      </c>
      <c r="B1415">
        <v>0</v>
      </c>
      <c r="C1415">
        <v>0</v>
      </c>
    </row>
    <row r="1416" spans="1:3" x14ac:dyDescent="0.3">
      <c r="A1416" t="s">
        <v>1674</v>
      </c>
      <c r="B1416">
        <v>0</v>
      </c>
      <c r="C1416">
        <v>0</v>
      </c>
    </row>
    <row r="1417" spans="1:3" x14ac:dyDescent="0.3">
      <c r="A1417" t="s">
        <v>1676</v>
      </c>
      <c r="B1417">
        <v>0</v>
      </c>
      <c r="C1417">
        <v>0</v>
      </c>
    </row>
    <row r="1418" spans="1:3" x14ac:dyDescent="0.3">
      <c r="A1418" t="s">
        <v>1678</v>
      </c>
      <c r="B1418">
        <v>51200</v>
      </c>
      <c r="C1418">
        <v>50900</v>
      </c>
    </row>
    <row r="1419" spans="1:3" x14ac:dyDescent="0.3">
      <c r="A1419" t="s">
        <v>1680</v>
      </c>
      <c r="B1419">
        <v>50900</v>
      </c>
      <c r="C1419">
        <v>51400</v>
      </c>
    </row>
    <row r="1420" spans="1:3" x14ac:dyDescent="0.3">
      <c r="A1420" t="s">
        <v>1682</v>
      </c>
      <c r="B1420">
        <v>51200</v>
      </c>
      <c r="C1420">
        <v>51500</v>
      </c>
    </row>
    <row r="1421" spans="1:3" x14ac:dyDescent="0.3">
      <c r="A1421" t="s">
        <v>1684</v>
      </c>
      <c r="B1421">
        <v>51100</v>
      </c>
      <c r="C1421">
        <v>51600</v>
      </c>
    </row>
    <row r="1422" spans="1:3" x14ac:dyDescent="0.3">
      <c r="A1422" t="s">
        <v>1686</v>
      </c>
      <c r="B1422">
        <v>50800</v>
      </c>
      <c r="C1422">
        <v>51300</v>
      </c>
    </row>
    <row r="1423" spans="1:3" x14ac:dyDescent="0.3">
      <c r="A1423" t="s">
        <v>1688</v>
      </c>
      <c r="B1423">
        <v>51000</v>
      </c>
      <c r="C1423">
        <v>51500</v>
      </c>
    </row>
    <row r="1424" spans="1:3" x14ac:dyDescent="0.3">
      <c r="A1424" t="s">
        <v>1690</v>
      </c>
      <c r="B1424">
        <v>51400</v>
      </c>
      <c r="C1424">
        <v>51900</v>
      </c>
    </row>
    <row r="1425" spans="1:3" x14ac:dyDescent="0.3">
      <c r="A1425" t="s">
        <v>1692</v>
      </c>
      <c r="B1425">
        <v>51200</v>
      </c>
      <c r="C1425">
        <v>51700</v>
      </c>
    </row>
    <row r="1426" spans="1:3" x14ac:dyDescent="0.3">
      <c r="A1426" t="s">
        <v>1694</v>
      </c>
      <c r="B1426">
        <v>51500</v>
      </c>
      <c r="C1426">
        <v>52100</v>
      </c>
    </row>
    <row r="1427" spans="1:3" x14ac:dyDescent="0.3">
      <c r="A1427" t="s">
        <v>1696</v>
      </c>
      <c r="B1427">
        <v>0</v>
      </c>
      <c r="C1427">
        <v>0</v>
      </c>
    </row>
    <row r="1428" spans="1:3" x14ac:dyDescent="0.3">
      <c r="A1428" t="s">
        <v>1698</v>
      </c>
      <c r="B1428">
        <v>0</v>
      </c>
      <c r="C1428">
        <v>0</v>
      </c>
    </row>
    <row r="1429" spans="1:3" x14ac:dyDescent="0.3">
      <c r="A1429" t="s">
        <v>1700</v>
      </c>
      <c r="B1429">
        <v>0</v>
      </c>
      <c r="C1429">
        <v>0</v>
      </c>
    </row>
    <row r="1430" spans="1:3" x14ac:dyDescent="0.3">
      <c r="A1430" t="s">
        <v>1702</v>
      </c>
      <c r="B1430">
        <v>0</v>
      </c>
      <c r="C1430">
        <v>0</v>
      </c>
    </row>
    <row r="1431" spans="1:3" x14ac:dyDescent="0.3">
      <c r="A1431" t="s">
        <v>1704</v>
      </c>
      <c r="B1431">
        <v>0</v>
      </c>
      <c r="C1431">
        <v>0</v>
      </c>
    </row>
    <row r="1432" spans="1:3" x14ac:dyDescent="0.3">
      <c r="A1432" t="s">
        <v>1706</v>
      </c>
      <c r="B1432">
        <v>0</v>
      </c>
      <c r="C1432">
        <v>0</v>
      </c>
    </row>
    <row r="1433" spans="1:3" x14ac:dyDescent="0.3">
      <c r="A1433" t="s">
        <v>1708</v>
      </c>
      <c r="B1433">
        <v>0</v>
      </c>
      <c r="C1433">
        <v>0</v>
      </c>
    </row>
    <row r="1434" spans="1:3" x14ac:dyDescent="0.3">
      <c r="A1434" t="s">
        <v>1710</v>
      </c>
      <c r="B1434">
        <v>0</v>
      </c>
      <c r="C1434">
        <v>0</v>
      </c>
    </row>
    <row r="1435" spans="1:3" x14ac:dyDescent="0.3">
      <c r="A1435" t="s">
        <v>1712</v>
      </c>
      <c r="B1435">
        <v>54200</v>
      </c>
      <c r="C1435">
        <v>53700</v>
      </c>
    </row>
    <row r="1436" spans="1:3" x14ac:dyDescent="0.3">
      <c r="A1436" t="s">
        <v>1714</v>
      </c>
      <c r="B1436">
        <v>53700</v>
      </c>
      <c r="C1436">
        <v>54300</v>
      </c>
    </row>
    <row r="1437" spans="1:3" x14ac:dyDescent="0.3">
      <c r="A1437" t="s">
        <v>1716</v>
      </c>
      <c r="B1437">
        <v>54400</v>
      </c>
      <c r="C1437">
        <v>53900</v>
      </c>
    </row>
    <row r="1438" spans="1:3" x14ac:dyDescent="0.3">
      <c r="A1438" t="s">
        <v>1718</v>
      </c>
      <c r="B1438">
        <v>54000</v>
      </c>
      <c r="C1438">
        <v>54600</v>
      </c>
    </row>
    <row r="1439" spans="1:3" x14ac:dyDescent="0.3">
      <c r="A1439" t="s">
        <v>1720</v>
      </c>
      <c r="B1439">
        <v>53700</v>
      </c>
      <c r="C1439">
        <v>54400</v>
      </c>
    </row>
    <row r="1440" spans="1:3" x14ac:dyDescent="0.3">
      <c r="A1440" t="s">
        <v>1722</v>
      </c>
      <c r="B1440">
        <v>53900</v>
      </c>
      <c r="C1440">
        <v>54500</v>
      </c>
    </row>
    <row r="1441" spans="1:3" x14ac:dyDescent="0.3">
      <c r="A1441" t="s">
        <v>1724</v>
      </c>
      <c r="B1441">
        <v>54300</v>
      </c>
      <c r="C1441">
        <v>54900</v>
      </c>
    </row>
    <row r="1442" spans="1:3" x14ac:dyDescent="0.3">
      <c r="A1442" t="s">
        <v>1726</v>
      </c>
      <c r="B1442">
        <v>54300</v>
      </c>
      <c r="C1442">
        <v>54900</v>
      </c>
    </row>
    <row r="1443" spans="1:3" x14ac:dyDescent="0.3">
      <c r="A1443" t="s">
        <v>1728</v>
      </c>
      <c r="B1443">
        <v>54600</v>
      </c>
      <c r="C1443">
        <v>55300</v>
      </c>
    </row>
    <row r="1444" spans="1:3" x14ac:dyDescent="0.3">
      <c r="A1444" t="s">
        <v>1730</v>
      </c>
      <c r="B1444">
        <v>0</v>
      </c>
      <c r="C1444">
        <v>0</v>
      </c>
    </row>
    <row r="1445" spans="1:3" x14ac:dyDescent="0.3">
      <c r="A1445" t="s">
        <v>1732</v>
      </c>
      <c r="B1445">
        <v>0</v>
      </c>
      <c r="C1445">
        <v>0</v>
      </c>
    </row>
    <row r="1446" spans="1:3" x14ac:dyDescent="0.3">
      <c r="A1446" t="s">
        <v>1734</v>
      </c>
      <c r="B1446">
        <v>0</v>
      </c>
      <c r="C1446">
        <v>0</v>
      </c>
    </row>
    <row r="1447" spans="1:3" x14ac:dyDescent="0.3">
      <c r="A1447" t="s">
        <v>1736</v>
      </c>
      <c r="B1447">
        <v>0</v>
      </c>
      <c r="C1447">
        <v>0</v>
      </c>
    </row>
    <row r="1448" spans="1:3" x14ac:dyDescent="0.3">
      <c r="A1448" t="s">
        <v>1738</v>
      </c>
      <c r="B1448">
        <v>0</v>
      </c>
      <c r="C1448">
        <v>0</v>
      </c>
    </row>
    <row r="1449" spans="1:3" x14ac:dyDescent="0.3">
      <c r="A1449" t="s">
        <v>1740</v>
      </c>
      <c r="B1449">
        <v>0</v>
      </c>
      <c r="C1449">
        <v>0</v>
      </c>
    </row>
    <row r="1450" spans="1:3" x14ac:dyDescent="0.3">
      <c r="A1450" t="s">
        <v>1742</v>
      </c>
      <c r="B1450">
        <v>0</v>
      </c>
      <c r="C1450">
        <v>0</v>
      </c>
    </row>
    <row r="1451" spans="1:3" x14ac:dyDescent="0.3">
      <c r="A1451" t="s">
        <v>1744</v>
      </c>
      <c r="B1451">
        <v>0</v>
      </c>
      <c r="C1451">
        <v>0</v>
      </c>
    </row>
    <row r="1452" spans="1:3" x14ac:dyDescent="0.3">
      <c r="A1452" t="s">
        <v>1746</v>
      </c>
      <c r="B1452">
        <v>40600</v>
      </c>
      <c r="C1452">
        <v>40400</v>
      </c>
    </row>
    <row r="1453" spans="1:3" x14ac:dyDescent="0.3">
      <c r="A1453" t="s">
        <v>1748</v>
      </c>
      <c r="B1453">
        <v>40500</v>
      </c>
      <c r="C1453">
        <v>41600</v>
      </c>
    </row>
    <row r="1454" spans="1:3" x14ac:dyDescent="0.3">
      <c r="A1454" t="s">
        <v>1750</v>
      </c>
      <c r="B1454">
        <v>41100</v>
      </c>
      <c r="C1454">
        <v>41500</v>
      </c>
    </row>
    <row r="1455" spans="1:3" x14ac:dyDescent="0.3">
      <c r="A1455" t="s">
        <v>1752</v>
      </c>
      <c r="B1455">
        <v>40650</v>
      </c>
      <c r="C1455">
        <v>41800</v>
      </c>
    </row>
    <row r="1456" spans="1:3" x14ac:dyDescent="0.3">
      <c r="A1456" t="s">
        <v>1754</v>
      </c>
      <c r="B1456">
        <v>40650</v>
      </c>
      <c r="C1456">
        <v>41750</v>
      </c>
    </row>
    <row r="1457" spans="1:3" x14ac:dyDescent="0.3">
      <c r="A1457" t="s">
        <v>1756</v>
      </c>
      <c r="B1457">
        <v>40800</v>
      </c>
      <c r="C1457">
        <v>41900</v>
      </c>
    </row>
    <row r="1458" spans="1:3" x14ac:dyDescent="0.3">
      <c r="A1458" t="s">
        <v>1758</v>
      </c>
      <c r="B1458">
        <v>41050</v>
      </c>
      <c r="C1458">
        <v>42200</v>
      </c>
    </row>
    <row r="1459" spans="1:3" x14ac:dyDescent="0.3">
      <c r="A1459" t="s">
        <v>1760</v>
      </c>
      <c r="B1459">
        <v>41200</v>
      </c>
      <c r="C1459">
        <v>42300</v>
      </c>
    </row>
    <row r="1460" spans="1:3" x14ac:dyDescent="0.3">
      <c r="A1460" t="s">
        <v>1762</v>
      </c>
      <c r="B1460">
        <v>41450</v>
      </c>
      <c r="C1460">
        <v>42600</v>
      </c>
    </row>
    <row r="1461" spans="1:3" x14ac:dyDescent="0.3">
      <c r="A1461" t="s">
        <v>1764</v>
      </c>
      <c r="B1461">
        <v>0</v>
      </c>
      <c r="C1461">
        <v>0</v>
      </c>
    </row>
    <row r="1462" spans="1:3" x14ac:dyDescent="0.3">
      <c r="A1462" t="s">
        <v>1766</v>
      </c>
      <c r="B1462">
        <v>0</v>
      </c>
      <c r="C1462">
        <v>0</v>
      </c>
    </row>
    <row r="1463" spans="1:3" x14ac:dyDescent="0.3">
      <c r="A1463" t="s">
        <v>1768</v>
      </c>
      <c r="B1463">
        <v>0</v>
      </c>
      <c r="C1463">
        <v>0</v>
      </c>
    </row>
    <row r="1464" spans="1:3" x14ac:dyDescent="0.3">
      <c r="A1464" t="s">
        <v>1770</v>
      </c>
      <c r="B1464">
        <v>0</v>
      </c>
      <c r="C1464">
        <v>0</v>
      </c>
    </row>
    <row r="1465" spans="1:3" x14ac:dyDescent="0.3">
      <c r="A1465" t="s">
        <v>1772</v>
      </c>
      <c r="B1465">
        <v>0</v>
      </c>
      <c r="C1465">
        <v>0</v>
      </c>
    </row>
    <row r="1466" spans="1:3" x14ac:dyDescent="0.3">
      <c r="A1466" t="s">
        <v>1774</v>
      </c>
      <c r="B1466">
        <v>0</v>
      </c>
      <c r="C1466">
        <v>0</v>
      </c>
    </row>
    <row r="1467" spans="1:3" x14ac:dyDescent="0.3">
      <c r="A1467" t="s">
        <v>1776</v>
      </c>
      <c r="B1467">
        <v>0</v>
      </c>
      <c r="C1467">
        <v>0</v>
      </c>
    </row>
    <row r="1468" spans="1:3" x14ac:dyDescent="0.3">
      <c r="A1468" t="s">
        <v>1778</v>
      </c>
      <c r="B1468">
        <v>0</v>
      </c>
      <c r="C1468">
        <v>0</v>
      </c>
    </row>
    <row r="1469" spans="1:3" x14ac:dyDescent="0.3">
      <c r="A1469" t="s">
        <v>1780</v>
      </c>
      <c r="B1469">
        <v>46700</v>
      </c>
      <c r="C1469">
        <v>46750</v>
      </c>
    </row>
    <row r="1470" spans="1:3" x14ac:dyDescent="0.3">
      <c r="A1470" t="s">
        <v>1782</v>
      </c>
      <c r="B1470">
        <v>46700</v>
      </c>
      <c r="C1470">
        <v>47300</v>
      </c>
    </row>
    <row r="1471" spans="1:3" x14ac:dyDescent="0.3">
      <c r="A1471" t="s">
        <v>1784</v>
      </c>
      <c r="B1471">
        <v>46500</v>
      </c>
      <c r="C1471">
        <v>47300</v>
      </c>
    </row>
    <row r="1472" spans="1:3" x14ac:dyDescent="0.3">
      <c r="A1472" t="s">
        <v>1786</v>
      </c>
      <c r="B1472">
        <v>46900</v>
      </c>
      <c r="C1472">
        <v>47500</v>
      </c>
    </row>
    <row r="1473" spans="1:3" x14ac:dyDescent="0.3">
      <c r="A1473" t="s">
        <v>1788</v>
      </c>
      <c r="B1473">
        <v>46300</v>
      </c>
      <c r="C1473">
        <v>46950</v>
      </c>
    </row>
    <row r="1474" spans="1:3" x14ac:dyDescent="0.3">
      <c r="A1474" t="s">
        <v>1790</v>
      </c>
      <c r="B1474">
        <v>46500</v>
      </c>
      <c r="C1474">
        <v>47100</v>
      </c>
    </row>
    <row r="1475" spans="1:3" x14ac:dyDescent="0.3">
      <c r="A1475" t="s">
        <v>1792</v>
      </c>
      <c r="B1475">
        <v>46800</v>
      </c>
      <c r="C1475">
        <v>47400</v>
      </c>
    </row>
    <row r="1476" spans="1:3" x14ac:dyDescent="0.3">
      <c r="A1476" t="s">
        <v>1794</v>
      </c>
      <c r="B1476">
        <v>46350</v>
      </c>
      <c r="C1476">
        <v>47000</v>
      </c>
    </row>
    <row r="1477" spans="1:3" x14ac:dyDescent="0.3">
      <c r="A1477" t="s">
        <v>1796</v>
      </c>
      <c r="B1477">
        <v>46700</v>
      </c>
      <c r="C1477">
        <v>47300</v>
      </c>
    </row>
    <row r="1478" spans="1:3" x14ac:dyDescent="0.3">
      <c r="A1478" t="s">
        <v>1798</v>
      </c>
      <c r="B1478">
        <v>0</v>
      </c>
      <c r="C1478">
        <v>0</v>
      </c>
    </row>
    <row r="1479" spans="1:3" x14ac:dyDescent="0.3">
      <c r="A1479" t="s">
        <v>1800</v>
      </c>
      <c r="B1479">
        <v>0</v>
      </c>
      <c r="C1479">
        <v>0</v>
      </c>
    </row>
    <row r="1480" spans="1:3" x14ac:dyDescent="0.3">
      <c r="A1480" t="s">
        <v>1802</v>
      </c>
      <c r="B1480">
        <v>0</v>
      </c>
      <c r="C1480">
        <v>0</v>
      </c>
    </row>
    <row r="1481" spans="1:3" x14ac:dyDescent="0.3">
      <c r="A1481" t="s">
        <v>1804</v>
      </c>
      <c r="B1481">
        <v>0</v>
      </c>
      <c r="C1481">
        <v>0</v>
      </c>
    </row>
    <row r="1482" spans="1:3" x14ac:dyDescent="0.3">
      <c r="A1482" t="s">
        <v>1806</v>
      </c>
      <c r="B1482">
        <v>0</v>
      </c>
      <c r="C1482">
        <v>0</v>
      </c>
    </row>
    <row r="1483" spans="1:3" x14ac:dyDescent="0.3">
      <c r="A1483" t="s">
        <v>1808</v>
      </c>
      <c r="B1483">
        <v>0</v>
      </c>
      <c r="C1483">
        <v>0</v>
      </c>
    </row>
    <row r="1484" spans="1:3" x14ac:dyDescent="0.3">
      <c r="A1484" t="s">
        <v>1810</v>
      </c>
      <c r="B1484">
        <v>0</v>
      </c>
      <c r="C1484">
        <v>0</v>
      </c>
    </row>
    <row r="1485" spans="1:3" x14ac:dyDescent="0.3">
      <c r="A1485" t="s">
        <v>1812</v>
      </c>
      <c r="B1485">
        <v>0</v>
      </c>
      <c r="C1485">
        <v>0</v>
      </c>
    </row>
    <row r="1486" spans="1:3" x14ac:dyDescent="0.3">
      <c r="A1486" t="s">
        <v>1200</v>
      </c>
      <c r="B1486">
        <v>62700</v>
      </c>
      <c r="C1486">
        <v>62800</v>
      </c>
    </row>
    <row r="1487" spans="1:3" x14ac:dyDescent="0.3">
      <c r="A1487" t="s">
        <v>1815</v>
      </c>
      <c r="B1487">
        <v>62800</v>
      </c>
      <c r="C1487">
        <v>63100</v>
      </c>
    </row>
    <row r="1488" spans="1:3" x14ac:dyDescent="0.3">
      <c r="A1488" t="s">
        <v>1817</v>
      </c>
      <c r="B1488">
        <v>62900</v>
      </c>
      <c r="C1488">
        <v>63200</v>
      </c>
    </row>
    <row r="1489" spans="1:3" x14ac:dyDescent="0.3">
      <c r="A1489" t="s">
        <v>1819</v>
      </c>
      <c r="B1489">
        <v>63100</v>
      </c>
      <c r="C1489">
        <v>63400</v>
      </c>
    </row>
    <row r="1490" spans="1:3" x14ac:dyDescent="0.3">
      <c r="A1490" t="s">
        <v>1821</v>
      </c>
      <c r="B1490">
        <v>62000</v>
      </c>
      <c r="C1490">
        <v>62300</v>
      </c>
    </row>
    <row r="1491" spans="1:3" x14ac:dyDescent="0.3">
      <c r="A1491" t="s">
        <v>1823</v>
      </c>
      <c r="B1491">
        <v>62200</v>
      </c>
      <c r="C1491">
        <v>62600</v>
      </c>
    </row>
    <row r="1492" spans="1:3" x14ac:dyDescent="0.3">
      <c r="A1492" t="s">
        <v>1825</v>
      </c>
      <c r="B1492">
        <v>62700</v>
      </c>
      <c r="C1492">
        <v>63000</v>
      </c>
    </row>
    <row r="1493" spans="1:3" x14ac:dyDescent="0.3">
      <c r="A1493" t="s">
        <v>1827</v>
      </c>
      <c r="B1493">
        <v>61800</v>
      </c>
      <c r="C1493">
        <v>62100</v>
      </c>
    </row>
    <row r="1494" spans="1:3" x14ac:dyDescent="0.3">
      <c r="A1494" t="s">
        <v>1829</v>
      </c>
      <c r="B1494">
        <v>62200</v>
      </c>
      <c r="C1494">
        <v>62500</v>
      </c>
    </row>
    <row r="1495" spans="1:3" x14ac:dyDescent="0.3">
      <c r="A1495" t="s">
        <v>1831</v>
      </c>
      <c r="B1495">
        <v>0</v>
      </c>
      <c r="C1495">
        <v>0</v>
      </c>
    </row>
    <row r="1496" spans="1:3" x14ac:dyDescent="0.3">
      <c r="A1496" t="s">
        <v>1833</v>
      </c>
      <c r="B1496">
        <v>0</v>
      </c>
      <c r="C1496">
        <v>0</v>
      </c>
    </row>
    <row r="1497" spans="1:3" x14ac:dyDescent="0.3">
      <c r="A1497" t="s">
        <v>1835</v>
      </c>
      <c r="B1497">
        <v>0</v>
      </c>
      <c r="C1497">
        <v>0</v>
      </c>
    </row>
    <row r="1498" spans="1:3" x14ac:dyDescent="0.3">
      <c r="A1498" t="s">
        <v>1837</v>
      </c>
      <c r="B1498">
        <v>0</v>
      </c>
      <c r="C1498">
        <v>0</v>
      </c>
    </row>
    <row r="1499" spans="1:3" x14ac:dyDescent="0.3">
      <c r="A1499" t="s">
        <v>1839</v>
      </c>
      <c r="B1499">
        <v>0</v>
      </c>
      <c r="C1499">
        <v>0</v>
      </c>
    </row>
    <row r="1500" spans="1:3" x14ac:dyDescent="0.3">
      <c r="A1500" t="s">
        <v>1841</v>
      </c>
      <c r="B1500">
        <v>0</v>
      </c>
      <c r="C1500">
        <v>0</v>
      </c>
    </row>
    <row r="1501" spans="1:3" x14ac:dyDescent="0.3">
      <c r="A1501" t="s">
        <v>1843</v>
      </c>
      <c r="B1501">
        <v>0</v>
      </c>
      <c r="C1501">
        <v>0</v>
      </c>
    </row>
    <row r="1502" spans="1:3" x14ac:dyDescent="0.3">
      <c r="A1502" t="s">
        <v>1845</v>
      </c>
      <c r="B1502">
        <v>0</v>
      </c>
      <c r="C1502">
        <v>0</v>
      </c>
    </row>
    <row r="1503" spans="1:3" x14ac:dyDescent="0.3">
      <c r="A1503" t="s">
        <v>1206</v>
      </c>
      <c r="B1503">
        <v>49250</v>
      </c>
      <c r="C1503">
        <v>49100</v>
      </c>
    </row>
    <row r="1504" spans="1:3" x14ac:dyDescent="0.3">
      <c r="A1504" t="s">
        <v>1848</v>
      </c>
      <c r="B1504">
        <v>49100</v>
      </c>
      <c r="C1504">
        <v>49450</v>
      </c>
    </row>
    <row r="1505" spans="1:3" x14ac:dyDescent="0.3">
      <c r="A1505" t="s">
        <v>1850</v>
      </c>
      <c r="B1505">
        <v>49200</v>
      </c>
      <c r="C1505">
        <v>49500</v>
      </c>
    </row>
    <row r="1506" spans="1:3" x14ac:dyDescent="0.3">
      <c r="A1506" t="s">
        <v>1852</v>
      </c>
      <c r="B1506">
        <v>49350</v>
      </c>
      <c r="C1506">
        <v>49700</v>
      </c>
    </row>
    <row r="1507" spans="1:3" x14ac:dyDescent="0.3">
      <c r="A1507" t="s">
        <v>1854</v>
      </c>
      <c r="B1507">
        <v>48000</v>
      </c>
      <c r="C1507">
        <v>48350</v>
      </c>
    </row>
    <row r="1508" spans="1:3" x14ac:dyDescent="0.3">
      <c r="A1508" t="s">
        <v>1856</v>
      </c>
      <c r="B1508">
        <v>48150</v>
      </c>
      <c r="C1508">
        <v>48500</v>
      </c>
    </row>
    <row r="1509" spans="1:3" x14ac:dyDescent="0.3">
      <c r="A1509" t="s">
        <v>1858</v>
      </c>
      <c r="B1509">
        <v>48500</v>
      </c>
      <c r="C1509">
        <v>48850</v>
      </c>
    </row>
    <row r="1510" spans="1:3" x14ac:dyDescent="0.3">
      <c r="A1510" t="s">
        <v>1860</v>
      </c>
      <c r="B1510">
        <v>47300</v>
      </c>
      <c r="C1510">
        <v>47700</v>
      </c>
    </row>
    <row r="1511" spans="1:3" x14ac:dyDescent="0.3">
      <c r="A1511" t="s">
        <v>1862</v>
      </c>
      <c r="B1511">
        <v>47650</v>
      </c>
      <c r="C1511">
        <v>48000</v>
      </c>
    </row>
    <row r="1512" spans="1:3" x14ac:dyDescent="0.3">
      <c r="A1512" t="s">
        <v>1864</v>
      </c>
      <c r="B1512">
        <v>0</v>
      </c>
      <c r="C1512">
        <v>0</v>
      </c>
    </row>
    <row r="1513" spans="1:3" x14ac:dyDescent="0.3">
      <c r="A1513" t="s">
        <v>1866</v>
      </c>
      <c r="B1513">
        <v>0</v>
      </c>
      <c r="C1513">
        <v>0</v>
      </c>
    </row>
    <row r="1514" spans="1:3" x14ac:dyDescent="0.3">
      <c r="A1514" t="s">
        <v>1868</v>
      </c>
      <c r="B1514">
        <v>0</v>
      </c>
      <c r="C1514">
        <v>0</v>
      </c>
    </row>
    <row r="1515" spans="1:3" x14ac:dyDescent="0.3">
      <c r="A1515" t="s">
        <v>1870</v>
      </c>
      <c r="B1515">
        <v>0</v>
      </c>
      <c r="C1515">
        <v>0</v>
      </c>
    </row>
    <row r="1516" spans="1:3" x14ac:dyDescent="0.3">
      <c r="A1516" t="s">
        <v>1872</v>
      </c>
      <c r="B1516">
        <v>0</v>
      </c>
      <c r="C1516">
        <v>0</v>
      </c>
    </row>
    <row r="1517" spans="1:3" x14ac:dyDescent="0.3">
      <c r="A1517" t="s">
        <v>1874</v>
      </c>
      <c r="B1517">
        <v>0</v>
      </c>
      <c r="C1517">
        <v>0</v>
      </c>
    </row>
    <row r="1518" spans="1:3" x14ac:dyDescent="0.3">
      <c r="A1518" t="s">
        <v>1876</v>
      </c>
      <c r="B1518">
        <v>0</v>
      </c>
      <c r="C1518">
        <v>0</v>
      </c>
    </row>
    <row r="1519" spans="1:3" x14ac:dyDescent="0.3">
      <c r="A1519" t="s">
        <v>1878</v>
      </c>
      <c r="B1519">
        <v>0</v>
      </c>
      <c r="C1519">
        <v>0</v>
      </c>
    </row>
    <row r="1520" spans="1:3" x14ac:dyDescent="0.3">
      <c r="A1520" t="s">
        <v>1880</v>
      </c>
      <c r="B1520">
        <v>124000</v>
      </c>
      <c r="C1520">
        <v>126500</v>
      </c>
    </row>
    <row r="1521" spans="1:3" x14ac:dyDescent="0.3">
      <c r="A1521" t="s">
        <v>1882</v>
      </c>
      <c r="B1521">
        <v>127000</v>
      </c>
      <c r="C1521">
        <v>126500</v>
      </c>
    </row>
    <row r="1522" spans="1:3" x14ac:dyDescent="0.3">
      <c r="A1522" t="s">
        <v>1884</v>
      </c>
      <c r="B1522">
        <v>125500</v>
      </c>
      <c r="C1522">
        <v>126500</v>
      </c>
    </row>
    <row r="1523" spans="1:3" x14ac:dyDescent="0.3">
      <c r="A1523" t="s">
        <v>1886</v>
      </c>
      <c r="B1523">
        <v>127500</v>
      </c>
      <c r="C1523">
        <v>127000</v>
      </c>
    </row>
    <row r="1524" spans="1:3" x14ac:dyDescent="0.3">
      <c r="A1524" t="s">
        <v>1888</v>
      </c>
      <c r="B1524">
        <v>124500</v>
      </c>
      <c r="C1524">
        <v>124000</v>
      </c>
    </row>
    <row r="1525" spans="1:3" x14ac:dyDescent="0.3">
      <c r="A1525" t="s">
        <v>1890</v>
      </c>
      <c r="B1525">
        <v>125000</v>
      </c>
      <c r="C1525">
        <v>124500</v>
      </c>
    </row>
    <row r="1526" spans="1:3" x14ac:dyDescent="0.3">
      <c r="A1526" t="s">
        <v>1892</v>
      </c>
      <c r="B1526">
        <v>125500</v>
      </c>
      <c r="C1526">
        <v>125000</v>
      </c>
    </row>
    <row r="1527" spans="1:3" x14ac:dyDescent="0.3">
      <c r="A1527" t="s">
        <v>1894</v>
      </c>
      <c r="B1527">
        <v>123000</v>
      </c>
      <c r="C1527">
        <v>122500</v>
      </c>
    </row>
    <row r="1528" spans="1:3" x14ac:dyDescent="0.3">
      <c r="A1528" t="s">
        <v>1896</v>
      </c>
      <c r="B1528">
        <v>124000</v>
      </c>
      <c r="C1528">
        <v>123500</v>
      </c>
    </row>
    <row r="1529" spans="1:3" x14ac:dyDescent="0.3">
      <c r="A1529" t="s">
        <v>1898</v>
      </c>
      <c r="B1529">
        <v>0</v>
      </c>
      <c r="C1529">
        <v>0</v>
      </c>
    </row>
    <row r="1530" spans="1:3" x14ac:dyDescent="0.3">
      <c r="A1530" t="s">
        <v>1900</v>
      </c>
      <c r="B1530">
        <v>0</v>
      </c>
      <c r="C1530">
        <v>0</v>
      </c>
    </row>
    <row r="1531" spans="1:3" x14ac:dyDescent="0.3">
      <c r="A1531" t="s">
        <v>1902</v>
      </c>
      <c r="B1531">
        <v>0</v>
      </c>
      <c r="C1531">
        <v>0</v>
      </c>
    </row>
    <row r="1532" spans="1:3" x14ac:dyDescent="0.3">
      <c r="A1532" t="s">
        <v>1904</v>
      </c>
      <c r="B1532">
        <v>0</v>
      </c>
      <c r="C1532">
        <v>0</v>
      </c>
    </row>
    <row r="1533" spans="1:3" x14ac:dyDescent="0.3">
      <c r="A1533" t="s">
        <v>1906</v>
      </c>
      <c r="B1533">
        <v>0</v>
      </c>
      <c r="C1533">
        <v>0</v>
      </c>
    </row>
    <row r="1534" spans="1:3" x14ac:dyDescent="0.3">
      <c r="A1534" t="s">
        <v>1908</v>
      </c>
      <c r="B1534">
        <v>0</v>
      </c>
      <c r="C1534">
        <v>0</v>
      </c>
    </row>
    <row r="1535" spans="1:3" x14ac:dyDescent="0.3">
      <c r="A1535" t="s">
        <v>1910</v>
      </c>
      <c r="B1535">
        <v>0</v>
      </c>
      <c r="C1535">
        <v>0</v>
      </c>
    </row>
    <row r="1536" spans="1:3" x14ac:dyDescent="0.3">
      <c r="A1536" t="s">
        <v>1912</v>
      </c>
      <c r="B1536">
        <v>0</v>
      </c>
      <c r="C1536">
        <v>0</v>
      </c>
    </row>
    <row r="1537" spans="1:3" x14ac:dyDescent="0.3">
      <c r="A1537" t="s">
        <v>1914</v>
      </c>
      <c r="B1537">
        <v>104500</v>
      </c>
      <c r="C1537">
        <v>106000</v>
      </c>
    </row>
    <row r="1538" spans="1:3" x14ac:dyDescent="0.3">
      <c r="A1538" t="s">
        <v>1916</v>
      </c>
      <c r="B1538">
        <v>105000</v>
      </c>
      <c r="C1538">
        <v>105000</v>
      </c>
    </row>
    <row r="1539" spans="1:3" x14ac:dyDescent="0.3">
      <c r="A1539" t="s">
        <v>1918</v>
      </c>
      <c r="B1539">
        <v>104500</v>
      </c>
      <c r="C1539">
        <v>105500</v>
      </c>
    </row>
    <row r="1540" spans="1:3" x14ac:dyDescent="0.3">
      <c r="A1540" t="s">
        <v>1920</v>
      </c>
      <c r="B1540">
        <v>105500</v>
      </c>
      <c r="C1540">
        <v>105500</v>
      </c>
    </row>
    <row r="1541" spans="1:3" x14ac:dyDescent="0.3">
      <c r="A1541" t="s">
        <v>1922</v>
      </c>
      <c r="B1541">
        <v>106000</v>
      </c>
      <c r="C1541">
        <v>106000</v>
      </c>
    </row>
    <row r="1542" spans="1:3" x14ac:dyDescent="0.3">
      <c r="A1542" t="s">
        <v>1924</v>
      </c>
      <c r="B1542">
        <v>106500</v>
      </c>
      <c r="C1542">
        <v>106500</v>
      </c>
    </row>
    <row r="1543" spans="1:3" x14ac:dyDescent="0.3">
      <c r="A1543" t="s">
        <v>1926</v>
      </c>
      <c r="B1543">
        <v>107000</v>
      </c>
      <c r="C1543">
        <v>107000</v>
      </c>
    </row>
    <row r="1544" spans="1:3" x14ac:dyDescent="0.3">
      <c r="A1544" t="s">
        <v>1928</v>
      </c>
      <c r="B1544">
        <v>108000</v>
      </c>
      <c r="C1544">
        <v>108000</v>
      </c>
    </row>
    <row r="1545" spans="1:3" x14ac:dyDescent="0.3">
      <c r="A1545" t="s">
        <v>1930</v>
      </c>
      <c r="B1545">
        <v>108500</v>
      </c>
      <c r="C1545">
        <v>108500</v>
      </c>
    </row>
    <row r="1546" spans="1:3" x14ac:dyDescent="0.3">
      <c r="A1546" t="s">
        <v>1932</v>
      </c>
      <c r="B1546">
        <v>0</v>
      </c>
      <c r="C1546">
        <v>0</v>
      </c>
    </row>
    <row r="1547" spans="1:3" x14ac:dyDescent="0.3">
      <c r="A1547" t="s">
        <v>1934</v>
      </c>
      <c r="B1547">
        <v>0</v>
      </c>
      <c r="C1547">
        <v>0</v>
      </c>
    </row>
    <row r="1548" spans="1:3" x14ac:dyDescent="0.3">
      <c r="A1548" t="s">
        <v>1936</v>
      </c>
      <c r="B1548">
        <v>0</v>
      </c>
      <c r="C1548">
        <v>0</v>
      </c>
    </row>
    <row r="1549" spans="1:3" x14ac:dyDescent="0.3">
      <c r="A1549" t="s">
        <v>1938</v>
      </c>
      <c r="B1549">
        <v>0</v>
      </c>
      <c r="C1549">
        <v>0</v>
      </c>
    </row>
    <row r="1550" spans="1:3" x14ac:dyDescent="0.3">
      <c r="A1550" t="s">
        <v>1940</v>
      </c>
      <c r="B1550">
        <v>0</v>
      </c>
      <c r="C1550">
        <v>0</v>
      </c>
    </row>
    <row r="1551" spans="1:3" x14ac:dyDescent="0.3">
      <c r="A1551" t="s">
        <v>1942</v>
      </c>
      <c r="B1551">
        <v>0</v>
      </c>
      <c r="C1551">
        <v>0</v>
      </c>
    </row>
    <row r="1552" spans="1:3" x14ac:dyDescent="0.3">
      <c r="A1552" t="s">
        <v>1944</v>
      </c>
      <c r="B1552">
        <v>0</v>
      </c>
      <c r="C1552">
        <v>0</v>
      </c>
    </row>
    <row r="1553" spans="1:3" x14ac:dyDescent="0.3">
      <c r="A1553" t="s">
        <v>1946</v>
      </c>
      <c r="B1553">
        <v>0</v>
      </c>
      <c r="C1553">
        <v>0</v>
      </c>
    </row>
    <row r="1554" spans="1:3" x14ac:dyDescent="0.3">
      <c r="A1554" t="s">
        <v>1948</v>
      </c>
      <c r="B1554">
        <v>23350</v>
      </c>
      <c r="C1554">
        <v>23450</v>
      </c>
    </row>
    <row r="1555" spans="1:3" x14ac:dyDescent="0.3">
      <c r="A1555" t="s">
        <v>1950</v>
      </c>
      <c r="B1555">
        <v>23350</v>
      </c>
      <c r="C1555">
        <v>23300</v>
      </c>
    </row>
    <row r="1556" spans="1:3" x14ac:dyDescent="0.3">
      <c r="A1556" t="s">
        <v>1952</v>
      </c>
      <c r="B1556">
        <v>23500</v>
      </c>
      <c r="C1556">
        <v>23750</v>
      </c>
    </row>
    <row r="1557" spans="1:3" x14ac:dyDescent="0.3">
      <c r="A1557" t="s">
        <v>1954</v>
      </c>
      <c r="B1557">
        <v>23450</v>
      </c>
      <c r="C1557">
        <v>23400</v>
      </c>
    </row>
    <row r="1558" spans="1:3" x14ac:dyDescent="0.3">
      <c r="A1558" t="s">
        <v>1956</v>
      </c>
      <c r="B1558">
        <v>23050</v>
      </c>
      <c r="C1558">
        <v>23000</v>
      </c>
    </row>
    <row r="1559" spans="1:3" x14ac:dyDescent="0.3">
      <c r="A1559" t="s">
        <v>1958</v>
      </c>
      <c r="B1559">
        <v>23100</v>
      </c>
      <c r="C1559">
        <v>23050</v>
      </c>
    </row>
    <row r="1560" spans="1:3" x14ac:dyDescent="0.3">
      <c r="A1560" t="s">
        <v>1960</v>
      </c>
      <c r="B1560">
        <v>23150</v>
      </c>
      <c r="C1560">
        <v>23100</v>
      </c>
    </row>
    <row r="1561" spans="1:3" x14ac:dyDescent="0.3">
      <c r="A1561" t="s">
        <v>1962</v>
      </c>
      <c r="B1561">
        <v>22800</v>
      </c>
      <c r="C1561">
        <v>22750</v>
      </c>
    </row>
    <row r="1562" spans="1:3" x14ac:dyDescent="0.3">
      <c r="A1562" t="s">
        <v>1964</v>
      </c>
      <c r="B1562">
        <v>22800</v>
      </c>
      <c r="C1562">
        <v>22750</v>
      </c>
    </row>
    <row r="1563" spans="1:3" x14ac:dyDescent="0.3">
      <c r="A1563" t="s">
        <v>1966</v>
      </c>
      <c r="B1563">
        <v>0</v>
      </c>
      <c r="C1563">
        <v>0</v>
      </c>
    </row>
    <row r="1564" spans="1:3" x14ac:dyDescent="0.3">
      <c r="A1564" t="s">
        <v>1968</v>
      </c>
      <c r="B1564">
        <v>0</v>
      </c>
      <c r="C1564">
        <v>0</v>
      </c>
    </row>
    <row r="1565" spans="1:3" x14ac:dyDescent="0.3">
      <c r="A1565" t="s">
        <v>1970</v>
      </c>
      <c r="B1565">
        <v>0</v>
      </c>
      <c r="C1565">
        <v>0</v>
      </c>
    </row>
    <row r="1566" spans="1:3" x14ac:dyDescent="0.3">
      <c r="A1566" t="s">
        <v>1972</v>
      </c>
      <c r="B1566">
        <v>0</v>
      </c>
      <c r="C1566">
        <v>0</v>
      </c>
    </row>
    <row r="1567" spans="1:3" x14ac:dyDescent="0.3">
      <c r="A1567" t="s">
        <v>1974</v>
      </c>
      <c r="B1567">
        <v>0</v>
      </c>
      <c r="C1567">
        <v>0</v>
      </c>
    </row>
    <row r="1568" spans="1:3" x14ac:dyDescent="0.3">
      <c r="A1568" t="s">
        <v>1976</v>
      </c>
      <c r="B1568">
        <v>0</v>
      </c>
      <c r="C1568">
        <v>0</v>
      </c>
    </row>
    <row r="1569" spans="1:3" x14ac:dyDescent="0.3">
      <c r="A1569" t="s">
        <v>1978</v>
      </c>
      <c r="B1569">
        <v>0</v>
      </c>
      <c r="C1569">
        <v>0</v>
      </c>
    </row>
    <row r="1570" spans="1:3" x14ac:dyDescent="0.3">
      <c r="A1570" t="s">
        <v>1980</v>
      </c>
      <c r="B1570">
        <v>0</v>
      </c>
      <c r="C1570">
        <v>0</v>
      </c>
    </row>
    <row r="1571" spans="1:3" x14ac:dyDescent="0.3">
      <c r="A1571" t="s">
        <v>1207</v>
      </c>
      <c r="B1571">
        <v>142500</v>
      </c>
      <c r="C1571">
        <v>147000</v>
      </c>
    </row>
    <row r="1572" spans="1:3" x14ac:dyDescent="0.3">
      <c r="A1572" t="s">
        <v>1983</v>
      </c>
      <c r="B1572">
        <v>143500</v>
      </c>
      <c r="C1572">
        <v>147000</v>
      </c>
    </row>
    <row r="1573" spans="1:3" x14ac:dyDescent="0.3">
      <c r="A1573" t="s">
        <v>1985</v>
      </c>
      <c r="B1573">
        <v>146000</v>
      </c>
      <c r="C1573">
        <v>150000</v>
      </c>
    </row>
    <row r="1574" spans="1:3" x14ac:dyDescent="0.3">
      <c r="A1574" t="s">
        <v>1987</v>
      </c>
      <c r="B1574">
        <v>148000</v>
      </c>
      <c r="C1574">
        <v>147000</v>
      </c>
    </row>
    <row r="1575" spans="1:3" x14ac:dyDescent="0.3">
      <c r="A1575" t="s">
        <v>1989</v>
      </c>
      <c r="B1575">
        <v>143500</v>
      </c>
      <c r="C1575">
        <v>142500</v>
      </c>
    </row>
    <row r="1576" spans="1:3" x14ac:dyDescent="0.3">
      <c r="A1576" t="s">
        <v>1991</v>
      </c>
      <c r="B1576">
        <v>144000</v>
      </c>
      <c r="C1576">
        <v>143000</v>
      </c>
    </row>
    <row r="1577" spans="1:3" x14ac:dyDescent="0.3">
      <c r="A1577" t="s">
        <v>1993</v>
      </c>
      <c r="B1577">
        <v>145000</v>
      </c>
      <c r="C1577">
        <v>144000</v>
      </c>
    </row>
    <row r="1578" spans="1:3" x14ac:dyDescent="0.3">
      <c r="A1578" t="s">
        <v>1995</v>
      </c>
      <c r="B1578">
        <v>141500</v>
      </c>
      <c r="C1578">
        <v>140500</v>
      </c>
    </row>
    <row r="1579" spans="1:3" x14ac:dyDescent="0.3">
      <c r="A1579" t="s">
        <v>1997</v>
      </c>
      <c r="B1579">
        <v>142500</v>
      </c>
      <c r="C1579">
        <v>141500</v>
      </c>
    </row>
    <row r="1580" spans="1:3" x14ac:dyDescent="0.3">
      <c r="A1580" t="s">
        <v>1999</v>
      </c>
      <c r="B1580">
        <v>0</v>
      </c>
      <c r="C1580">
        <v>0</v>
      </c>
    </row>
    <row r="1581" spans="1:3" x14ac:dyDescent="0.3">
      <c r="A1581" t="s">
        <v>2001</v>
      </c>
      <c r="B1581">
        <v>0</v>
      </c>
      <c r="C1581">
        <v>0</v>
      </c>
    </row>
    <row r="1582" spans="1:3" x14ac:dyDescent="0.3">
      <c r="A1582" t="s">
        <v>2003</v>
      </c>
      <c r="B1582">
        <v>0</v>
      </c>
      <c r="C1582">
        <v>0</v>
      </c>
    </row>
    <row r="1583" spans="1:3" x14ac:dyDescent="0.3">
      <c r="A1583" t="s">
        <v>2005</v>
      </c>
      <c r="B1583">
        <v>0</v>
      </c>
      <c r="C1583">
        <v>0</v>
      </c>
    </row>
    <row r="1584" spans="1:3" x14ac:dyDescent="0.3">
      <c r="A1584" t="s">
        <v>2007</v>
      </c>
      <c r="B1584">
        <v>0</v>
      </c>
      <c r="C1584">
        <v>0</v>
      </c>
    </row>
    <row r="1585" spans="1:3" x14ac:dyDescent="0.3">
      <c r="A1585" t="s">
        <v>2009</v>
      </c>
      <c r="B1585">
        <v>0</v>
      </c>
      <c r="C1585">
        <v>0</v>
      </c>
    </row>
    <row r="1586" spans="1:3" x14ac:dyDescent="0.3">
      <c r="A1586" t="s">
        <v>2011</v>
      </c>
      <c r="B1586">
        <v>0</v>
      </c>
      <c r="C1586">
        <v>0</v>
      </c>
    </row>
    <row r="1587" spans="1:3" x14ac:dyDescent="0.3">
      <c r="A1587" t="s">
        <v>2013</v>
      </c>
      <c r="B1587">
        <v>0</v>
      </c>
      <c r="C1587">
        <v>0</v>
      </c>
    </row>
    <row r="1588" spans="1:3" x14ac:dyDescent="0.3">
      <c r="A1588" t="s">
        <v>2015</v>
      </c>
      <c r="B1588">
        <v>206000</v>
      </c>
      <c r="C1588">
        <v>206500</v>
      </c>
    </row>
    <row r="1589" spans="1:3" x14ac:dyDescent="0.3">
      <c r="A1589" t="s">
        <v>2017</v>
      </c>
      <c r="B1589">
        <v>206000</v>
      </c>
      <c r="C1589">
        <v>209000</v>
      </c>
    </row>
    <row r="1590" spans="1:3" x14ac:dyDescent="0.3">
      <c r="A1590" t="s">
        <v>2019</v>
      </c>
      <c r="B1590">
        <v>208000</v>
      </c>
      <c r="C1590">
        <v>209000</v>
      </c>
    </row>
    <row r="1591" spans="1:3" x14ac:dyDescent="0.3">
      <c r="A1591" t="s">
        <v>2021</v>
      </c>
      <c r="B1591">
        <v>207000</v>
      </c>
      <c r="C1591">
        <v>210000</v>
      </c>
    </row>
    <row r="1592" spans="1:3" x14ac:dyDescent="0.3">
      <c r="A1592" t="s">
        <v>2023</v>
      </c>
      <c r="B1592">
        <v>206000</v>
      </c>
      <c r="C1592">
        <v>209500</v>
      </c>
    </row>
    <row r="1593" spans="1:3" x14ac:dyDescent="0.3">
      <c r="A1593" t="s">
        <v>2025</v>
      </c>
      <c r="B1593">
        <v>207000</v>
      </c>
      <c r="C1593">
        <v>210000</v>
      </c>
    </row>
    <row r="1594" spans="1:3" x14ac:dyDescent="0.3">
      <c r="A1594" t="s">
        <v>2027</v>
      </c>
      <c r="B1594">
        <v>208500</v>
      </c>
      <c r="C1594">
        <v>211500</v>
      </c>
    </row>
    <row r="1595" spans="1:3" x14ac:dyDescent="0.3">
      <c r="A1595" t="s">
        <v>2029</v>
      </c>
      <c r="B1595">
        <v>208500</v>
      </c>
      <c r="C1595">
        <v>211500</v>
      </c>
    </row>
    <row r="1596" spans="1:3" x14ac:dyDescent="0.3">
      <c r="A1596" t="s">
        <v>2031</v>
      </c>
      <c r="B1596">
        <v>210000</v>
      </c>
      <c r="C1596">
        <v>213000</v>
      </c>
    </row>
    <row r="1597" spans="1:3" x14ac:dyDescent="0.3">
      <c r="A1597" t="s">
        <v>2033</v>
      </c>
      <c r="B1597">
        <v>0</v>
      </c>
      <c r="C1597">
        <v>0</v>
      </c>
    </row>
    <row r="1598" spans="1:3" x14ac:dyDescent="0.3">
      <c r="A1598" t="s">
        <v>2035</v>
      </c>
      <c r="B1598">
        <v>0</v>
      </c>
      <c r="C1598">
        <v>0</v>
      </c>
    </row>
    <row r="1599" spans="1:3" x14ac:dyDescent="0.3">
      <c r="A1599" t="s">
        <v>2037</v>
      </c>
      <c r="B1599">
        <v>0</v>
      </c>
      <c r="C1599">
        <v>0</v>
      </c>
    </row>
    <row r="1600" spans="1:3" x14ac:dyDescent="0.3">
      <c r="A1600" t="s">
        <v>2039</v>
      </c>
      <c r="B1600">
        <v>0</v>
      </c>
      <c r="C1600">
        <v>0</v>
      </c>
    </row>
    <row r="1601" spans="1:3" x14ac:dyDescent="0.3">
      <c r="A1601" t="s">
        <v>2041</v>
      </c>
      <c r="B1601">
        <v>0</v>
      </c>
      <c r="C1601">
        <v>0</v>
      </c>
    </row>
    <row r="1602" spans="1:3" x14ac:dyDescent="0.3">
      <c r="A1602" t="s">
        <v>2043</v>
      </c>
      <c r="B1602">
        <v>0</v>
      </c>
      <c r="C1602">
        <v>0</v>
      </c>
    </row>
    <row r="1603" spans="1:3" x14ac:dyDescent="0.3">
      <c r="A1603" t="s">
        <v>2045</v>
      </c>
      <c r="B1603">
        <v>0</v>
      </c>
      <c r="C1603">
        <v>0</v>
      </c>
    </row>
    <row r="1604" spans="1:3" x14ac:dyDescent="0.3">
      <c r="A1604" t="s">
        <v>2047</v>
      </c>
      <c r="B1604">
        <v>0</v>
      </c>
      <c r="C1604">
        <v>0</v>
      </c>
    </row>
    <row r="1605" spans="1:3" x14ac:dyDescent="0.3">
      <c r="A1605" t="s">
        <v>1201</v>
      </c>
      <c r="B1605">
        <v>24250</v>
      </c>
      <c r="C1605">
        <v>24200</v>
      </c>
    </row>
    <row r="1606" spans="1:3" x14ac:dyDescent="0.3">
      <c r="A1606" t="s">
        <v>2050</v>
      </c>
      <c r="B1606">
        <v>24250</v>
      </c>
      <c r="C1606">
        <v>24550</v>
      </c>
    </row>
    <row r="1607" spans="1:3" x14ac:dyDescent="0.3">
      <c r="A1607" t="s">
        <v>2052</v>
      </c>
      <c r="B1607">
        <v>24250</v>
      </c>
      <c r="C1607">
        <v>24550</v>
      </c>
    </row>
    <row r="1608" spans="1:3" x14ac:dyDescent="0.3">
      <c r="A1608" t="s">
        <v>2054</v>
      </c>
      <c r="B1608">
        <v>24250</v>
      </c>
      <c r="C1608">
        <v>24600</v>
      </c>
    </row>
    <row r="1609" spans="1:3" x14ac:dyDescent="0.3">
      <c r="A1609" t="s">
        <v>2056</v>
      </c>
      <c r="B1609">
        <v>23850</v>
      </c>
      <c r="C1609">
        <v>24200</v>
      </c>
    </row>
    <row r="1610" spans="1:3" x14ac:dyDescent="0.3">
      <c r="A1610" t="s">
        <v>2058</v>
      </c>
      <c r="B1610">
        <v>23950</v>
      </c>
      <c r="C1610">
        <v>24300</v>
      </c>
    </row>
    <row r="1611" spans="1:3" x14ac:dyDescent="0.3">
      <c r="A1611" t="s">
        <v>2060</v>
      </c>
      <c r="B1611">
        <v>24100</v>
      </c>
      <c r="C1611">
        <v>24450</v>
      </c>
    </row>
    <row r="1612" spans="1:3" x14ac:dyDescent="0.3">
      <c r="A1612" t="s">
        <v>2062</v>
      </c>
      <c r="B1612">
        <v>23750</v>
      </c>
      <c r="C1612">
        <v>24100</v>
      </c>
    </row>
    <row r="1613" spans="1:3" x14ac:dyDescent="0.3">
      <c r="A1613" t="s">
        <v>2064</v>
      </c>
      <c r="B1613">
        <v>23900</v>
      </c>
      <c r="C1613">
        <v>24300</v>
      </c>
    </row>
    <row r="1614" spans="1:3" x14ac:dyDescent="0.3">
      <c r="A1614" t="s">
        <v>2066</v>
      </c>
      <c r="B1614">
        <v>0</v>
      </c>
      <c r="C1614">
        <v>0</v>
      </c>
    </row>
    <row r="1615" spans="1:3" x14ac:dyDescent="0.3">
      <c r="A1615" t="s">
        <v>2068</v>
      </c>
      <c r="B1615">
        <v>0</v>
      </c>
      <c r="C1615">
        <v>0</v>
      </c>
    </row>
    <row r="1616" spans="1:3" x14ac:dyDescent="0.3">
      <c r="A1616" t="s">
        <v>2070</v>
      </c>
      <c r="B1616">
        <v>0</v>
      </c>
      <c r="C1616">
        <v>0</v>
      </c>
    </row>
    <row r="1617" spans="1:3" x14ac:dyDescent="0.3">
      <c r="A1617" t="s">
        <v>2072</v>
      </c>
      <c r="B1617">
        <v>0</v>
      </c>
      <c r="C1617">
        <v>0</v>
      </c>
    </row>
    <row r="1618" spans="1:3" x14ac:dyDescent="0.3">
      <c r="A1618" t="s">
        <v>2074</v>
      </c>
      <c r="B1618">
        <v>0</v>
      </c>
      <c r="C1618">
        <v>0</v>
      </c>
    </row>
    <row r="1619" spans="1:3" x14ac:dyDescent="0.3">
      <c r="A1619" t="s">
        <v>2076</v>
      </c>
      <c r="B1619">
        <v>0</v>
      </c>
      <c r="C1619">
        <v>0</v>
      </c>
    </row>
    <row r="1620" spans="1:3" x14ac:dyDescent="0.3">
      <c r="A1620" t="s">
        <v>2078</v>
      </c>
      <c r="B1620">
        <v>0</v>
      </c>
      <c r="C1620">
        <v>0</v>
      </c>
    </row>
    <row r="1621" spans="1:3" x14ac:dyDescent="0.3">
      <c r="A1621" t="s">
        <v>2080</v>
      </c>
      <c r="B1621">
        <v>0</v>
      </c>
      <c r="C1621">
        <v>0</v>
      </c>
    </row>
    <row r="1622" spans="1:3" x14ac:dyDescent="0.3">
      <c r="A1622" t="s">
        <v>2082</v>
      </c>
      <c r="B1622">
        <v>33250</v>
      </c>
      <c r="C1622">
        <v>33200</v>
      </c>
    </row>
    <row r="1623" spans="1:3" x14ac:dyDescent="0.3">
      <c r="A1623" t="s">
        <v>2084</v>
      </c>
      <c r="B1623">
        <v>33650</v>
      </c>
      <c r="C1623">
        <v>33250</v>
      </c>
    </row>
    <row r="1624" spans="1:3" x14ac:dyDescent="0.3">
      <c r="A1624" t="s">
        <v>2086</v>
      </c>
      <c r="B1624">
        <v>33700</v>
      </c>
      <c r="C1624">
        <v>33500</v>
      </c>
    </row>
    <row r="1625" spans="1:3" x14ac:dyDescent="0.3">
      <c r="A1625" t="s">
        <v>2088</v>
      </c>
      <c r="B1625">
        <v>33400</v>
      </c>
      <c r="C1625">
        <v>33400</v>
      </c>
    </row>
    <row r="1626" spans="1:3" x14ac:dyDescent="0.3">
      <c r="A1626" t="s">
        <v>2090</v>
      </c>
      <c r="B1626">
        <v>32600</v>
      </c>
      <c r="C1626">
        <v>32450</v>
      </c>
    </row>
    <row r="1627" spans="1:3" x14ac:dyDescent="0.3">
      <c r="A1627" t="s">
        <v>2092</v>
      </c>
      <c r="B1627">
        <v>32700</v>
      </c>
      <c r="C1627">
        <v>32550</v>
      </c>
    </row>
    <row r="1628" spans="1:3" x14ac:dyDescent="0.3">
      <c r="A1628" t="s">
        <v>2094</v>
      </c>
      <c r="B1628">
        <v>32950</v>
      </c>
      <c r="C1628">
        <v>32800</v>
      </c>
    </row>
    <row r="1629" spans="1:3" x14ac:dyDescent="0.3">
      <c r="A1629" t="s">
        <v>2096</v>
      </c>
      <c r="B1629">
        <v>32200</v>
      </c>
      <c r="C1629">
        <v>32050</v>
      </c>
    </row>
    <row r="1630" spans="1:3" x14ac:dyDescent="0.3">
      <c r="A1630" t="s">
        <v>2098</v>
      </c>
      <c r="B1630">
        <v>32400</v>
      </c>
      <c r="C1630">
        <v>32250</v>
      </c>
    </row>
    <row r="1631" spans="1:3" x14ac:dyDescent="0.3">
      <c r="A1631" t="s">
        <v>2100</v>
      </c>
      <c r="B1631">
        <v>0</v>
      </c>
      <c r="C1631">
        <v>0</v>
      </c>
    </row>
    <row r="1632" spans="1:3" x14ac:dyDescent="0.3">
      <c r="A1632" t="s">
        <v>2102</v>
      </c>
      <c r="B1632">
        <v>0</v>
      </c>
      <c r="C1632">
        <v>0</v>
      </c>
    </row>
    <row r="1633" spans="1:3" x14ac:dyDescent="0.3">
      <c r="A1633" t="s">
        <v>2104</v>
      </c>
      <c r="B1633">
        <v>0</v>
      </c>
      <c r="C1633">
        <v>0</v>
      </c>
    </row>
    <row r="1634" spans="1:3" x14ac:dyDescent="0.3">
      <c r="A1634" t="s">
        <v>2106</v>
      </c>
      <c r="B1634">
        <v>0</v>
      </c>
      <c r="C1634">
        <v>0</v>
      </c>
    </row>
    <row r="1635" spans="1:3" x14ac:dyDescent="0.3">
      <c r="A1635" t="s">
        <v>2108</v>
      </c>
      <c r="B1635">
        <v>0</v>
      </c>
      <c r="C1635">
        <v>0</v>
      </c>
    </row>
    <row r="1636" spans="1:3" x14ac:dyDescent="0.3">
      <c r="A1636" t="s">
        <v>2110</v>
      </c>
      <c r="B1636">
        <v>0</v>
      </c>
      <c r="C1636">
        <v>0</v>
      </c>
    </row>
    <row r="1637" spans="1:3" x14ac:dyDescent="0.3">
      <c r="A1637" t="s">
        <v>2112</v>
      </c>
      <c r="B1637">
        <v>0</v>
      </c>
      <c r="C1637">
        <v>0</v>
      </c>
    </row>
    <row r="1638" spans="1:3" x14ac:dyDescent="0.3">
      <c r="A1638" t="s">
        <v>2114</v>
      </c>
      <c r="B1638">
        <v>0</v>
      </c>
      <c r="C1638">
        <v>0</v>
      </c>
    </row>
    <row r="1639" spans="1:3" x14ac:dyDescent="0.3">
      <c r="A1639" t="s">
        <v>1208</v>
      </c>
      <c r="B1639">
        <v>259500</v>
      </c>
      <c r="C1639">
        <v>260000</v>
      </c>
    </row>
    <row r="1640" spans="1:3" x14ac:dyDescent="0.3">
      <c r="A1640" t="s">
        <v>2117</v>
      </c>
      <c r="B1640">
        <v>260500</v>
      </c>
      <c r="C1640">
        <v>262500</v>
      </c>
    </row>
    <row r="1641" spans="1:3" x14ac:dyDescent="0.3">
      <c r="A1641" t="s">
        <v>2119</v>
      </c>
      <c r="B1641">
        <v>258500</v>
      </c>
      <c r="C1641">
        <v>260000</v>
      </c>
    </row>
    <row r="1642" spans="1:3" x14ac:dyDescent="0.3">
      <c r="A1642" t="s">
        <v>2121</v>
      </c>
      <c r="B1642">
        <v>261500</v>
      </c>
      <c r="C1642">
        <v>264000</v>
      </c>
    </row>
    <row r="1643" spans="1:3" x14ac:dyDescent="0.3">
      <c r="A1643" t="s">
        <v>2123</v>
      </c>
      <c r="B1643">
        <v>258000</v>
      </c>
      <c r="C1643">
        <v>260000</v>
      </c>
    </row>
    <row r="1644" spans="1:3" x14ac:dyDescent="0.3">
      <c r="A1644" t="s">
        <v>2125</v>
      </c>
      <c r="B1644">
        <v>259000</v>
      </c>
      <c r="C1644">
        <v>261000</v>
      </c>
    </row>
    <row r="1645" spans="1:3" x14ac:dyDescent="0.3">
      <c r="A1645" t="s">
        <v>2127</v>
      </c>
      <c r="B1645">
        <v>261000</v>
      </c>
      <c r="C1645">
        <v>263000</v>
      </c>
    </row>
    <row r="1646" spans="1:3" x14ac:dyDescent="0.3">
      <c r="A1646" t="s">
        <v>2129</v>
      </c>
      <c r="B1646">
        <v>258000</v>
      </c>
      <c r="C1646">
        <v>260000</v>
      </c>
    </row>
    <row r="1647" spans="1:3" x14ac:dyDescent="0.3">
      <c r="A1647" t="s">
        <v>2131</v>
      </c>
      <c r="B1647">
        <v>260000</v>
      </c>
      <c r="C1647">
        <v>262000</v>
      </c>
    </row>
    <row r="1648" spans="1:3" x14ac:dyDescent="0.3">
      <c r="A1648" t="s">
        <v>2133</v>
      </c>
      <c r="B1648">
        <v>0</v>
      </c>
      <c r="C1648">
        <v>0</v>
      </c>
    </row>
    <row r="1649" spans="1:3" x14ac:dyDescent="0.3">
      <c r="A1649" t="s">
        <v>2135</v>
      </c>
      <c r="B1649">
        <v>0</v>
      </c>
      <c r="C1649">
        <v>0</v>
      </c>
    </row>
    <row r="1650" spans="1:3" x14ac:dyDescent="0.3">
      <c r="A1650" t="s">
        <v>2137</v>
      </c>
      <c r="B1650">
        <v>0</v>
      </c>
      <c r="C1650">
        <v>0</v>
      </c>
    </row>
    <row r="1651" spans="1:3" x14ac:dyDescent="0.3">
      <c r="A1651" t="s">
        <v>2139</v>
      </c>
      <c r="B1651">
        <v>0</v>
      </c>
      <c r="C1651">
        <v>0</v>
      </c>
    </row>
    <row r="1652" spans="1:3" x14ac:dyDescent="0.3">
      <c r="A1652" t="s">
        <v>2141</v>
      </c>
      <c r="B1652">
        <v>0</v>
      </c>
      <c r="C1652">
        <v>0</v>
      </c>
    </row>
    <row r="1653" spans="1:3" x14ac:dyDescent="0.3">
      <c r="A1653" t="s">
        <v>2143</v>
      </c>
      <c r="B1653">
        <v>0</v>
      </c>
      <c r="C1653">
        <v>0</v>
      </c>
    </row>
    <row r="1654" spans="1:3" x14ac:dyDescent="0.3">
      <c r="A1654" t="s">
        <v>2145</v>
      </c>
      <c r="B1654">
        <v>0</v>
      </c>
      <c r="C1654">
        <v>0</v>
      </c>
    </row>
    <row r="1655" spans="1:3" x14ac:dyDescent="0.3">
      <c r="A1655" t="s">
        <v>2147</v>
      </c>
      <c r="B1655">
        <v>0</v>
      </c>
      <c r="C1655">
        <v>0</v>
      </c>
    </row>
    <row r="1656" spans="1:3" x14ac:dyDescent="0.3">
      <c r="A1656" t="s">
        <v>2149</v>
      </c>
      <c r="B1656">
        <v>7750</v>
      </c>
      <c r="C1656">
        <v>7760</v>
      </c>
    </row>
    <row r="1657" spans="1:3" x14ac:dyDescent="0.3">
      <c r="A1657" t="s">
        <v>2151</v>
      </c>
      <c r="B1657">
        <v>7800</v>
      </c>
      <c r="C1657">
        <v>7900</v>
      </c>
    </row>
    <row r="1658" spans="1:3" x14ac:dyDescent="0.3">
      <c r="A1658" t="s">
        <v>2153</v>
      </c>
      <c r="B1658">
        <v>7810</v>
      </c>
      <c r="C1658">
        <v>7810</v>
      </c>
    </row>
    <row r="1659" spans="1:3" x14ac:dyDescent="0.3">
      <c r="A1659" t="s">
        <v>2155</v>
      </c>
      <c r="B1659">
        <v>7800</v>
      </c>
      <c r="C1659">
        <v>7930</v>
      </c>
    </row>
    <row r="1660" spans="1:3" x14ac:dyDescent="0.3">
      <c r="A1660" t="s">
        <v>2157</v>
      </c>
      <c r="B1660">
        <v>7520</v>
      </c>
      <c r="C1660">
        <v>7650</v>
      </c>
    </row>
    <row r="1661" spans="1:3" x14ac:dyDescent="0.3">
      <c r="A1661" t="s">
        <v>2159</v>
      </c>
      <c r="B1661">
        <v>7530</v>
      </c>
      <c r="C1661">
        <v>7660</v>
      </c>
    </row>
    <row r="1662" spans="1:3" x14ac:dyDescent="0.3">
      <c r="A1662" t="s">
        <v>2161</v>
      </c>
      <c r="B1662">
        <v>7580</v>
      </c>
      <c r="C1662">
        <v>7710</v>
      </c>
    </row>
    <row r="1663" spans="1:3" x14ac:dyDescent="0.3">
      <c r="A1663" t="s">
        <v>2163</v>
      </c>
      <c r="B1663">
        <v>7320</v>
      </c>
      <c r="C1663">
        <v>7450</v>
      </c>
    </row>
    <row r="1664" spans="1:3" x14ac:dyDescent="0.3">
      <c r="A1664" t="s">
        <v>2165</v>
      </c>
      <c r="B1664">
        <v>7370</v>
      </c>
      <c r="C1664">
        <v>7500</v>
      </c>
    </row>
    <row r="1665" spans="1:3" x14ac:dyDescent="0.3">
      <c r="A1665" t="s">
        <v>2167</v>
      </c>
      <c r="B1665">
        <v>0</v>
      </c>
      <c r="C1665">
        <v>0</v>
      </c>
    </row>
    <row r="1666" spans="1:3" x14ac:dyDescent="0.3">
      <c r="A1666" t="s">
        <v>2169</v>
      </c>
      <c r="B1666">
        <v>0</v>
      </c>
      <c r="C1666">
        <v>0</v>
      </c>
    </row>
    <row r="1667" spans="1:3" x14ac:dyDescent="0.3">
      <c r="A1667" t="s">
        <v>2171</v>
      </c>
      <c r="B1667">
        <v>0</v>
      </c>
      <c r="C1667">
        <v>0</v>
      </c>
    </row>
    <row r="1668" spans="1:3" x14ac:dyDescent="0.3">
      <c r="A1668" t="s">
        <v>2173</v>
      </c>
      <c r="B1668">
        <v>0</v>
      </c>
      <c r="C1668">
        <v>0</v>
      </c>
    </row>
    <row r="1669" spans="1:3" x14ac:dyDescent="0.3">
      <c r="A1669" t="s">
        <v>2175</v>
      </c>
      <c r="B1669">
        <v>0</v>
      </c>
      <c r="C1669">
        <v>0</v>
      </c>
    </row>
    <row r="1670" spans="1:3" x14ac:dyDescent="0.3">
      <c r="A1670" t="s">
        <v>2177</v>
      </c>
      <c r="B1670">
        <v>0</v>
      </c>
      <c r="C1670">
        <v>0</v>
      </c>
    </row>
    <row r="1671" spans="1:3" x14ac:dyDescent="0.3">
      <c r="A1671" t="s">
        <v>2179</v>
      </c>
      <c r="B1671">
        <v>0</v>
      </c>
      <c r="C1671">
        <v>0</v>
      </c>
    </row>
    <row r="1672" spans="1:3" x14ac:dyDescent="0.3">
      <c r="A1672" t="s">
        <v>2181</v>
      </c>
      <c r="B1672">
        <v>0</v>
      </c>
      <c r="C1672">
        <v>0</v>
      </c>
    </row>
    <row r="1673" spans="1:3" x14ac:dyDescent="0.3">
      <c r="A1673" t="s">
        <v>2183</v>
      </c>
      <c r="B1673">
        <v>6630</v>
      </c>
      <c r="C1673">
        <v>6410</v>
      </c>
    </row>
    <row r="1674" spans="1:3" x14ac:dyDescent="0.3">
      <c r="A1674" t="s">
        <v>2185</v>
      </c>
      <c r="B1674">
        <v>6380</v>
      </c>
      <c r="C1674">
        <v>6590</v>
      </c>
    </row>
    <row r="1675" spans="1:3" x14ac:dyDescent="0.3">
      <c r="A1675" t="s">
        <v>2187</v>
      </c>
      <c r="B1675">
        <v>6600</v>
      </c>
      <c r="C1675">
        <v>6470</v>
      </c>
    </row>
    <row r="1676" spans="1:3" x14ac:dyDescent="0.3">
      <c r="A1676" t="s">
        <v>2189</v>
      </c>
      <c r="B1676">
        <v>6450</v>
      </c>
      <c r="C1676">
        <v>6650</v>
      </c>
    </row>
    <row r="1677" spans="1:3" x14ac:dyDescent="0.3">
      <c r="A1677" t="s">
        <v>2191</v>
      </c>
      <c r="B1677">
        <v>6440</v>
      </c>
      <c r="C1677">
        <v>6650</v>
      </c>
    </row>
    <row r="1678" spans="1:3" x14ac:dyDescent="0.3">
      <c r="A1678" t="s">
        <v>2193</v>
      </c>
      <c r="B1678">
        <v>6460</v>
      </c>
      <c r="C1678">
        <v>6670</v>
      </c>
    </row>
    <row r="1679" spans="1:3" x14ac:dyDescent="0.3">
      <c r="A1679" t="s">
        <v>2195</v>
      </c>
      <c r="B1679">
        <v>6540</v>
      </c>
      <c r="C1679">
        <v>6740</v>
      </c>
    </row>
    <row r="1680" spans="1:3" x14ac:dyDescent="0.3">
      <c r="A1680" t="s">
        <v>2197</v>
      </c>
      <c r="B1680">
        <v>6550</v>
      </c>
      <c r="C1680">
        <v>6760</v>
      </c>
    </row>
    <row r="1681" spans="1:3" x14ac:dyDescent="0.3">
      <c r="A1681" t="s">
        <v>2199</v>
      </c>
      <c r="B1681">
        <v>6590</v>
      </c>
      <c r="C1681">
        <v>6810</v>
      </c>
    </row>
    <row r="1682" spans="1:3" x14ac:dyDescent="0.3">
      <c r="A1682" t="s">
        <v>2201</v>
      </c>
      <c r="B1682">
        <v>0</v>
      </c>
      <c r="C1682">
        <v>0</v>
      </c>
    </row>
    <row r="1683" spans="1:3" x14ac:dyDescent="0.3">
      <c r="A1683" t="s">
        <v>2203</v>
      </c>
      <c r="B1683">
        <v>0</v>
      </c>
      <c r="C1683">
        <v>0</v>
      </c>
    </row>
    <row r="1684" spans="1:3" x14ac:dyDescent="0.3">
      <c r="A1684" t="s">
        <v>2205</v>
      </c>
      <c r="B1684">
        <v>0</v>
      </c>
      <c r="C1684">
        <v>0</v>
      </c>
    </row>
    <row r="1685" spans="1:3" x14ac:dyDescent="0.3">
      <c r="A1685" t="s">
        <v>2207</v>
      </c>
      <c r="B1685">
        <v>0</v>
      </c>
      <c r="C1685">
        <v>0</v>
      </c>
    </row>
    <row r="1686" spans="1:3" x14ac:dyDescent="0.3">
      <c r="A1686" t="s">
        <v>2209</v>
      </c>
      <c r="B1686">
        <v>0</v>
      </c>
      <c r="C1686">
        <v>0</v>
      </c>
    </row>
    <row r="1687" spans="1:3" x14ac:dyDescent="0.3">
      <c r="A1687" t="s">
        <v>2211</v>
      </c>
      <c r="B1687">
        <v>0</v>
      </c>
      <c r="C1687">
        <v>0</v>
      </c>
    </row>
    <row r="1688" spans="1:3" x14ac:dyDescent="0.3">
      <c r="A1688" t="s">
        <v>2213</v>
      </c>
      <c r="B1688">
        <v>0</v>
      </c>
      <c r="C1688">
        <v>0</v>
      </c>
    </row>
    <row r="1689" spans="1:3" x14ac:dyDescent="0.3">
      <c r="A1689" t="s">
        <v>2215</v>
      </c>
      <c r="B1689">
        <v>0</v>
      </c>
      <c r="C1689">
        <v>0</v>
      </c>
    </row>
    <row r="1690" spans="1:3" x14ac:dyDescent="0.3">
      <c r="A1690" t="s">
        <v>1202</v>
      </c>
      <c r="B1690">
        <v>29100</v>
      </c>
      <c r="C1690">
        <v>29850</v>
      </c>
    </row>
    <row r="1691" spans="1:3" x14ac:dyDescent="0.3">
      <c r="A1691" t="s">
        <v>2218</v>
      </c>
      <c r="B1691">
        <v>29100</v>
      </c>
      <c r="C1691">
        <v>29700</v>
      </c>
    </row>
    <row r="1692" spans="1:3" x14ac:dyDescent="0.3">
      <c r="A1692" t="s">
        <v>2220</v>
      </c>
      <c r="B1692">
        <v>30300</v>
      </c>
      <c r="C1692">
        <v>30300</v>
      </c>
    </row>
    <row r="1693" spans="1:3" x14ac:dyDescent="0.3">
      <c r="A1693" t="s">
        <v>2222</v>
      </c>
      <c r="B1693">
        <v>29850</v>
      </c>
      <c r="C1693">
        <v>30150</v>
      </c>
    </row>
    <row r="1694" spans="1:3" x14ac:dyDescent="0.3">
      <c r="A1694" t="s">
        <v>2224</v>
      </c>
      <c r="B1694">
        <v>29450</v>
      </c>
      <c r="C1694">
        <v>29750</v>
      </c>
    </row>
    <row r="1695" spans="1:3" x14ac:dyDescent="0.3">
      <c r="A1695" t="s">
        <v>2226</v>
      </c>
      <c r="B1695">
        <v>29550</v>
      </c>
      <c r="C1695">
        <v>29850</v>
      </c>
    </row>
    <row r="1696" spans="1:3" x14ac:dyDescent="0.3">
      <c r="A1696" t="s">
        <v>2228</v>
      </c>
      <c r="B1696">
        <v>29750</v>
      </c>
      <c r="C1696">
        <v>30050</v>
      </c>
    </row>
    <row r="1697" spans="1:3" x14ac:dyDescent="0.3">
      <c r="A1697" t="s">
        <v>2230</v>
      </c>
      <c r="B1697">
        <v>29450</v>
      </c>
      <c r="C1697">
        <v>29750</v>
      </c>
    </row>
    <row r="1698" spans="1:3" x14ac:dyDescent="0.3">
      <c r="A1698" t="s">
        <v>2232</v>
      </c>
      <c r="B1698">
        <v>29650</v>
      </c>
      <c r="C1698">
        <v>29950</v>
      </c>
    </row>
    <row r="1699" spans="1:3" x14ac:dyDescent="0.3">
      <c r="A1699" t="s">
        <v>2234</v>
      </c>
      <c r="B1699">
        <v>0</v>
      </c>
      <c r="C1699">
        <v>0</v>
      </c>
    </row>
    <row r="1700" spans="1:3" x14ac:dyDescent="0.3">
      <c r="A1700" t="s">
        <v>2236</v>
      </c>
      <c r="B1700">
        <v>0</v>
      </c>
      <c r="C1700">
        <v>0</v>
      </c>
    </row>
    <row r="1701" spans="1:3" x14ac:dyDescent="0.3">
      <c r="A1701" t="s">
        <v>2238</v>
      </c>
      <c r="B1701">
        <v>0</v>
      </c>
      <c r="C1701">
        <v>0</v>
      </c>
    </row>
    <row r="1702" spans="1:3" x14ac:dyDescent="0.3">
      <c r="A1702" t="s">
        <v>2240</v>
      </c>
      <c r="B1702">
        <v>0</v>
      </c>
      <c r="C1702">
        <v>0</v>
      </c>
    </row>
    <row r="1703" spans="1:3" x14ac:dyDescent="0.3">
      <c r="A1703" t="s">
        <v>2242</v>
      </c>
      <c r="B1703">
        <v>0</v>
      </c>
      <c r="C1703">
        <v>0</v>
      </c>
    </row>
    <row r="1704" spans="1:3" x14ac:dyDescent="0.3">
      <c r="A1704" t="s">
        <v>2244</v>
      </c>
      <c r="B1704">
        <v>0</v>
      </c>
      <c r="C1704">
        <v>0</v>
      </c>
    </row>
    <row r="1705" spans="1:3" x14ac:dyDescent="0.3">
      <c r="A1705" t="s">
        <v>2246</v>
      </c>
      <c r="B1705">
        <v>0</v>
      </c>
      <c r="C1705">
        <v>0</v>
      </c>
    </row>
    <row r="1706" spans="1:3" x14ac:dyDescent="0.3">
      <c r="A1706" t="s">
        <v>2248</v>
      </c>
      <c r="B1706">
        <v>0</v>
      </c>
      <c r="C1706">
        <v>0</v>
      </c>
    </row>
    <row r="1707" spans="1:3" x14ac:dyDescent="0.3">
      <c r="A1707" t="s">
        <v>2250</v>
      </c>
      <c r="B1707">
        <v>26650</v>
      </c>
      <c r="C1707">
        <v>26950</v>
      </c>
    </row>
    <row r="1708" spans="1:3" x14ac:dyDescent="0.3">
      <c r="A1708" t="s">
        <v>2252</v>
      </c>
      <c r="B1708">
        <v>26750</v>
      </c>
      <c r="C1708">
        <v>27450</v>
      </c>
    </row>
    <row r="1709" spans="1:3" x14ac:dyDescent="0.3">
      <c r="A1709" t="s">
        <v>2254</v>
      </c>
      <c r="B1709">
        <v>27000</v>
      </c>
      <c r="C1709">
        <v>27450</v>
      </c>
    </row>
    <row r="1710" spans="1:3" x14ac:dyDescent="0.3">
      <c r="A1710" t="s">
        <v>2256</v>
      </c>
      <c r="B1710">
        <v>27200</v>
      </c>
      <c r="C1710">
        <v>27500</v>
      </c>
    </row>
    <row r="1711" spans="1:3" x14ac:dyDescent="0.3">
      <c r="A1711" t="s">
        <v>2258</v>
      </c>
      <c r="B1711">
        <v>27250</v>
      </c>
      <c r="C1711">
        <v>27600</v>
      </c>
    </row>
    <row r="1712" spans="1:3" x14ac:dyDescent="0.3">
      <c r="A1712" t="s">
        <v>2260</v>
      </c>
      <c r="B1712">
        <v>27350</v>
      </c>
      <c r="C1712">
        <v>27650</v>
      </c>
    </row>
    <row r="1713" spans="1:3" x14ac:dyDescent="0.3">
      <c r="A1713" t="s">
        <v>2262</v>
      </c>
      <c r="B1713">
        <v>27550</v>
      </c>
      <c r="C1713">
        <v>27850</v>
      </c>
    </row>
    <row r="1714" spans="1:3" x14ac:dyDescent="0.3">
      <c r="A1714" t="s">
        <v>2264</v>
      </c>
      <c r="B1714">
        <v>27750</v>
      </c>
      <c r="C1714">
        <v>28050</v>
      </c>
    </row>
    <row r="1715" spans="1:3" x14ac:dyDescent="0.3">
      <c r="A1715" t="s">
        <v>2266</v>
      </c>
      <c r="B1715">
        <v>27950</v>
      </c>
      <c r="C1715">
        <v>28250</v>
      </c>
    </row>
    <row r="1716" spans="1:3" x14ac:dyDescent="0.3">
      <c r="A1716" t="s">
        <v>2268</v>
      </c>
      <c r="B1716">
        <v>100</v>
      </c>
      <c r="C1716">
        <v>0</v>
      </c>
    </row>
    <row r="1717" spans="1:3" x14ac:dyDescent="0.3">
      <c r="A1717" t="s">
        <v>2270</v>
      </c>
      <c r="B1717">
        <v>0</v>
      </c>
      <c r="C1717">
        <v>0</v>
      </c>
    </row>
    <row r="1718" spans="1:3" x14ac:dyDescent="0.3">
      <c r="A1718" t="s">
        <v>2272</v>
      </c>
      <c r="B1718">
        <v>0</v>
      </c>
      <c r="C1718">
        <v>0</v>
      </c>
    </row>
    <row r="1719" spans="1:3" x14ac:dyDescent="0.3">
      <c r="A1719" t="s">
        <v>2274</v>
      </c>
      <c r="B1719">
        <v>0</v>
      </c>
      <c r="C1719">
        <v>0</v>
      </c>
    </row>
    <row r="1720" spans="1:3" x14ac:dyDescent="0.3">
      <c r="A1720" t="s">
        <v>2276</v>
      </c>
      <c r="B1720">
        <v>0</v>
      </c>
      <c r="C1720">
        <v>0</v>
      </c>
    </row>
    <row r="1721" spans="1:3" x14ac:dyDescent="0.3">
      <c r="A1721" t="s">
        <v>2278</v>
      </c>
      <c r="B1721">
        <v>0</v>
      </c>
      <c r="C1721">
        <v>0</v>
      </c>
    </row>
    <row r="1722" spans="1:3" x14ac:dyDescent="0.3">
      <c r="A1722" t="s">
        <v>2280</v>
      </c>
      <c r="B1722">
        <v>0</v>
      </c>
      <c r="C1722">
        <v>0</v>
      </c>
    </row>
    <row r="1723" spans="1:3" x14ac:dyDescent="0.3">
      <c r="A1723" t="s">
        <v>2282</v>
      </c>
      <c r="B1723">
        <v>0</v>
      </c>
      <c r="C1723">
        <v>0</v>
      </c>
    </row>
    <row r="1724" spans="1:3" x14ac:dyDescent="0.3">
      <c r="A1724" t="s">
        <v>2284</v>
      </c>
      <c r="B1724">
        <v>174000</v>
      </c>
      <c r="C1724">
        <v>173500</v>
      </c>
    </row>
    <row r="1725" spans="1:3" x14ac:dyDescent="0.3">
      <c r="A1725" t="s">
        <v>2286</v>
      </c>
      <c r="B1725">
        <v>173500</v>
      </c>
      <c r="C1725">
        <v>181000</v>
      </c>
    </row>
    <row r="1726" spans="1:3" x14ac:dyDescent="0.3">
      <c r="A1726" t="s">
        <v>2288</v>
      </c>
      <c r="B1726">
        <v>174000</v>
      </c>
      <c r="C1726">
        <v>179000</v>
      </c>
    </row>
    <row r="1727" spans="1:3" x14ac:dyDescent="0.3">
      <c r="A1727" t="s">
        <v>2290</v>
      </c>
      <c r="B1727">
        <v>174500</v>
      </c>
      <c r="C1727">
        <v>179500</v>
      </c>
    </row>
    <row r="1728" spans="1:3" x14ac:dyDescent="0.3">
      <c r="A1728" t="s">
        <v>2292</v>
      </c>
      <c r="B1728">
        <v>174000</v>
      </c>
      <c r="C1728">
        <v>179000</v>
      </c>
    </row>
    <row r="1729" spans="1:3" x14ac:dyDescent="0.3">
      <c r="A1729" t="s">
        <v>2294</v>
      </c>
      <c r="B1729">
        <v>174500</v>
      </c>
      <c r="C1729">
        <v>179500</v>
      </c>
    </row>
    <row r="1730" spans="1:3" x14ac:dyDescent="0.3">
      <c r="A1730" t="s">
        <v>2296</v>
      </c>
      <c r="B1730">
        <v>175500</v>
      </c>
      <c r="C1730">
        <v>180500</v>
      </c>
    </row>
    <row r="1731" spans="1:3" x14ac:dyDescent="0.3">
      <c r="A1731" t="s">
        <v>2298</v>
      </c>
      <c r="B1731">
        <v>175500</v>
      </c>
      <c r="C1731">
        <v>180500</v>
      </c>
    </row>
    <row r="1732" spans="1:3" x14ac:dyDescent="0.3">
      <c r="A1732" t="s">
        <v>2300</v>
      </c>
      <c r="B1732">
        <v>176500</v>
      </c>
      <c r="C1732">
        <v>181500</v>
      </c>
    </row>
    <row r="1733" spans="1:3" x14ac:dyDescent="0.3">
      <c r="A1733" t="s">
        <v>2302</v>
      </c>
      <c r="B1733">
        <v>0</v>
      </c>
      <c r="C1733">
        <v>0</v>
      </c>
    </row>
    <row r="1734" spans="1:3" x14ac:dyDescent="0.3">
      <c r="A1734" t="s">
        <v>2304</v>
      </c>
      <c r="B1734">
        <v>0</v>
      </c>
      <c r="C1734">
        <v>0</v>
      </c>
    </row>
    <row r="1735" spans="1:3" x14ac:dyDescent="0.3">
      <c r="A1735" t="s">
        <v>2306</v>
      </c>
      <c r="B1735">
        <v>0</v>
      </c>
      <c r="C1735">
        <v>0</v>
      </c>
    </row>
    <row r="1736" spans="1:3" x14ac:dyDescent="0.3">
      <c r="A1736" t="s">
        <v>2308</v>
      </c>
      <c r="B1736">
        <v>0</v>
      </c>
      <c r="C1736">
        <v>0</v>
      </c>
    </row>
    <row r="1737" spans="1:3" x14ac:dyDescent="0.3">
      <c r="A1737" t="s">
        <v>2310</v>
      </c>
      <c r="B1737">
        <v>0</v>
      </c>
      <c r="C1737">
        <v>0</v>
      </c>
    </row>
    <row r="1738" spans="1:3" x14ac:dyDescent="0.3">
      <c r="A1738" t="s">
        <v>2312</v>
      </c>
      <c r="B1738">
        <v>0</v>
      </c>
      <c r="C1738">
        <v>0</v>
      </c>
    </row>
    <row r="1739" spans="1:3" x14ac:dyDescent="0.3">
      <c r="A1739" t="s">
        <v>2314</v>
      </c>
      <c r="B1739">
        <v>0</v>
      </c>
      <c r="C1739">
        <v>0</v>
      </c>
    </row>
    <row r="1740" spans="1:3" x14ac:dyDescent="0.3">
      <c r="A1740" t="s">
        <v>2316</v>
      </c>
      <c r="B1740">
        <v>0</v>
      </c>
      <c r="C1740">
        <v>0</v>
      </c>
    </row>
    <row r="1741" spans="1:3" x14ac:dyDescent="0.3">
      <c r="A1741" t="s">
        <v>2318</v>
      </c>
      <c r="B1741">
        <v>50400</v>
      </c>
      <c r="C1741">
        <v>51000</v>
      </c>
    </row>
    <row r="1742" spans="1:3" x14ac:dyDescent="0.3">
      <c r="A1742" t="s">
        <v>2320</v>
      </c>
      <c r="B1742">
        <v>51100</v>
      </c>
      <c r="C1742">
        <v>51500</v>
      </c>
    </row>
    <row r="1743" spans="1:3" x14ac:dyDescent="0.3">
      <c r="A1743" t="s">
        <v>2322</v>
      </c>
      <c r="B1743">
        <v>51100</v>
      </c>
      <c r="C1743">
        <v>52200</v>
      </c>
    </row>
    <row r="1744" spans="1:3" x14ac:dyDescent="0.3">
      <c r="A1744" t="s">
        <v>2324</v>
      </c>
      <c r="B1744">
        <v>51400</v>
      </c>
      <c r="C1744">
        <v>51700</v>
      </c>
    </row>
    <row r="1745" spans="1:3" x14ac:dyDescent="0.3">
      <c r="A1745" t="s">
        <v>2326</v>
      </c>
      <c r="B1745">
        <v>51200</v>
      </c>
      <c r="C1745">
        <v>51500</v>
      </c>
    </row>
    <row r="1746" spans="1:3" x14ac:dyDescent="0.3">
      <c r="A1746" t="s">
        <v>2328</v>
      </c>
      <c r="B1746">
        <v>51400</v>
      </c>
      <c r="C1746">
        <v>51700</v>
      </c>
    </row>
    <row r="1747" spans="1:3" x14ac:dyDescent="0.3">
      <c r="A1747" t="s">
        <v>2330</v>
      </c>
      <c r="B1747">
        <v>51800</v>
      </c>
      <c r="C1747">
        <v>52100</v>
      </c>
    </row>
    <row r="1748" spans="1:3" x14ac:dyDescent="0.3">
      <c r="A1748" t="s">
        <v>2332</v>
      </c>
      <c r="B1748">
        <v>51700</v>
      </c>
      <c r="C1748">
        <v>52000</v>
      </c>
    </row>
    <row r="1749" spans="1:3" x14ac:dyDescent="0.3">
      <c r="A1749" t="s">
        <v>2334</v>
      </c>
      <c r="B1749">
        <v>52100</v>
      </c>
      <c r="C1749">
        <v>52400</v>
      </c>
    </row>
    <row r="1750" spans="1:3" x14ac:dyDescent="0.3">
      <c r="A1750" t="s">
        <v>2336</v>
      </c>
      <c r="B1750">
        <v>0</v>
      </c>
      <c r="C1750">
        <v>0</v>
      </c>
    </row>
    <row r="1751" spans="1:3" x14ac:dyDescent="0.3">
      <c r="A1751" t="s">
        <v>2338</v>
      </c>
      <c r="B1751">
        <v>0</v>
      </c>
      <c r="C1751">
        <v>0</v>
      </c>
    </row>
    <row r="1752" spans="1:3" x14ac:dyDescent="0.3">
      <c r="A1752" t="s">
        <v>2340</v>
      </c>
      <c r="B1752">
        <v>0</v>
      </c>
      <c r="C1752">
        <v>0</v>
      </c>
    </row>
    <row r="1753" spans="1:3" x14ac:dyDescent="0.3">
      <c r="A1753" t="s">
        <v>2342</v>
      </c>
      <c r="B1753">
        <v>0</v>
      </c>
      <c r="C1753">
        <v>0</v>
      </c>
    </row>
    <row r="1754" spans="1:3" x14ac:dyDescent="0.3">
      <c r="A1754" t="s">
        <v>2344</v>
      </c>
      <c r="B1754">
        <v>0</v>
      </c>
      <c r="C1754">
        <v>0</v>
      </c>
    </row>
    <row r="1755" spans="1:3" x14ac:dyDescent="0.3">
      <c r="A1755" t="s">
        <v>2346</v>
      </c>
      <c r="B1755">
        <v>0</v>
      </c>
      <c r="C1755">
        <v>0</v>
      </c>
    </row>
    <row r="1756" spans="1:3" x14ac:dyDescent="0.3">
      <c r="A1756" t="s">
        <v>2348</v>
      </c>
      <c r="B1756">
        <v>0</v>
      </c>
      <c r="C1756">
        <v>0</v>
      </c>
    </row>
    <row r="1757" spans="1:3" x14ac:dyDescent="0.3">
      <c r="A1757" t="s">
        <v>2350</v>
      </c>
      <c r="B1757">
        <v>0</v>
      </c>
      <c r="C1757">
        <v>0</v>
      </c>
    </row>
    <row r="1758" spans="1:3" x14ac:dyDescent="0.3">
      <c r="A1758" t="s">
        <v>1203</v>
      </c>
      <c r="B1758">
        <v>690000</v>
      </c>
      <c r="C1758">
        <v>699000</v>
      </c>
    </row>
    <row r="1759" spans="1:3" x14ac:dyDescent="0.3">
      <c r="A1759" t="s">
        <v>2353</v>
      </c>
      <c r="B1759">
        <v>695000</v>
      </c>
      <c r="C1759">
        <v>699000</v>
      </c>
    </row>
    <row r="1760" spans="1:3" x14ac:dyDescent="0.3">
      <c r="A1760" t="s">
        <v>2355</v>
      </c>
      <c r="B1760">
        <v>697000</v>
      </c>
      <c r="C1760">
        <v>699000</v>
      </c>
    </row>
    <row r="1761" spans="1:3" x14ac:dyDescent="0.3">
      <c r="A1761" t="s">
        <v>2357</v>
      </c>
      <c r="B1761">
        <v>706000</v>
      </c>
      <c r="C1761">
        <v>702000</v>
      </c>
    </row>
    <row r="1762" spans="1:3" x14ac:dyDescent="0.3">
      <c r="A1762" t="s">
        <v>2359</v>
      </c>
      <c r="B1762">
        <v>707000</v>
      </c>
      <c r="C1762">
        <v>703000</v>
      </c>
    </row>
    <row r="1763" spans="1:3" x14ac:dyDescent="0.3">
      <c r="A1763" t="s">
        <v>2361</v>
      </c>
      <c r="B1763">
        <v>709000</v>
      </c>
      <c r="C1763">
        <v>705000</v>
      </c>
    </row>
    <row r="1764" spans="1:3" x14ac:dyDescent="0.3">
      <c r="A1764" t="s">
        <v>2363</v>
      </c>
      <c r="B1764">
        <v>714000</v>
      </c>
      <c r="C1764">
        <v>710000</v>
      </c>
    </row>
    <row r="1765" spans="1:3" x14ac:dyDescent="0.3">
      <c r="A1765" t="s">
        <v>2365</v>
      </c>
      <c r="B1765">
        <v>718000</v>
      </c>
      <c r="C1765">
        <v>714000</v>
      </c>
    </row>
    <row r="1766" spans="1:3" x14ac:dyDescent="0.3">
      <c r="A1766" t="s">
        <v>2367</v>
      </c>
      <c r="B1766">
        <v>723000</v>
      </c>
      <c r="C1766">
        <v>719000</v>
      </c>
    </row>
    <row r="1767" spans="1:3" x14ac:dyDescent="0.3">
      <c r="A1767" t="s">
        <v>2369</v>
      </c>
      <c r="B1767">
        <v>2000</v>
      </c>
      <c r="C1767">
        <v>0</v>
      </c>
    </row>
    <row r="1768" spans="1:3" x14ac:dyDescent="0.3">
      <c r="A1768" t="s">
        <v>2371</v>
      </c>
      <c r="B1768">
        <v>0</v>
      </c>
      <c r="C1768">
        <v>0</v>
      </c>
    </row>
    <row r="1769" spans="1:3" x14ac:dyDescent="0.3">
      <c r="A1769" t="s">
        <v>2373</v>
      </c>
      <c r="B1769">
        <v>0</v>
      </c>
      <c r="C1769">
        <v>0</v>
      </c>
    </row>
    <row r="1770" spans="1:3" x14ac:dyDescent="0.3">
      <c r="A1770" t="s">
        <v>2375</v>
      </c>
      <c r="B1770">
        <v>0</v>
      </c>
      <c r="C1770">
        <v>0</v>
      </c>
    </row>
    <row r="1771" spans="1:3" x14ac:dyDescent="0.3">
      <c r="A1771" t="s">
        <v>2377</v>
      </c>
      <c r="B1771">
        <v>0</v>
      </c>
      <c r="C1771">
        <v>0</v>
      </c>
    </row>
    <row r="1772" spans="1:3" x14ac:dyDescent="0.3">
      <c r="A1772" t="s">
        <v>2379</v>
      </c>
      <c r="B1772">
        <v>0</v>
      </c>
      <c r="C1772">
        <v>0</v>
      </c>
    </row>
    <row r="1773" spans="1:3" x14ac:dyDescent="0.3">
      <c r="A1773" t="s">
        <v>2381</v>
      </c>
      <c r="B1773">
        <v>0</v>
      </c>
      <c r="C1773">
        <v>0</v>
      </c>
    </row>
    <row r="1774" spans="1:3" x14ac:dyDescent="0.3">
      <c r="A1774" t="s">
        <v>2383</v>
      </c>
      <c r="B1774">
        <v>0</v>
      </c>
      <c r="C1774">
        <v>0</v>
      </c>
    </row>
    <row r="1775" spans="1:3" x14ac:dyDescent="0.3">
      <c r="A1775" t="s">
        <v>2385</v>
      </c>
      <c r="B1775">
        <v>26050</v>
      </c>
      <c r="C1775">
        <v>25450</v>
      </c>
    </row>
    <row r="1776" spans="1:3" x14ac:dyDescent="0.3">
      <c r="A1776" t="s">
        <v>2387</v>
      </c>
      <c r="B1776">
        <v>25650</v>
      </c>
      <c r="C1776">
        <v>26150</v>
      </c>
    </row>
    <row r="1777" spans="1:3" x14ac:dyDescent="0.3">
      <c r="A1777" t="s">
        <v>2389</v>
      </c>
      <c r="B1777">
        <v>25500</v>
      </c>
      <c r="C1777">
        <v>26050</v>
      </c>
    </row>
    <row r="1778" spans="1:3" x14ac:dyDescent="0.3">
      <c r="A1778" t="s">
        <v>2391</v>
      </c>
      <c r="B1778">
        <v>25750</v>
      </c>
      <c r="C1778">
        <v>26300</v>
      </c>
    </row>
    <row r="1779" spans="1:3" x14ac:dyDescent="0.3">
      <c r="A1779" t="s">
        <v>2393</v>
      </c>
      <c r="B1779">
        <v>25850</v>
      </c>
      <c r="C1779">
        <v>26350</v>
      </c>
    </row>
    <row r="1780" spans="1:3" x14ac:dyDescent="0.3">
      <c r="A1780" t="s">
        <v>2395</v>
      </c>
      <c r="B1780">
        <v>25950</v>
      </c>
      <c r="C1780">
        <v>26450</v>
      </c>
    </row>
    <row r="1781" spans="1:3" x14ac:dyDescent="0.3">
      <c r="A1781" t="s">
        <v>2397</v>
      </c>
      <c r="B1781">
        <v>26150</v>
      </c>
      <c r="C1781">
        <v>26650</v>
      </c>
    </row>
    <row r="1782" spans="1:3" x14ac:dyDescent="0.3">
      <c r="A1782" t="s">
        <v>2399</v>
      </c>
      <c r="B1782">
        <v>26300</v>
      </c>
      <c r="C1782">
        <v>26850</v>
      </c>
    </row>
    <row r="1783" spans="1:3" x14ac:dyDescent="0.3">
      <c r="A1783" t="s">
        <v>2401</v>
      </c>
      <c r="B1783">
        <v>26500</v>
      </c>
      <c r="C1783">
        <v>27000</v>
      </c>
    </row>
    <row r="1784" spans="1:3" x14ac:dyDescent="0.3">
      <c r="A1784" t="s">
        <v>2403</v>
      </c>
      <c r="B1784">
        <v>0</v>
      </c>
      <c r="C1784">
        <v>0</v>
      </c>
    </row>
    <row r="1785" spans="1:3" x14ac:dyDescent="0.3">
      <c r="A1785" t="s">
        <v>2405</v>
      </c>
      <c r="B1785">
        <v>0</v>
      </c>
      <c r="C1785">
        <v>0</v>
      </c>
    </row>
    <row r="1786" spans="1:3" x14ac:dyDescent="0.3">
      <c r="A1786" t="s">
        <v>2407</v>
      </c>
      <c r="B1786">
        <v>0</v>
      </c>
      <c r="C1786">
        <v>0</v>
      </c>
    </row>
    <row r="1787" spans="1:3" x14ac:dyDescent="0.3">
      <c r="A1787" t="s">
        <v>2409</v>
      </c>
      <c r="B1787">
        <v>0</v>
      </c>
      <c r="C1787">
        <v>0</v>
      </c>
    </row>
    <row r="1788" spans="1:3" x14ac:dyDescent="0.3">
      <c r="A1788" t="s">
        <v>2411</v>
      </c>
      <c r="B1788">
        <v>0</v>
      </c>
      <c r="C1788">
        <v>0</v>
      </c>
    </row>
    <row r="1789" spans="1:3" x14ac:dyDescent="0.3">
      <c r="A1789" t="s">
        <v>2413</v>
      </c>
      <c r="B1789">
        <v>0</v>
      </c>
      <c r="C1789">
        <v>0</v>
      </c>
    </row>
    <row r="1790" spans="1:3" x14ac:dyDescent="0.3">
      <c r="A1790" t="s">
        <v>2415</v>
      </c>
      <c r="B1790">
        <v>0</v>
      </c>
      <c r="C1790">
        <v>0</v>
      </c>
    </row>
    <row r="1791" spans="1:3" x14ac:dyDescent="0.3">
      <c r="A1791" t="s">
        <v>2417</v>
      </c>
      <c r="B1791">
        <v>0</v>
      </c>
      <c r="C1791">
        <v>0</v>
      </c>
    </row>
    <row r="1792" spans="1:3" x14ac:dyDescent="0.3">
      <c r="A1792" t="s">
        <v>2419</v>
      </c>
      <c r="B1792">
        <v>10350</v>
      </c>
      <c r="C1792">
        <v>10450</v>
      </c>
    </row>
    <row r="1793" spans="1:3" x14ac:dyDescent="0.3">
      <c r="A1793" t="s">
        <v>2421</v>
      </c>
      <c r="B1793">
        <v>10450</v>
      </c>
      <c r="C1793">
        <v>10400</v>
      </c>
    </row>
    <row r="1794" spans="1:3" x14ac:dyDescent="0.3">
      <c r="A1794" t="s">
        <v>2423</v>
      </c>
      <c r="B1794">
        <v>10300</v>
      </c>
      <c r="C1794">
        <v>10400</v>
      </c>
    </row>
    <row r="1795" spans="1:3" x14ac:dyDescent="0.3">
      <c r="A1795" t="s">
        <v>2425</v>
      </c>
      <c r="B1795">
        <v>10500</v>
      </c>
      <c r="C1795">
        <v>10450</v>
      </c>
    </row>
    <row r="1796" spans="1:3" x14ac:dyDescent="0.3">
      <c r="A1796" t="s">
        <v>2427</v>
      </c>
      <c r="B1796">
        <v>10300</v>
      </c>
      <c r="C1796">
        <v>10250</v>
      </c>
    </row>
    <row r="1797" spans="1:3" x14ac:dyDescent="0.3">
      <c r="A1797" t="s">
        <v>2429</v>
      </c>
      <c r="B1797">
        <v>10350</v>
      </c>
      <c r="C1797">
        <v>10300</v>
      </c>
    </row>
    <row r="1798" spans="1:3" x14ac:dyDescent="0.3">
      <c r="A1798" t="s">
        <v>2431</v>
      </c>
      <c r="B1798">
        <v>10400</v>
      </c>
      <c r="C1798">
        <v>10350</v>
      </c>
    </row>
    <row r="1799" spans="1:3" x14ac:dyDescent="0.3">
      <c r="A1799" t="s">
        <v>2433</v>
      </c>
      <c r="B1799">
        <v>10250</v>
      </c>
      <c r="C1799">
        <v>10200</v>
      </c>
    </row>
    <row r="1800" spans="1:3" x14ac:dyDescent="0.3">
      <c r="A1800" t="s">
        <v>2435</v>
      </c>
      <c r="B1800">
        <v>10300</v>
      </c>
      <c r="C1800">
        <v>10250</v>
      </c>
    </row>
    <row r="1801" spans="1:3" x14ac:dyDescent="0.3">
      <c r="A1801" t="s">
        <v>2437</v>
      </c>
      <c r="B1801">
        <v>0</v>
      </c>
      <c r="C1801">
        <v>0</v>
      </c>
    </row>
    <row r="1802" spans="1:3" x14ac:dyDescent="0.3">
      <c r="A1802" t="s">
        <v>2439</v>
      </c>
      <c r="B1802">
        <v>0</v>
      </c>
      <c r="C1802">
        <v>0</v>
      </c>
    </row>
    <row r="1803" spans="1:3" x14ac:dyDescent="0.3">
      <c r="A1803" t="s">
        <v>2441</v>
      </c>
      <c r="B1803">
        <v>0</v>
      </c>
      <c r="C1803">
        <v>0</v>
      </c>
    </row>
    <row r="1804" spans="1:3" x14ac:dyDescent="0.3">
      <c r="A1804" t="s">
        <v>2443</v>
      </c>
      <c r="B1804">
        <v>0</v>
      </c>
      <c r="C1804">
        <v>0</v>
      </c>
    </row>
    <row r="1805" spans="1:3" x14ac:dyDescent="0.3">
      <c r="A1805" t="s">
        <v>2445</v>
      </c>
      <c r="B1805">
        <v>0</v>
      </c>
      <c r="C1805">
        <v>0</v>
      </c>
    </row>
    <row r="1806" spans="1:3" x14ac:dyDescent="0.3">
      <c r="A1806" t="s">
        <v>2447</v>
      </c>
      <c r="B1806">
        <v>0</v>
      </c>
      <c r="C1806">
        <v>0</v>
      </c>
    </row>
    <row r="1807" spans="1:3" x14ac:dyDescent="0.3">
      <c r="A1807" t="s">
        <v>2449</v>
      </c>
      <c r="B1807">
        <v>0</v>
      </c>
      <c r="C1807">
        <v>0</v>
      </c>
    </row>
    <row r="1808" spans="1:3" x14ac:dyDescent="0.3">
      <c r="A1808" t="s">
        <v>2451</v>
      </c>
      <c r="B1808">
        <v>0</v>
      </c>
      <c r="C1808">
        <v>0</v>
      </c>
    </row>
    <row r="1809" spans="1:3" x14ac:dyDescent="0.3">
      <c r="A1809" t="s">
        <v>1209</v>
      </c>
      <c r="B1809">
        <v>77800</v>
      </c>
      <c r="C1809">
        <v>77500</v>
      </c>
    </row>
    <row r="1810" spans="1:3" x14ac:dyDescent="0.3">
      <c r="A1810" t="s">
        <v>2454</v>
      </c>
      <c r="B1810">
        <v>77900</v>
      </c>
      <c r="C1810">
        <v>77500</v>
      </c>
    </row>
    <row r="1811" spans="1:3" x14ac:dyDescent="0.3">
      <c r="A1811" t="s">
        <v>2456</v>
      </c>
      <c r="B1811">
        <v>77700</v>
      </c>
      <c r="C1811">
        <v>78800</v>
      </c>
    </row>
    <row r="1812" spans="1:3" x14ac:dyDescent="0.3">
      <c r="A1812" t="s">
        <v>2458</v>
      </c>
      <c r="B1812">
        <v>78400</v>
      </c>
      <c r="C1812">
        <v>79300</v>
      </c>
    </row>
    <row r="1813" spans="1:3" x14ac:dyDescent="0.3">
      <c r="A1813" t="s">
        <v>2460</v>
      </c>
      <c r="B1813">
        <v>77400</v>
      </c>
      <c r="C1813">
        <v>78300</v>
      </c>
    </row>
    <row r="1814" spans="1:3" x14ac:dyDescent="0.3">
      <c r="A1814" t="s">
        <v>2462</v>
      </c>
      <c r="B1814">
        <v>77700</v>
      </c>
      <c r="C1814">
        <v>78600</v>
      </c>
    </row>
    <row r="1815" spans="1:3" x14ac:dyDescent="0.3">
      <c r="A1815" t="s">
        <v>2464</v>
      </c>
      <c r="B1815">
        <v>77100</v>
      </c>
      <c r="C1815">
        <v>78000</v>
      </c>
    </row>
    <row r="1816" spans="1:3" x14ac:dyDescent="0.3">
      <c r="A1816" t="s">
        <v>2466</v>
      </c>
      <c r="B1816">
        <v>76300</v>
      </c>
      <c r="C1816">
        <v>77200</v>
      </c>
    </row>
    <row r="1817" spans="1:3" x14ac:dyDescent="0.3">
      <c r="A1817" t="s">
        <v>2468</v>
      </c>
      <c r="B1817">
        <v>75700</v>
      </c>
      <c r="C1817">
        <v>76700</v>
      </c>
    </row>
    <row r="1818" spans="1:3" x14ac:dyDescent="0.3">
      <c r="A1818" t="s">
        <v>2470</v>
      </c>
      <c r="B1818">
        <v>0</v>
      </c>
      <c r="C1818">
        <v>0</v>
      </c>
    </row>
    <row r="1819" spans="1:3" x14ac:dyDescent="0.3">
      <c r="A1819" t="s">
        <v>2472</v>
      </c>
      <c r="B1819">
        <v>0</v>
      </c>
      <c r="C1819">
        <v>0</v>
      </c>
    </row>
    <row r="1820" spans="1:3" x14ac:dyDescent="0.3">
      <c r="A1820" t="s">
        <v>2474</v>
      </c>
      <c r="B1820">
        <v>0</v>
      </c>
      <c r="C1820">
        <v>0</v>
      </c>
    </row>
    <row r="1821" spans="1:3" x14ac:dyDescent="0.3">
      <c r="A1821" t="s">
        <v>2476</v>
      </c>
      <c r="B1821">
        <v>0</v>
      </c>
      <c r="C1821">
        <v>0</v>
      </c>
    </row>
    <row r="1822" spans="1:3" x14ac:dyDescent="0.3">
      <c r="A1822" t="s">
        <v>2478</v>
      </c>
      <c r="B1822">
        <v>0</v>
      </c>
      <c r="C1822">
        <v>0</v>
      </c>
    </row>
    <row r="1823" spans="1:3" x14ac:dyDescent="0.3">
      <c r="A1823" t="s">
        <v>2480</v>
      </c>
      <c r="B1823">
        <v>0</v>
      </c>
      <c r="C1823">
        <v>0</v>
      </c>
    </row>
    <row r="1824" spans="1:3" x14ac:dyDescent="0.3">
      <c r="A1824" t="s">
        <v>2482</v>
      </c>
      <c r="B1824">
        <v>0</v>
      </c>
      <c r="C1824">
        <v>0</v>
      </c>
    </row>
    <row r="1825" spans="1:3" x14ac:dyDescent="0.3">
      <c r="A1825" t="s">
        <v>2484</v>
      </c>
      <c r="B1825">
        <v>0</v>
      </c>
      <c r="C1825">
        <v>0</v>
      </c>
    </row>
    <row r="1826" spans="1:3" x14ac:dyDescent="0.3">
      <c r="A1826" t="s">
        <v>2486</v>
      </c>
      <c r="B1826">
        <v>487000</v>
      </c>
      <c r="C1826">
        <v>484500</v>
      </c>
    </row>
    <row r="1827" spans="1:3" x14ac:dyDescent="0.3">
      <c r="A1827" t="s">
        <v>2488</v>
      </c>
      <c r="B1827">
        <v>488000</v>
      </c>
      <c r="C1827">
        <v>487000</v>
      </c>
    </row>
    <row r="1828" spans="1:3" x14ac:dyDescent="0.3">
      <c r="A1828" t="s">
        <v>2490</v>
      </c>
      <c r="B1828">
        <v>490500</v>
      </c>
      <c r="C1828">
        <v>487500</v>
      </c>
    </row>
    <row r="1829" spans="1:3" x14ac:dyDescent="0.3">
      <c r="A1829" t="s">
        <v>2492</v>
      </c>
      <c r="B1829">
        <v>490000</v>
      </c>
      <c r="C1829">
        <v>489500</v>
      </c>
    </row>
    <row r="1830" spans="1:3" x14ac:dyDescent="0.3">
      <c r="A1830" t="s">
        <v>2494</v>
      </c>
      <c r="B1830">
        <v>483500</v>
      </c>
      <c r="C1830">
        <v>482500</v>
      </c>
    </row>
    <row r="1831" spans="1:3" x14ac:dyDescent="0.3">
      <c r="A1831" t="s">
        <v>2496</v>
      </c>
      <c r="B1831">
        <v>485000</v>
      </c>
      <c r="C1831">
        <v>484000</v>
      </c>
    </row>
    <row r="1832" spans="1:3" x14ac:dyDescent="0.3">
      <c r="A1832" t="s">
        <v>2498</v>
      </c>
      <c r="B1832">
        <v>488500</v>
      </c>
      <c r="C1832">
        <v>487500</v>
      </c>
    </row>
    <row r="1833" spans="1:3" x14ac:dyDescent="0.3">
      <c r="A1833" t="s">
        <v>2500</v>
      </c>
      <c r="B1833">
        <v>483500</v>
      </c>
      <c r="C1833">
        <v>482500</v>
      </c>
    </row>
    <row r="1834" spans="1:3" x14ac:dyDescent="0.3">
      <c r="A1834" t="s">
        <v>2502</v>
      </c>
      <c r="B1834">
        <v>486500</v>
      </c>
      <c r="C1834">
        <v>485500</v>
      </c>
    </row>
    <row r="1835" spans="1:3" x14ac:dyDescent="0.3">
      <c r="A1835" t="s">
        <v>2504</v>
      </c>
      <c r="B1835">
        <v>0</v>
      </c>
      <c r="C1835">
        <v>0</v>
      </c>
    </row>
    <row r="1836" spans="1:3" x14ac:dyDescent="0.3">
      <c r="A1836" t="s">
        <v>2506</v>
      </c>
      <c r="B1836">
        <v>0</v>
      </c>
      <c r="C1836">
        <v>0</v>
      </c>
    </row>
    <row r="1837" spans="1:3" x14ac:dyDescent="0.3">
      <c r="A1837" t="s">
        <v>2508</v>
      </c>
      <c r="B1837">
        <v>0</v>
      </c>
      <c r="C1837">
        <v>0</v>
      </c>
    </row>
    <row r="1838" spans="1:3" x14ac:dyDescent="0.3">
      <c r="A1838" t="s">
        <v>2510</v>
      </c>
      <c r="B1838">
        <v>0</v>
      </c>
      <c r="C1838">
        <v>0</v>
      </c>
    </row>
    <row r="1839" spans="1:3" x14ac:dyDescent="0.3">
      <c r="A1839" t="s">
        <v>2512</v>
      </c>
      <c r="B1839">
        <v>0</v>
      </c>
      <c r="C1839">
        <v>0</v>
      </c>
    </row>
    <row r="1840" spans="1:3" x14ac:dyDescent="0.3">
      <c r="A1840" t="s">
        <v>2514</v>
      </c>
      <c r="B1840">
        <v>0</v>
      </c>
      <c r="C1840">
        <v>0</v>
      </c>
    </row>
    <row r="1841" spans="1:3" x14ac:dyDescent="0.3">
      <c r="A1841" t="s">
        <v>2516</v>
      </c>
      <c r="B1841">
        <v>0</v>
      </c>
      <c r="C1841">
        <v>0</v>
      </c>
    </row>
    <row r="1842" spans="1:3" x14ac:dyDescent="0.3">
      <c r="A1842" t="s">
        <v>2518</v>
      </c>
      <c r="B1842">
        <v>0</v>
      </c>
      <c r="C1842">
        <v>0</v>
      </c>
    </row>
    <row r="1843" spans="1:3" x14ac:dyDescent="0.3">
      <c r="A1843" t="s">
        <v>2520</v>
      </c>
      <c r="B1843">
        <v>11450</v>
      </c>
      <c r="C1843">
        <v>11300</v>
      </c>
    </row>
    <row r="1844" spans="1:3" x14ac:dyDescent="0.3">
      <c r="A1844" t="s">
        <v>2522</v>
      </c>
      <c r="B1844">
        <v>11300</v>
      </c>
      <c r="C1844">
        <v>11400</v>
      </c>
    </row>
    <row r="1845" spans="1:3" x14ac:dyDescent="0.3">
      <c r="A1845" t="s">
        <v>2524</v>
      </c>
      <c r="B1845">
        <v>10650</v>
      </c>
      <c r="C1845">
        <v>10650</v>
      </c>
    </row>
    <row r="1846" spans="1:3" x14ac:dyDescent="0.3">
      <c r="A1846" t="s">
        <v>2526</v>
      </c>
      <c r="B1846">
        <v>11350</v>
      </c>
      <c r="C1846">
        <v>11400</v>
      </c>
    </row>
    <row r="1847" spans="1:3" x14ac:dyDescent="0.3">
      <c r="A1847" t="s">
        <v>2528</v>
      </c>
      <c r="B1847">
        <v>10950</v>
      </c>
      <c r="C1847">
        <v>11000</v>
      </c>
    </row>
    <row r="1848" spans="1:3" x14ac:dyDescent="0.3">
      <c r="A1848" t="s">
        <v>2530</v>
      </c>
      <c r="B1848">
        <v>11000</v>
      </c>
      <c r="C1848">
        <v>11050</v>
      </c>
    </row>
    <row r="1849" spans="1:3" x14ac:dyDescent="0.3">
      <c r="A1849" t="s">
        <v>2532</v>
      </c>
      <c r="B1849">
        <v>11100</v>
      </c>
      <c r="C1849">
        <v>11150</v>
      </c>
    </row>
    <row r="1850" spans="1:3" x14ac:dyDescent="0.3">
      <c r="A1850" t="s">
        <v>2534</v>
      </c>
      <c r="B1850">
        <v>10700</v>
      </c>
      <c r="C1850">
        <v>10750</v>
      </c>
    </row>
    <row r="1851" spans="1:3" x14ac:dyDescent="0.3">
      <c r="A1851" t="s">
        <v>2536</v>
      </c>
      <c r="B1851">
        <v>10750</v>
      </c>
      <c r="C1851">
        <v>10850</v>
      </c>
    </row>
    <row r="1852" spans="1:3" x14ac:dyDescent="0.3">
      <c r="A1852" t="s">
        <v>2538</v>
      </c>
      <c r="B1852">
        <v>0</v>
      </c>
      <c r="C1852">
        <v>0</v>
      </c>
    </row>
    <row r="1853" spans="1:3" x14ac:dyDescent="0.3">
      <c r="A1853" t="s">
        <v>2540</v>
      </c>
      <c r="B1853">
        <v>0</v>
      </c>
      <c r="C1853">
        <v>0</v>
      </c>
    </row>
    <row r="1854" spans="1:3" x14ac:dyDescent="0.3">
      <c r="A1854" t="s">
        <v>2542</v>
      </c>
      <c r="B1854">
        <v>0</v>
      </c>
      <c r="C1854">
        <v>0</v>
      </c>
    </row>
    <row r="1855" spans="1:3" x14ac:dyDescent="0.3">
      <c r="A1855" t="s">
        <v>2544</v>
      </c>
      <c r="B1855">
        <v>0</v>
      </c>
      <c r="C1855">
        <v>0</v>
      </c>
    </row>
    <row r="1856" spans="1:3" x14ac:dyDescent="0.3">
      <c r="A1856" t="s">
        <v>2546</v>
      </c>
      <c r="B1856">
        <v>0</v>
      </c>
      <c r="C1856">
        <v>0</v>
      </c>
    </row>
    <row r="1857" spans="1:3" x14ac:dyDescent="0.3">
      <c r="A1857" t="s">
        <v>2548</v>
      </c>
      <c r="B1857">
        <v>0</v>
      </c>
      <c r="C1857">
        <v>0</v>
      </c>
    </row>
    <row r="1858" spans="1:3" x14ac:dyDescent="0.3">
      <c r="A1858" t="s">
        <v>2550</v>
      </c>
      <c r="B1858">
        <v>0</v>
      </c>
      <c r="C1858">
        <v>0</v>
      </c>
    </row>
    <row r="1859" spans="1:3" x14ac:dyDescent="0.3">
      <c r="A1859" t="s">
        <v>2552</v>
      </c>
      <c r="B1859">
        <v>0</v>
      </c>
      <c r="C1859">
        <v>0</v>
      </c>
    </row>
    <row r="1860" spans="1:3" x14ac:dyDescent="0.3">
      <c r="A1860" t="s">
        <v>2554</v>
      </c>
      <c r="B1860">
        <v>78000</v>
      </c>
      <c r="C1860">
        <v>79300</v>
      </c>
    </row>
    <row r="1861" spans="1:3" x14ac:dyDescent="0.3">
      <c r="A1861" t="s">
        <v>2556</v>
      </c>
      <c r="B1861">
        <v>79500</v>
      </c>
      <c r="C1861">
        <v>78900</v>
      </c>
    </row>
    <row r="1862" spans="1:3" x14ac:dyDescent="0.3">
      <c r="A1862" t="s">
        <v>2558</v>
      </c>
      <c r="B1862">
        <v>78800</v>
      </c>
      <c r="C1862">
        <v>78900</v>
      </c>
    </row>
    <row r="1863" spans="1:3" x14ac:dyDescent="0.3">
      <c r="A1863" t="s">
        <v>2560</v>
      </c>
      <c r="B1863">
        <v>79800</v>
      </c>
      <c r="C1863">
        <v>79200</v>
      </c>
    </row>
    <row r="1864" spans="1:3" x14ac:dyDescent="0.3">
      <c r="A1864" t="s">
        <v>2562</v>
      </c>
      <c r="B1864">
        <v>79800</v>
      </c>
      <c r="C1864">
        <v>79200</v>
      </c>
    </row>
    <row r="1865" spans="1:3" x14ac:dyDescent="0.3">
      <c r="A1865" t="s">
        <v>2564</v>
      </c>
      <c r="B1865">
        <v>80100</v>
      </c>
      <c r="C1865">
        <v>79500</v>
      </c>
    </row>
    <row r="1866" spans="1:3" x14ac:dyDescent="0.3">
      <c r="A1866" t="s">
        <v>2566</v>
      </c>
      <c r="B1866">
        <v>80600</v>
      </c>
      <c r="C1866">
        <v>80000</v>
      </c>
    </row>
    <row r="1867" spans="1:3" x14ac:dyDescent="0.3">
      <c r="A1867" t="s">
        <v>2568</v>
      </c>
      <c r="B1867">
        <v>80900</v>
      </c>
      <c r="C1867">
        <v>80300</v>
      </c>
    </row>
    <row r="1868" spans="1:3" x14ac:dyDescent="0.3">
      <c r="A1868" t="s">
        <v>2570</v>
      </c>
      <c r="B1868">
        <v>81400</v>
      </c>
      <c r="C1868">
        <v>80800</v>
      </c>
    </row>
    <row r="1869" spans="1:3" x14ac:dyDescent="0.3">
      <c r="A1869" t="s">
        <v>2572</v>
      </c>
      <c r="B1869">
        <v>0</v>
      </c>
      <c r="C1869">
        <v>0</v>
      </c>
    </row>
    <row r="1870" spans="1:3" x14ac:dyDescent="0.3">
      <c r="A1870" t="s">
        <v>2574</v>
      </c>
      <c r="B1870">
        <v>0</v>
      </c>
      <c r="C1870">
        <v>0</v>
      </c>
    </row>
    <row r="1871" spans="1:3" x14ac:dyDescent="0.3">
      <c r="A1871" t="s">
        <v>2576</v>
      </c>
      <c r="B1871">
        <v>0</v>
      </c>
      <c r="C1871">
        <v>0</v>
      </c>
    </row>
    <row r="1872" spans="1:3" x14ac:dyDescent="0.3">
      <c r="A1872" t="s">
        <v>2578</v>
      </c>
      <c r="B1872">
        <v>0</v>
      </c>
      <c r="C1872">
        <v>0</v>
      </c>
    </row>
    <row r="1873" spans="1:3" x14ac:dyDescent="0.3">
      <c r="A1873" t="s">
        <v>2580</v>
      </c>
      <c r="B1873">
        <v>0</v>
      </c>
      <c r="C1873">
        <v>0</v>
      </c>
    </row>
    <row r="1874" spans="1:3" x14ac:dyDescent="0.3">
      <c r="A1874" t="s">
        <v>2582</v>
      </c>
      <c r="B1874">
        <v>0</v>
      </c>
      <c r="C1874">
        <v>0</v>
      </c>
    </row>
    <row r="1875" spans="1:3" x14ac:dyDescent="0.3">
      <c r="A1875" t="s">
        <v>2584</v>
      </c>
      <c r="B1875">
        <v>0</v>
      </c>
      <c r="C1875">
        <v>0</v>
      </c>
    </row>
    <row r="1876" spans="1:3" x14ac:dyDescent="0.3">
      <c r="A1876" t="s">
        <v>2586</v>
      </c>
      <c r="B1876">
        <v>0</v>
      </c>
      <c r="C1876">
        <v>0</v>
      </c>
    </row>
    <row r="1877" spans="1:3" x14ac:dyDescent="0.3">
      <c r="A1877" t="s">
        <v>2588</v>
      </c>
      <c r="B1877">
        <v>28200</v>
      </c>
      <c r="C1877">
        <v>28100</v>
      </c>
    </row>
    <row r="1878" spans="1:3" x14ac:dyDescent="0.3">
      <c r="A1878" t="s">
        <v>2590</v>
      </c>
      <c r="B1878">
        <v>28250</v>
      </c>
      <c r="C1878">
        <v>28650</v>
      </c>
    </row>
    <row r="1879" spans="1:3" x14ac:dyDescent="0.3">
      <c r="A1879" t="s">
        <v>2592</v>
      </c>
      <c r="B1879">
        <v>28550</v>
      </c>
      <c r="C1879">
        <v>28700</v>
      </c>
    </row>
    <row r="1880" spans="1:3" x14ac:dyDescent="0.3">
      <c r="A1880" t="s">
        <v>2594</v>
      </c>
      <c r="B1880">
        <v>28400</v>
      </c>
      <c r="C1880">
        <v>28800</v>
      </c>
    </row>
    <row r="1881" spans="1:3" x14ac:dyDescent="0.3">
      <c r="A1881" t="s">
        <v>2596</v>
      </c>
      <c r="B1881">
        <v>28100</v>
      </c>
      <c r="C1881">
        <v>28500</v>
      </c>
    </row>
    <row r="1882" spans="1:3" x14ac:dyDescent="0.3">
      <c r="A1882" t="s">
        <v>2598</v>
      </c>
      <c r="B1882">
        <v>28200</v>
      </c>
      <c r="C1882">
        <v>28600</v>
      </c>
    </row>
    <row r="1883" spans="1:3" x14ac:dyDescent="0.3">
      <c r="A1883" t="s">
        <v>2600</v>
      </c>
      <c r="B1883">
        <v>28400</v>
      </c>
      <c r="C1883">
        <v>28800</v>
      </c>
    </row>
    <row r="1884" spans="1:3" x14ac:dyDescent="0.3">
      <c r="A1884" t="s">
        <v>2602</v>
      </c>
      <c r="B1884">
        <v>28150</v>
      </c>
      <c r="C1884">
        <v>28600</v>
      </c>
    </row>
    <row r="1885" spans="1:3" x14ac:dyDescent="0.3">
      <c r="A1885" t="s">
        <v>2604</v>
      </c>
      <c r="B1885">
        <v>28350</v>
      </c>
      <c r="C1885">
        <v>28800</v>
      </c>
    </row>
    <row r="1886" spans="1:3" x14ac:dyDescent="0.3">
      <c r="A1886" t="s">
        <v>2606</v>
      </c>
      <c r="B1886">
        <v>0</v>
      </c>
      <c r="C1886">
        <v>0</v>
      </c>
    </row>
    <row r="1887" spans="1:3" x14ac:dyDescent="0.3">
      <c r="A1887" t="s">
        <v>2608</v>
      </c>
      <c r="B1887">
        <v>0</v>
      </c>
      <c r="C1887">
        <v>0</v>
      </c>
    </row>
    <row r="1888" spans="1:3" x14ac:dyDescent="0.3">
      <c r="A1888" t="s">
        <v>2610</v>
      </c>
      <c r="B1888">
        <v>0</v>
      </c>
      <c r="C1888">
        <v>0</v>
      </c>
    </row>
    <row r="1889" spans="1:3" x14ac:dyDescent="0.3">
      <c r="A1889" t="s">
        <v>2612</v>
      </c>
      <c r="B1889">
        <v>0</v>
      </c>
      <c r="C1889">
        <v>0</v>
      </c>
    </row>
    <row r="1890" spans="1:3" x14ac:dyDescent="0.3">
      <c r="A1890" t="s">
        <v>2614</v>
      </c>
      <c r="B1890">
        <v>0</v>
      </c>
      <c r="C1890">
        <v>0</v>
      </c>
    </row>
    <row r="1891" spans="1:3" x14ac:dyDescent="0.3">
      <c r="A1891" t="s">
        <v>2616</v>
      </c>
      <c r="B1891">
        <v>0</v>
      </c>
      <c r="C1891">
        <v>0</v>
      </c>
    </row>
    <row r="1892" spans="1:3" x14ac:dyDescent="0.3">
      <c r="A1892" t="s">
        <v>2618</v>
      </c>
      <c r="B1892">
        <v>0</v>
      </c>
      <c r="C1892">
        <v>0</v>
      </c>
    </row>
    <row r="1893" spans="1:3" x14ac:dyDescent="0.3">
      <c r="A1893" t="s">
        <v>2620</v>
      </c>
      <c r="B1893">
        <v>0</v>
      </c>
      <c r="C1893">
        <v>0</v>
      </c>
    </row>
    <row r="1894" spans="1:3" x14ac:dyDescent="0.3">
      <c r="A1894" t="s">
        <v>2622</v>
      </c>
      <c r="B1894">
        <v>24900</v>
      </c>
      <c r="C1894">
        <v>25050</v>
      </c>
    </row>
    <row r="1895" spans="1:3" x14ac:dyDescent="0.3">
      <c r="A1895" t="s">
        <v>2624</v>
      </c>
      <c r="B1895">
        <v>25250</v>
      </c>
      <c r="C1895">
        <v>25750</v>
      </c>
    </row>
    <row r="1896" spans="1:3" x14ac:dyDescent="0.3">
      <c r="A1896" t="s">
        <v>2626</v>
      </c>
      <c r="B1896">
        <v>25200</v>
      </c>
      <c r="C1896">
        <v>25900</v>
      </c>
    </row>
    <row r="1897" spans="1:3" x14ac:dyDescent="0.3">
      <c r="A1897" t="s">
        <v>2628</v>
      </c>
      <c r="B1897">
        <v>25200</v>
      </c>
      <c r="C1897">
        <v>25950</v>
      </c>
    </row>
    <row r="1898" spans="1:3" x14ac:dyDescent="0.3">
      <c r="A1898" t="s">
        <v>2630</v>
      </c>
      <c r="B1898">
        <v>24800</v>
      </c>
      <c r="C1898">
        <v>25550</v>
      </c>
    </row>
    <row r="1899" spans="1:3" x14ac:dyDescent="0.3">
      <c r="A1899" t="s">
        <v>2632</v>
      </c>
      <c r="B1899">
        <v>24900</v>
      </c>
      <c r="C1899">
        <v>25650</v>
      </c>
    </row>
    <row r="1900" spans="1:3" x14ac:dyDescent="0.3">
      <c r="A1900" t="s">
        <v>2634</v>
      </c>
      <c r="B1900">
        <v>25050</v>
      </c>
      <c r="C1900">
        <v>25850</v>
      </c>
    </row>
    <row r="1901" spans="1:3" x14ac:dyDescent="0.3">
      <c r="A1901" t="s">
        <v>2636</v>
      </c>
      <c r="B1901">
        <v>24750</v>
      </c>
      <c r="C1901">
        <v>25500</v>
      </c>
    </row>
    <row r="1902" spans="1:3" x14ac:dyDescent="0.3">
      <c r="A1902" t="s">
        <v>2638</v>
      </c>
      <c r="B1902">
        <v>24900</v>
      </c>
      <c r="C1902">
        <v>25700</v>
      </c>
    </row>
    <row r="1903" spans="1:3" x14ac:dyDescent="0.3">
      <c r="A1903" t="s">
        <v>2640</v>
      </c>
      <c r="B1903">
        <v>0</v>
      </c>
      <c r="C1903">
        <v>0</v>
      </c>
    </row>
    <row r="1904" spans="1:3" x14ac:dyDescent="0.3">
      <c r="A1904" t="s">
        <v>2642</v>
      </c>
      <c r="B1904">
        <v>0</v>
      </c>
      <c r="C1904">
        <v>0</v>
      </c>
    </row>
    <row r="1905" spans="1:3" x14ac:dyDescent="0.3">
      <c r="A1905" t="s">
        <v>2644</v>
      </c>
      <c r="B1905">
        <v>0</v>
      </c>
      <c r="C1905">
        <v>0</v>
      </c>
    </row>
    <row r="1906" spans="1:3" x14ac:dyDescent="0.3">
      <c r="A1906" t="s">
        <v>2646</v>
      </c>
      <c r="B1906">
        <v>0</v>
      </c>
      <c r="C1906">
        <v>0</v>
      </c>
    </row>
    <row r="1907" spans="1:3" x14ac:dyDescent="0.3">
      <c r="A1907" t="s">
        <v>2648</v>
      </c>
      <c r="B1907">
        <v>0</v>
      </c>
      <c r="C1907">
        <v>0</v>
      </c>
    </row>
    <row r="1908" spans="1:3" x14ac:dyDescent="0.3">
      <c r="A1908" t="s">
        <v>2650</v>
      </c>
      <c r="B1908">
        <v>0</v>
      </c>
      <c r="C1908">
        <v>0</v>
      </c>
    </row>
    <row r="1909" spans="1:3" x14ac:dyDescent="0.3">
      <c r="A1909" t="s">
        <v>2652</v>
      </c>
      <c r="B1909">
        <v>0</v>
      </c>
      <c r="C1909">
        <v>0</v>
      </c>
    </row>
    <row r="1910" spans="1:3" x14ac:dyDescent="0.3">
      <c r="A1910" t="s">
        <v>2654</v>
      </c>
      <c r="B1910">
        <v>0</v>
      </c>
      <c r="C1910">
        <v>0</v>
      </c>
    </row>
    <row r="1911" spans="1:3" x14ac:dyDescent="0.3">
      <c r="A1911" t="s">
        <v>2656</v>
      </c>
      <c r="B1911">
        <v>4100</v>
      </c>
      <c r="C1911">
        <v>4020</v>
      </c>
    </row>
    <row r="1912" spans="1:3" x14ac:dyDescent="0.3">
      <c r="A1912" t="s">
        <v>2658</v>
      </c>
      <c r="B1912">
        <v>4020</v>
      </c>
      <c r="C1912">
        <v>4020</v>
      </c>
    </row>
    <row r="1913" spans="1:3" x14ac:dyDescent="0.3">
      <c r="A1913" t="s">
        <v>2660</v>
      </c>
      <c r="B1913">
        <v>4030</v>
      </c>
      <c r="C1913">
        <v>4450</v>
      </c>
    </row>
    <row r="1914" spans="1:3" x14ac:dyDescent="0.3">
      <c r="A1914" t="s">
        <v>2662</v>
      </c>
      <c r="B1914">
        <v>4100</v>
      </c>
      <c r="C1914">
        <v>4410</v>
      </c>
    </row>
    <row r="1915" spans="1:3" x14ac:dyDescent="0.3">
      <c r="A1915" t="s">
        <v>2664</v>
      </c>
      <c r="B1915">
        <v>4120</v>
      </c>
      <c r="C1915">
        <v>4430</v>
      </c>
    </row>
    <row r="1916" spans="1:3" x14ac:dyDescent="0.3">
      <c r="A1916" t="s">
        <v>2666</v>
      </c>
      <c r="B1916">
        <v>4130</v>
      </c>
      <c r="C1916">
        <v>4440</v>
      </c>
    </row>
    <row r="1917" spans="1:3" x14ac:dyDescent="0.3">
      <c r="A1917" t="s">
        <v>2668</v>
      </c>
      <c r="B1917">
        <v>4160</v>
      </c>
      <c r="C1917">
        <v>4470</v>
      </c>
    </row>
    <row r="1918" spans="1:3" x14ac:dyDescent="0.3">
      <c r="A1918" t="s">
        <v>2670</v>
      </c>
      <c r="B1918">
        <v>4190</v>
      </c>
      <c r="C1918">
        <v>4500</v>
      </c>
    </row>
    <row r="1919" spans="1:3" x14ac:dyDescent="0.3">
      <c r="A1919" t="s">
        <v>2672</v>
      </c>
      <c r="B1919">
        <v>4220</v>
      </c>
      <c r="C1919">
        <v>4530</v>
      </c>
    </row>
    <row r="1920" spans="1:3" x14ac:dyDescent="0.3">
      <c r="A1920" t="s">
        <v>2674</v>
      </c>
      <c r="B1920">
        <v>0</v>
      </c>
      <c r="C1920">
        <v>0</v>
      </c>
    </row>
    <row r="1921" spans="1:3" x14ac:dyDescent="0.3">
      <c r="A1921" t="s">
        <v>2676</v>
      </c>
      <c r="B1921">
        <v>0</v>
      </c>
      <c r="C1921">
        <v>0</v>
      </c>
    </row>
    <row r="1922" spans="1:3" x14ac:dyDescent="0.3">
      <c r="A1922" t="s">
        <v>2678</v>
      </c>
      <c r="B1922">
        <v>0</v>
      </c>
      <c r="C1922">
        <v>0</v>
      </c>
    </row>
    <row r="1923" spans="1:3" x14ac:dyDescent="0.3">
      <c r="A1923" t="s">
        <v>2680</v>
      </c>
      <c r="B1923">
        <v>0</v>
      </c>
      <c r="C1923">
        <v>0</v>
      </c>
    </row>
    <row r="1924" spans="1:3" x14ac:dyDescent="0.3">
      <c r="A1924" t="s">
        <v>2682</v>
      </c>
      <c r="B1924">
        <v>0</v>
      </c>
      <c r="C1924">
        <v>0</v>
      </c>
    </row>
    <row r="1925" spans="1:3" x14ac:dyDescent="0.3">
      <c r="A1925" t="s">
        <v>2684</v>
      </c>
      <c r="B1925">
        <v>0</v>
      </c>
      <c r="C1925">
        <v>0</v>
      </c>
    </row>
    <row r="1926" spans="1:3" x14ac:dyDescent="0.3">
      <c r="A1926" t="s">
        <v>2686</v>
      </c>
      <c r="B1926">
        <v>0</v>
      </c>
      <c r="C1926">
        <v>0</v>
      </c>
    </row>
    <row r="1927" spans="1:3" x14ac:dyDescent="0.3">
      <c r="A1927" t="s">
        <v>2688</v>
      </c>
      <c r="B1927">
        <v>0</v>
      </c>
      <c r="C1927">
        <v>0</v>
      </c>
    </row>
    <row r="1928" spans="1:3" x14ac:dyDescent="0.3">
      <c r="A1928" t="s">
        <v>2690</v>
      </c>
      <c r="B1928">
        <v>20900</v>
      </c>
      <c r="C1928">
        <v>20800</v>
      </c>
    </row>
    <row r="1929" spans="1:3" x14ac:dyDescent="0.3">
      <c r="A1929" t="s">
        <v>2692</v>
      </c>
      <c r="B1929">
        <v>20500</v>
      </c>
      <c r="C1929">
        <v>20500</v>
      </c>
    </row>
    <row r="1930" spans="1:3" x14ac:dyDescent="0.3">
      <c r="A1930" t="s">
        <v>2694</v>
      </c>
      <c r="B1930">
        <v>21350</v>
      </c>
      <c r="C1930">
        <v>21100</v>
      </c>
    </row>
    <row r="1931" spans="1:3" x14ac:dyDescent="0.3">
      <c r="A1931" t="s">
        <v>2696</v>
      </c>
      <c r="B1931">
        <v>20750</v>
      </c>
      <c r="C1931">
        <v>20650</v>
      </c>
    </row>
    <row r="1932" spans="1:3" x14ac:dyDescent="0.3">
      <c r="A1932" t="s">
        <v>2698</v>
      </c>
      <c r="B1932">
        <v>19950</v>
      </c>
      <c r="C1932">
        <v>19850</v>
      </c>
    </row>
    <row r="1933" spans="1:3" x14ac:dyDescent="0.3">
      <c r="A1933" t="s">
        <v>2700</v>
      </c>
      <c r="B1933">
        <v>20050</v>
      </c>
      <c r="C1933">
        <v>19900</v>
      </c>
    </row>
    <row r="1934" spans="1:3" x14ac:dyDescent="0.3">
      <c r="A1934" t="s">
        <v>2702</v>
      </c>
      <c r="B1934">
        <v>20150</v>
      </c>
      <c r="C1934">
        <v>20050</v>
      </c>
    </row>
    <row r="1935" spans="1:3" x14ac:dyDescent="0.3">
      <c r="A1935" t="s">
        <v>2704</v>
      </c>
      <c r="B1935">
        <v>19450</v>
      </c>
      <c r="C1935">
        <v>19350</v>
      </c>
    </row>
    <row r="1936" spans="1:3" x14ac:dyDescent="0.3">
      <c r="A1936" t="s">
        <v>2706</v>
      </c>
      <c r="B1936">
        <v>19600</v>
      </c>
      <c r="C1936">
        <v>19500</v>
      </c>
    </row>
    <row r="1937" spans="1:3" x14ac:dyDescent="0.3">
      <c r="A1937" t="s">
        <v>2708</v>
      </c>
      <c r="B1937">
        <v>0</v>
      </c>
      <c r="C1937">
        <v>0</v>
      </c>
    </row>
    <row r="1938" spans="1:3" x14ac:dyDescent="0.3">
      <c r="A1938" t="s">
        <v>2710</v>
      </c>
      <c r="B1938">
        <v>0</v>
      </c>
      <c r="C1938">
        <v>0</v>
      </c>
    </row>
    <row r="1939" spans="1:3" x14ac:dyDescent="0.3">
      <c r="A1939" t="s">
        <v>2712</v>
      </c>
      <c r="B1939">
        <v>0</v>
      </c>
      <c r="C1939">
        <v>0</v>
      </c>
    </row>
    <row r="1940" spans="1:3" x14ac:dyDescent="0.3">
      <c r="A1940" t="s">
        <v>2714</v>
      </c>
      <c r="B1940">
        <v>0</v>
      </c>
      <c r="C1940">
        <v>0</v>
      </c>
    </row>
    <row r="1941" spans="1:3" x14ac:dyDescent="0.3">
      <c r="A1941" t="s">
        <v>2716</v>
      </c>
      <c r="B1941">
        <v>0</v>
      </c>
      <c r="C1941">
        <v>0</v>
      </c>
    </row>
    <row r="1942" spans="1:3" x14ac:dyDescent="0.3">
      <c r="A1942" t="s">
        <v>2718</v>
      </c>
      <c r="B1942">
        <v>0</v>
      </c>
      <c r="C1942">
        <v>0</v>
      </c>
    </row>
    <row r="1943" spans="1:3" x14ac:dyDescent="0.3">
      <c r="A1943" t="s">
        <v>2720</v>
      </c>
      <c r="B1943">
        <v>0</v>
      </c>
      <c r="C1943">
        <v>0</v>
      </c>
    </row>
    <row r="1944" spans="1:3" x14ac:dyDescent="0.3">
      <c r="A1944" t="s">
        <v>2722</v>
      </c>
      <c r="B1944">
        <v>0</v>
      </c>
      <c r="C1944">
        <v>0</v>
      </c>
    </row>
    <row r="1945" spans="1:3" x14ac:dyDescent="0.3">
      <c r="A1945" t="s">
        <v>2724</v>
      </c>
      <c r="B1945">
        <v>209000</v>
      </c>
      <c r="C1945">
        <v>207500</v>
      </c>
    </row>
    <row r="1946" spans="1:3" x14ac:dyDescent="0.3">
      <c r="A1946" t="s">
        <v>2726</v>
      </c>
      <c r="B1946">
        <v>208500</v>
      </c>
      <c r="C1946">
        <v>211000</v>
      </c>
    </row>
    <row r="1947" spans="1:3" x14ac:dyDescent="0.3">
      <c r="A1947" t="s">
        <v>2728</v>
      </c>
      <c r="B1947">
        <v>210500</v>
      </c>
      <c r="C1947">
        <v>210000</v>
      </c>
    </row>
    <row r="1948" spans="1:3" x14ac:dyDescent="0.3">
      <c r="A1948" t="s">
        <v>2730</v>
      </c>
      <c r="B1948">
        <v>209500</v>
      </c>
      <c r="C1948">
        <v>212000</v>
      </c>
    </row>
    <row r="1949" spans="1:3" x14ac:dyDescent="0.3">
      <c r="A1949" t="s">
        <v>2732</v>
      </c>
      <c r="B1949">
        <v>208000</v>
      </c>
      <c r="C1949">
        <v>210500</v>
      </c>
    </row>
    <row r="1950" spans="1:3" x14ac:dyDescent="0.3">
      <c r="A1950" t="s">
        <v>2734</v>
      </c>
      <c r="B1950">
        <v>209000</v>
      </c>
      <c r="C1950">
        <v>211500</v>
      </c>
    </row>
    <row r="1951" spans="1:3" x14ac:dyDescent="0.3">
      <c r="A1951" t="s">
        <v>2736</v>
      </c>
      <c r="B1951">
        <v>210500</v>
      </c>
      <c r="C1951">
        <v>213000</v>
      </c>
    </row>
    <row r="1952" spans="1:3" x14ac:dyDescent="0.3">
      <c r="A1952" t="s">
        <v>2738</v>
      </c>
      <c r="B1952">
        <v>209500</v>
      </c>
      <c r="C1952">
        <v>212500</v>
      </c>
    </row>
    <row r="1953" spans="1:3" x14ac:dyDescent="0.3">
      <c r="A1953" t="s">
        <v>2740</v>
      </c>
      <c r="B1953">
        <v>211000</v>
      </c>
      <c r="C1953">
        <v>213500</v>
      </c>
    </row>
    <row r="1954" spans="1:3" x14ac:dyDescent="0.3">
      <c r="A1954" t="s">
        <v>2742</v>
      </c>
      <c r="B1954">
        <v>0</v>
      </c>
      <c r="C1954">
        <v>0</v>
      </c>
    </row>
    <row r="1955" spans="1:3" x14ac:dyDescent="0.3">
      <c r="A1955" t="s">
        <v>2744</v>
      </c>
      <c r="B1955">
        <v>0</v>
      </c>
      <c r="C1955">
        <v>0</v>
      </c>
    </row>
    <row r="1956" spans="1:3" x14ac:dyDescent="0.3">
      <c r="A1956" t="s">
        <v>2746</v>
      </c>
      <c r="B1956">
        <v>0</v>
      </c>
      <c r="C1956">
        <v>0</v>
      </c>
    </row>
    <row r="1957" spans="1:3" x14ac:dyDescent="0.3">
      <c r="A1957" t="s">
        <v>2748</v>
      </c>
      <c r="B1957">
        <v>0</v>
      </c>
      <c r="C1957">
        <v>0</v>
      </c>
    </row>
    <row r="1958" spans="1:3" x14ac:dyDescent="0.3">
      <c r="A1958" t="s">
        <v>2750</v>
      </c>
      <c r="B1958">
        <v>0</v>
      </c>
      <c r="C1958">
        <v>0</v>
      </c>
    </row>
    <row r="1959" spans="1:3" x14ac:dyDescent="0.3">
      <c r="A1959" t="s">
        <v>2752</v>
      </c>
      <c r="B1959">
        <v>0</v>
      </c>
      <c r="C1959">
        <v>0</v>
      </c>
    </row>
    <row r="1960" spans="1:3" x14ac:dyDescent="0.3">
      <c r="A1960" t="s">
        <v>2754</v>
      </c>
      <c r="B1960">
        <v>0</v>
      </c>
      <c r="C1960">
        <v>0</v>
      </c>
    </row>
    <row r="1961" spans="1:3" x14ac:dyDescent="0.3">
      <c r="A1961" t="s">
        <v>2756</v>
      </c>
      <c r="B1961">
        <v>0</v>
      </c>
      <c r="C1961">
        <v>0</v>
      </c>
    </row>
    <row r="1962" spans="1:3" x14ac:dyDescent="0.3">
      <c r="A1962" t="s">
        <v>1210</v>
      </c>
      <c r="B1962">
        <v>269000</v>
      </c>
      <c r="C1962">
        <v>266000</v>
      </c>
    </row>
    <row r="1963" spans="1:3" x14ac:dyDescent="0.3">
      <c r="A1963" t="s">
        <v>2759</v>
      </c>
      <c r="B1963">
        <v>268500</v>
      </c>
      <c r="C1963">
        <v>260500</v>
      </c>
    </row>
    <row r="1964" spans="1:3" x14ac:dyDescent="0.3">
      <c r="A1964" t="s">
        <v>2761</v>
      </c>
      <c r="B1964">
        <v>270000</v>
      </c>
      <c r="C1964">
        <v>267000</v>
      </c>
    </row>
    <row r="1965" spans="1:3" x14ac:dyDescent="0.3">
      <c r="A1965" t="s">
        <v>2763</v>
      </c>
      <c r="B1965">
        <v>268500</v>
      </c>
      <c r="C1965">
        <v>261500</v>
      </c>
    </row>
    <row r="1966" spans="1:3" x14ac:dyDescent="0.3">
      <c r="A1966" t="s">
        <v>2765</v>
      </c>
      <c r="B1966">
        <v>266500</v>
      </c>
      <c r="C1966">
        <v>260000</v>
      </c>
    </row>
    <row r="1967" spans="1:3" x14ac:dyDescent="0.3">
      <c r="A1967" t="s">
        <v>2767</v>
      </c>
      <c r="B1967">
        <v>267500</v>
      </c>
      <c r="C1967">
        <v>261000</v>
      </c>
    </row>
    <row r="1968" spans="1:3" x14ac:dyDescent="0.3">
      <c r="A1968" t="s">
        <v>2769</v>
      </c>
      <c r="B1968">
        <v>269500</v>
      </c>
      <c r="C1968">
        <v>263000</v>
      </c>
    </row>
    <row r="1969" spans="1:3" x14ac:dyDescent="0.3">
      <c r="A1969" t="s">
        <v>2771</v>
      </c>
      <c r="B1969">
        <v>269000</v>
      </c>
      <c r="C1969">
        <v>262000</v>
      </c>
    </row>
    <row r="1970" spans="1:3" x14ac:dyDescent="0.3">
      <c r="A1970" t="s">
        <v>2773</v>
      </c>
      <c r="B1970">
        <v>270500</v>
      </c>
      <c r="C1970">
        <v>264000</v>
      </c>
    </row>
    <row r="1971" spans="1:3" x14ac:dyDescent="0.3">
      <c r="A1971" t="s">
        <v>2775</v>
      </c>
      <c r="B1971">
        <v>0</v>
      </c>
      <c r="C1971">
        <v>0</v>
      </c>
    </row>
    <row r="1972" spans="1:3" x14ac:dyDescent="0.3">
      <c r="A1972" t="s">
        <v>2777</v>
      </c>
      <c r="B1972">
        <v>0</v>
      </c>
      <c r="C1972">
        <v>0</v>
      </c>
    </row>
    <row r="1973" spans="1:3" x14ac:dyDescent="0.3">
      <c r="A1973" t="s">
        <v>2779</v>
      </c>
      <c r="B1973">
        <v>0</v>
      </c>
      <c r="C1973">
        <v>0</v>
      </c>
    </row>
    <row r="1974" spans="1:3" x14ac:dyDescent="0.3">
      <c r="A1974" t="s">
        <v>2781</v>
      </c>
      <c r="B1974">
        <v>0</v>
      </c>
      <c r="C1974">
        <v>0</v>
      </c>
    </row>
    <row r="1975" spans="1:3" x14ac:dyDescent="0.3">
      <c r="A1975" t="s">
        <v>2783</v>
      </c>
      <c r="B1975">
        <v>0</v>
      </c>
      <c r="C1975">
        <v>0</v>
      </c>
    </row>
    <row r="1976" spans="1:3" x14ac:dyDescent="0.3">
      <c r="A1976" t="s">
        <v>2785</v>
      </c>
      <c r="B1976">
        <v>0</v>
      </c>
      <c r="C1976">
        <v>0</v>
      </c>
    </row>
    <row r="1977" spans="1:3" x14ac:dyDescent="0.3">
      <c r="A1977" t="s">
        <v>2787</v>
      </c>
      <c r="B1977">
        <v>0</v>
      </c>
      <c r="C1977">
        <v>0</v>
      </c>
    </row>
    <row r="1978" spans="1:3" x14ac:dyDescent="0.3">
      <c r="A1978" t="s">
        <v>2789</v>
      </c>
      <c r="B1978">
        <v>0</v>
      </c>
      <c r="C1978">
        <v>0</v>
      </c>
    </row>
    <row r="1979" spans="1:3" x14ac:dyDescent="0.3">
      <c r="A1979" t="s">
        <v>2791</v>
      </c>
      <c r="B1979">
        <v>22800</v>
      </c>
      <c r="C1979">
        <v>22900</v>
      </c>
    </row>
    <row r="1980" spans="1:3" x14ac:dyDescent="0.3">
      <c r="A1980" t="s">
        <v>2793</v>
      </c>
      <c r="B1980">
        <v>22900</v>
      </c>
      <c r="C1980">
        <v>23300</v>
      </c>
    </row>
    <row r="1981" spans="1:3" x14ac:dyDescent="0.3">
      <c r="A1981" t="s">
        <v>2795</v>
      </c>
      <c r="B1981">
        <v>22850</v>
      </c>
      <c r="C1981">
        <v>23350</v>
      </c>
    </row>
    <row r="1982" spans="1:3" x14ac:dyDescent="0.3">
      <c r="A1982" t="s">
        <v>2797</v>
      </c>
      <c r="B1982">
        <v>23000</v>
      </c>
      <c r="C1982">
        <v>23400</v>
      </c>
    </row>
    <row r="1983" spans="1:3" x14ac:dyDescent="0.3">
      <c r="A1983" t="s">
        <v>2799</v>
      </c>
      <c r="B1983">
        <v>22750</v>
      </c>
      <c r="C1983">
        <v>23150</v>
      </c>
    </row>
    <row r="1984" spans="1:3" x14ac:dyDescent="0.3">
      <c r="A1984" t="s">
        <v>2801</v>
      </c>
      <c r="B1984">
        <v>22800</v>
      </c>
      <c r="C1984">
        <v>23200</v>
      </c>
    </row>
    <row r="1985" spans="1:3" x14ac:dyDescent="0.3">
      <c r="A1985" t="s">
        <v>2803</v>
      </c>
      <c r="B1985">
        <v>22950</v>
      </c>
      <c r="C1985">
        <v>23400</v>
      </c>
    </row>
    <row r="1986" spans="1:3" x14ac:dyDescent="0.3">
      <c r="A1986" t="s">
        <v>2805</v>
      </c>
      <c r="B1986">
        <v>22750</v>
      </c>
      <c r="C1986">
        <v>23200</v>
      </c>
    </row>
    <row r="1987" spans="1:3" x14ac:dyDescent="0.3">
      <c r="A1987" t="s">
        <v>2807</v>
      </c>
      <c r="B1987">
        <v>22950</v>
      </c>
      <c r="C1987">
        <v>23350</v>
      </c>
    </row>
    <row r="1988" spans="1:3" x14ac:dyDescent="0.3">
      <c r="A1988" t="s">
        <v>2809</v>
      </c>
      <c r="B1988">
        <v>0</v>
      </c>
      <c r="C1988">
        <v>0</v>
      </c>
    </row>
    <row r="1989" spans="1:3" x14ac:dyDescent="0.3">
      <c r="A1989" t="s">
        <v>2811</v>
      </c>
      <c r="B1989">
        <v>0</v>
      </c>
      <c r="C1989">
        <v>0</v>
      </c>
    </row>
    <row r="1990" spans="1:3" x14ac:dyDescent="0.3">
      <c r="A1990" t="s">
        <v>2813</v>
      </c>
      <c r="B1990">
        <v>0</v>
      </c>
      <c r="C1990">
        <v>0</v>
      </c>
    </row>
    <row r="1991" spans="1:3" x14ac:dyDescent="0.3">
      <c r="A1991" t="s">
        <v>2815</v>
      </c>
      <c r="B1991">
        <v>0</v>
      </c>
      <c r="C1991">
        <v>0</v>
      </c>
    </row>
    <row r="1992" spans="1:3" x14ac:dyDescent="0.3">
      <c r="A1992" t="s">
        <v>2817</v>
      </c>
      <c r="B1992">
        <v>0</v>
      </c>
      <c r="C1992">
        <v>0</v>
      </c>
    </row>
    <row r="1993" spans="1:3" x14ac:dyDescent="0.3">
      <c r="A1993" t="s">
        <v>2819</v>
      </c>
      <c r="B1993">
        <v>0</v>
      </c>
      <c r="C1993">
        <v>0</v>
      </c>
    </row>
    <row r="1994" spans="1:3" x14ac:dyDescent="0.3">
      <c r="A1994" t="s">
        <v>2821</v>
      </c>
      <c r="B1994">
        <v>0</v>
      </c>
      <c r="C1994">
        <v>0</v>
      </c>
    </row>
    <row r="1995" spans="1:3" x14ac:dyDescent="0.3">
      <c r="A1995" t="s">
        <v>2823</v>
      </c>
      <c r="B1995">
        <v>0</v>
      </c>
      <c r="C1995">
        <v>0</v>
      </c>
    </row>
    <row r="1996" spans="1:3" x14ac:dyDescent="0.3">
      <c r="A1996" t="s">
        <v>2825</v>
      </c>
      <c r="B1996">
        <v>98400</v>
      </c>
      <c r="C1996">
        <v>98300</v>
      </c>
    </row>
    <row r="1997" spans="1:3" x14ac:dyDescent="0.3">
      <c r="A1997" t="s">
        <v>2827</v>
      </c>
      <c r="B1997">
        <v>98600</v>
      </c>
      <c r="C1997">
        <v>100500</v>
      </c>
    </row>
    <row r="1998" spans="1:3" x14ac:dyDescent="0.3">
      <c r="A1998" t="s">
        <v>2829</v>
      </c>
      <c r="B1998">
        <v>99400</v>
      </c>
      <c r="C1998">
        <v>99200</v>
      </c>
    </row>
    <row r="1999" spans="1:3" x14ac:dyDescent="0.3">
      <c r="A1999" t="s">
        <v>2831</v>
      </c>
      <c r="B1999">
        <v>98600</v>
      </c>
      <c r="C1999">
        <v>101000</v>
      </c>
    </row>
    <row r="2000" spans="1:3" x14ac:dyDescent="0.3">
      <c r="A2000" t="s">
        <v>2833</v>
      </c>
      <c r="B2000">
        <v>97100</v>
      </c>
      <c r="C2000">
        <v>99700</v>
      </c>
    </row>
    <row r="2001" spans="1:3" x14ac:dyDescent="0.3">
      <c r="A2001" t="s">
        <v>2835</v>
      </c>
      <c r="B2001">
        <v>97400</v>
      </c>
      <c r="C2001">
        <v>100000</v>
      </c>
    </row>
    <row r="2002" spans="1:3" x14ac:dyDescent="0.3">
      <c r="A2002" t="s">
        <v>2837</v>
      </c>
      <c r="B2002">
        <v>98100</v>
      </c>
      <c r="C2002">
        <v>101000</v>
      </c>
    </row>
    <row r="2003" spans="1:3" x14ac:dyDescent="0.3">
      <c r="A2003" t="s">
        <v>2839</v>
      </c>
      <c r="B2003">
        <v>97000</v>
      </c>
      <c r="C2003">
        <v>99600</v>
      </c>
    </row>
    <row r="2004" spans="1:3" x14ac:dyDescent="0.3">
      <c r="A2004" t="s">
        <v>2841</v>
      </c>
      <c r="B2004">
        <v>97600</v>
      </c>
      <c r="C2004">
        <v>100500</v>
      </c>
    </row>
    <row r="2005" spans="1:3" x14ac:dyDescent="0.3">
      <c r="A2005" t="s">
        <v>2843</v>
      </c>
      <c r="B2005">
        <v>0</v>
      </c>
      <c r="C2005">
        <v>0</v>
      </c>
    </row>
    <row r="2006" spans="1:3" x14ac:dyDescent="0.3">
      <c r="A2006" t="s">
        <v>2845</v>
      </c>
      <c r="B2006">
        <v>0</v>
      </c>
      <c r="C2006">
        <v>0</v>
      </c>
    </row>
    <row r="2007" spans="1:3" x14ac:dyDescent="0.3">
      <c r="A2007" t="s">
        <v>2847</v>
      </c>
      <c r="B2007">
        <v>0</v>
      </c>
      <c r="C2007">
        <v>0</v>
      </c>
    </row>
    <row r="2008" spans="1:3" x14ac:dyDescent="0.3">
      <c r="A2008" t="s">
        <v>2849</v>
      </c>
      <c r="B2008">
        <v>0</v>
      </c>
      <c r="C2008">
        <v>0</v>
      </c>
    </row>
    <row r="2009" spans="1:3" x14ac:dyDescent="0.3">
      <c r="A2009" t="s">
        <v>2851</v>
      </c>
      <c r="B2009">
        <v>0</v>
      </c>
      <c r="C2009">
        <v>0</v>
      </c>
    </row>
    <row r="2010" spans="1:3" x14ac:dyDescent="0.3">
      <c r="A2010" t="s">
        <v>2853</v>
      </c>
      <c r="B2010">
        <v>0</v>
      </c>
      <c r="C2010">
        <v>0</v>
      </c>
    </row>
    <row r="2011" spans="1:3" x14ac:dyDescent="0.3">
      <c r="A2011" t="s">
        <v>2855</v>
      </c>
      <c r="B2011">
        <v>0</v>
      </c>
      <c r="C2011">
        <v>0</v>
      </c>
    </row>
    <row r="2012" spans="1:3" x14ac:dyDescent="0.3">
      <c r="A2012" t="s">
        <v>2857</v>
      </c>
      <c r="B2012">
        <v>0</v>
      </c>
      <c r="C2012">
        <v>0</v>
      </c>
    </row>
    <row r="2013" spans="1:3" x14ac:dyDescent="0.3">
      <c r="A2013" t="s">
        <v>2859</v>
      </c>
      <c r="B2013">
        <v>8940</v>
      </c>
      <c r="C2013">
        <v>9120</v>
      </c>
    </row>
    <row r="2014" spans="1:3" x14ac:dyDescent="0.3">
      <c r="A2014" t="s">
        <v>2861</v>
      </c>
      <c r="B2014">
        <v>9170</v>
      </c>
      <c r="C2014">
        <v>9160</v>
      </c>
    </row>
    <row r="2015" spans="1:3" x14ac:dyDescent="0.3">
      <c r="A2015" t="s">
        <v>2863</v>
      </c>
      <c r="B2015">
        <v>8900</v>
      </c>
      <c r="C2015">
        <v>8900</v>
      </c>
    </row>
    <row r="2016" spans="1:3" x14ac:dyDescent="0.3">
      <c r="A2016" t="s">
        <v>2865</v>
      </c>
      <c r="B2016">
        <v>9210</v>
      </c>
      <c r="C2016">
        <v>9200</v>
      </c>
    </row>
    <row r="2017" spans="1:3" x14ac:dyDescent="0.3">
      <c r="A2017" t="s">
        <v>2867</v>
      </c>
      <c r="B2017">
        <v>9240</v>
      </c>
      <c r="C2017">
        <v>9230</v>
      </c>
    </row>
    <row r="2018" spans="1:3" x14ac:dyDescent="0.3">
      <c r="A2018" t="s">
        <v>2869</v>
      </c>
      <c r="B2018">
        <v>9270</v>
      </c>
      <c r="C2018">
        <v>9270</v>
      </c>
    </row>
    <row r="2019" spans="1:3" x14ac:dyDescent="0.3">
      <c r="A2019" t="s">
        <v>2871</v>
      </c>
      <c r="B2019">
        <v>9340</v>
      </c>
      <c r="C2019">
        <v>9330</v>
      </c>
    </row>
    <row r="2020" spans="1:3" x14ac:dyDescent="0.3">
      <c r="A2020" t="s">
        <v>2873</v>
      </c>
      <c r="B2020">
        <v>9400</v>
      </c>
      <c r="C2020">
        <v>9390</v>
      </c>
    </row>
    <row r="2021" spans="1:3" x14ac:dyDescent="0.3">
      <c r="A2021" t="s">
        <v>2875</v>
      </c>
      <c r="B2021">
        <v>9470</v>
      </c>
      <c r="C2021">
        <v>9460</v>
      </c>
    </row>
    <row r="2022" spans="1:3" x14ac:dyDescent="0.3">
      <c r="A2022" t="s">
        <v>2877</v>
      </c>
      <c r="B2022">
        <v>0</v>
      </c>
      <c r="C2022">
        <v>0</v>
      </c>
    </row>
    <row r="2023" spans="1:3" x14ac:dyDescent="0.3">
      <c r="A2023" t="s">
        <v>2879</v>
      </c>
      <c r="B2023">
        <v>0</v>
      </c>
      <c r="C2023">
        <v>0</v>
      </c>
    </row>
    <row r="2024" spans="1:3" x14ac:dyDescent="0.3">
      <c r="A2024" t="s">
        <v>2881</v>
      </c>
      <c r="B2024">
        <v>0</v>
      </c>
      <c r="C2024">
        <v>0</v>
      </c>
    </row>
    <row r="2025" spans="1:3" x14ac:dyDescent="0.3">
      <c r="A2025" t="s">
        <v>2883</v>
      </c>
      <c r="B2025">
        <v>0</v>
      </c>
      <c r="C2025">
        <v>0</v>
      </c>
    </row>
    <row r="2026" spans="1:3" x14ac:dyDescent="0.3">
      <c r="A2026" t="s">
        <v>2885</v>
      </c>
      <c r="B2026">
        <v>0</v>
      </c>
      <c r="C2026">
        <v>0</v>
      </c>
    </row>
    <row r="2027" spans="1:3" x14ac:dyDescent="0.3">
      <c r="A2027" t="s">
        <v>2887</v>
      </c>
      <c r="B2027">
        <v>0</v>
      </c>
      <c r="C2027">
        <v>0</v>
      </c>
    </row>
    <row r="2028" spans="1:3" x14ac:dyDescent="0.3">
      <c r="A2028" t="s">
        <v>2889</v>
      </c>
      <c r="B2028">
        <v>0</v>
      </c>
      <c r="C2028">
        <v>0</v>
      </c>
    </row>
    <row r="2029" spans="1:3" x14ac:dyDescent="0.3">
      <c r="A2029" t="s">
        <v>2891</v>
      </c>
      <c r="B2029">
        <v>0</v>
      </c>
      <c r="C2029">
        <v>0</v>
      </c>
    </row>
    <row r="2030" spans="1:3" x14ac:dyDescent="0.3">
      <c r="A2030" t="s">
        <v>2893</v>
      </c>
      <c r="B2030">
        <v>40900</v>
      </c>
      <c r="C2030">
        <v>41100</v>
      </c>
    </row>
    <row r="2031" spans="1:3" x14ac:dyDescent="0.3">
      <c r="A2031" t="s">
        <v>2895</v>
      </c>
      <c r="B2031">
        <v>41200</v>
      </c>
      <c r="C2031">
        <v>41500</v>
      </c>
    </row>
    <row r="2032" spans="1:3" x14ac:dyDescent="0.3">
      <c r="A2032" t="s">
        <v>2897</v>
      </c>
      <c r="B2032">
        <v>41100</v>
      </c>
      <c r="C2032">
        <v>41700</v>
      </c>
    </row>
    <row r="2033" spans="1:3" x14ac:dyDescent="0.3">
      <c r="A2033" t="s">
        <v>2899</v>
      </c>
      <c r="B2033">
        <v>41350</v>
      </c>
      <c r="C2033">
        <v>41700</v>
      </c>
    </row>
    <row r="2034" spans="1:3" x14ac:dyDescent="0.3">
      <c r="A2034" t="s">
        <v>2901</v>
      </c>
      <c r="B2034">
        <v>40000</v>
      </c>
      <c r="C2034">
        <v>40300</v>
      </c>
    </row>
    <row r="2035" spans="1:3" x14ac:dyDescent="0.3">
      <c r="A2035" t="s">
        <v>2903</v>
      </c>
      <c r="B2035">
        <v>40150</v>
      </c>
      <c r="C2035">
        <v>40450</v>
      </c>
    </row>
    <row r="2036" spans="1:3" x14ac:dyDescent="0.3">
      <c r="A2036" t="s">
        <v>2905</v>
      </c>
      <c r="B2036">
        <v>40450</v>
      </c>
      <c r="C2036">
        <v>40750</v>
      </c>
    </row>
    <row r="2037" spans="1:3" x14ac:dyDescent="0.3">
      <c r="A2037" t="s">
        <v>2907</v>
      </c>
      <c r="B2037">
        <v>39200</v>
      </c>
      <c r="C2037">
        <v>39500</v>
      </c>
    </row>
    <row r="2038" spans="1:3" x14ac:dyDescent="0.3">
      <c r="A2038" t="s">
        <v>2909</v>
      </c>
      <c r="B2038">
        <v>39450</v>
      </c>
      <c r="C2038">
        <v>39800</v>
      </c>
    </row>
    <row r="2039" spans="1:3" x14ac:dyDescent="0.3">
      <c r="A2039" t="s">
        <v>2911</v>
      </c>
      <c r="B2039">
        <v>0</v>
      </c>
      <c r="C2039">
        <v>0</v>
      </c>
    </row>
    <row r="2040" spans="1:3" x14ac:dyDescent="0.3">
      <c r="A2040" t="s">
        <v>2913</v>
      </c>
      <c r="B2040">
        <v>0</v>
      </c>
      <c r="C2040">
        <v>0</v>
      </c>
    </row>
    <row r="2041" spans="1:3" x14ac:dyDescent="0.3">
      <c r="A2041" t="s">
        <v>2915</v>
      </c>
      <c r="B2041">
        <v>0</v>
      </c>
      <c r="C2041">
        <v>0</v>
      </c>
    </row>
    <row r="2042" spans="1:3" x14ac:dyDescent="0.3">
      <c r="A2042" t="s">
        <v>2917</v>
      </c>
      <c r="B2042">
        <v>0</v>
      </c>
      <c r="C2042">
        <v>0</v>
      </c>
    </row>
    <row r="2043" spans="1:3" x14ac:dyDescent="0.3">
      <c r="A2043" t="s">
        <v>2919</v>
      </c>
      <c r="B2043">
        <v>0</v>
      </c>
      <c r="C2043">
        <v>0</v>
      </c>
    </row>
    <row r="2044" spans="1:3" x14ac:dyDescent="0.3">
      <c r="A2044" t="s">
        <v>2921</v>
      </c>
      <c r="B2044">
        <v>0</v>
      </c>
      <c r="C2044">
        <v>0</v>
      </c>
    </row>
    <row r="2045" spans="1:3" x14ac:dyDescent="0.3">
      <c r="A2045" t="s">
        <v>2923</v>
      </c>
      <c r="B2045">
        <v>0</v>
      </c>
      <c r="C2045">
        <v>0</v>
      </c>
    </row>
    <row r="2046" spans="1:3" x14ac:dyDescent="0.3">
      <c r="A2046" t="s">
        <v>2925</v>
      </c>
      <c r="B2046">
        <v>0</v>
      </c>
      <c r="C2046">
        <v>0</v>
      </c>
    </row>
    <row r="2047" spans="1:3" x14ac:dyDescent="0.3">
      <c r="A2047" t="s">
        <v>2927</v>
      </c>
      <c r="B2047">
        <v>47650</v>
      </c>
      <c r="C2047">
        <v>47950</v>
      </c>
    </row>
    <row r="2048" spans="1:3" x14ac:dyDescent="0.3">
      <c r="A2048" t="s">
        <v>2929</v>
      </c>
      <c r="B2048">
        <v>47800</v>
      </c>
      <c r="C2048">
        <v>47100</v>
      </c>
    </row>
    <row r="2049" spans="1:3" x14ac:dyDescent="0.3">
      <c r="A2049" t="s">
        <v>2931</v>
      </c>
      <c r="B2049">
        <v>47600</v>
      </c>
      <c r="C2049">
        <v>47200</v>
      </c>
    </row>
    <row r="2050" spans="1:3" x14ac:dyDescent="0.3">
      <c r="A2050" t="s">
        <v>2933</v>
      </c>
      <c r="B2050">
        <v>48000</v>
      </c>
      <c r="C2050">
        <v>47300</v>
      </c>
    </row>
    <row r="2051" spans="1:3" x14ac:dyDescent="0.3">
      <c r="A2051" t="s">
        <v>2935</v>
      </c>
      <c r="B2051">
        <v>47900</v>
      </c>
      <c r="C2051">
        <v>47200</v>
      </c>
    </row>
    <row r="2052" spans="1:3" x14ac:dyDescent="0.3">
      <c r="A2052" t="s">
        <v>2937</v>
      </c>
      <c r="B2052">
        <v>48050</v>
      </c>
      <c r="C2052">
        <v>47350</v>
      </c>
    </row>
    <row r="2053" spans="1:3" x14ac:dyDescent="0.3">
      <c r="A2053" t="s">
        <v>2939</v>
      </c>
      <c r="B2053">
        <v>48400</v>
      </c>
      <c r="C2053">
        <v>47700</v>
      </c>
    </row>
    <row r="2054" spans="1:3" x14ac:dyDescent="0.3">
      <c r="A2054" t="s">
        <v>2941</v>
      </c>
      <c r="B2054">
        <v>48400</v>
      </c>
      <c r="C2054">
        <v>47700</v>
      </c>
    </row>
    <row r="2055" spans="1:3" x14ac:dyDescent="0.3">
      <c r="A2055" t="s">
        <v>2943</v>
      </c>
      <c r="B2055">
        <v>48750</v>
      </c>
      <c r="C2055">
        <v>48000</v>
      </c>
    </row>
    <row r="2056" spans="1:3" x14ac:dyDescent="0.3">
      <c r="A2056" t="s">
        <v>2945</v>
      </c>
      <c r="B2056">
        <v>0</v>
      </c>
      <c r="C2056">
        <v>0</v>
      </c>
    </row>
    <row r="2057" spans="1:3" x14ac:dyDescent="0.3">
      <c r="A2057" t="s">
        <v>2947</v>
      </c>
      <c r="B2057">
        <v>0</v>
      </c>
      <c r="C2057">
        <v>0</v>
      </c>
    </row>
    <row r="2058" spans="1:3" x14ac:dyDescent="0.3">
      <c r="A2058" t="s">
        <v>2949</v>
      </c>
      <c r="B2058">
        <v>0</v>
      </c>
      <c r="C2058">
        <v>0</v>
      </c>
    </row>
    <row r="2059" spans="1:3" x14ac:dyDescent="0.3">
      <c r="A2059" t="s">
        <v>2951</v>
      </c>
      <c r="B2059">
        <v>0</v>
      </c>
      <c r="C2059">
        <v>0</v>
      </c>
    </row>
    <row r="2060" spans="1:3" x14ac:dyDescent="0.3">
      <c r="A2060" t="s">
        <v>2953</v>
      </c>
      <c r="B2060">
        <v>0</v>
      </c>
      <c r="C2060">
        <v>0</v>
      </c>
    </row>
    <row r="2061" spans="1:3" x14ac:dyDescent="0.3">
      <c r="A2061" t="s">
        <v>2955</v>
      </c>
      <c r="B2061">
        <v>0</v>
      </c>
      <c r="C2061">
        <v>0</v>
      </c>
    </row>
    <row r="2062" spans="1:3" x14ac:dyDescent="0.3">
      <c r="A2062" t="s">
        <v>2957</v>
      </c>
      <c r="B2062">
        <v>0</v>
      </c>
      <c r="C2062">
        <v>0</v>
      </c>
    </row>
    <row r="2063" spans="1:3" x14ac:dyDescent="0.3">
      <c r="A2063" t="s">
        <v>2959</v>
      </c>
      <c r="B2063">
        <v>0</v>
      </c>
      <c r="C2063">
        <v>0</v>
      </c>
    </row>
    <row r="2064" spans="1:3" x14ac:dyDescent="0.3">
      <c r="A2064" t="s">
        <v>2961</v>
      </c>
      <c r="B2064">
        <v>221000</v>
      </c>
      <c r="C2064">
        <v>221000</v>
      </c>
    </row>
    <row r="2065" spans="1:3" x14ac:dyDescent="0.3">
      <c r="A2065" t="s">
        <v>2963</v>
      </c>
      <c r="B2065">
        <v>216500</v>
      </c>
      <c r="C2065">
        <v>226000</v>
      </c>
    </row>
    <row r="2066" spans="1:3" x14ac:dyDescent="0.3">
      <c r="A2066" t="s">
        <v>2965</v>
      </c>
      <c r="B2066">
        <v>222500</v>
      </c>
      <c r="C2066">
        <v>226500</v>
      </c>
    </row>
    <row r="2067" spans="1:3" x14ac:dyDescent="0.3">
      <c r="A2067" t="s">
        <v>2967</v>
      </c>
      <c r="B2067">
        <v>222000</v>
      </c>
      <c r="C2067">
        <v>227000</v>
      </c>
    </row>
    <row r="2068" spans="1:3" x14ac:dyDescent="0.3">
      <c r="A2068" t="s">
        <v>2969</v>
      </c>
      <c r="B2068">
        <v>220000</v>
      </c>
      <c r="C2068">
        <v>225000</v>
      </c>
    </row>
    <row r="2069" spans="1:3" x14ac:dyDescent="0.3">
      <c r="A2069" t="s">
        <v>2971</v>
      </c>
      <c r="B2069">
        <v>220500</v>
      </c>
      <c r="C2069">
        <v>226000</v>
      </c>
    </row>
    <row r="2070" spans="1:3" x14ac:dyDescent="0.3">
      <c r="A2070" t="s">
        <v>2973</v>
      </c>
      <c r="B2070">
        <v>222500</v>
      </c>
      <c r="C2070">
        <v>227500</v>
      </c>
    </row>
    <row r="2071" spans="1:3" x14ac:dyDescent="0.3">
      <c r="A2071" t="s">
        <v>2975</v>
      </c>
      <c r="B2071">
        <v>221000</v>
      </c>
      <c r="C2071">
        <v>226000</v>
      </c>
    </row>
    <row r="2072" spans="1:3" x14ac:dyDescent="0.3">
      <c r="A2072" t="s">
        <v>2977</v>
      </c>
      <c r="B2072">
        <v>222500</v>
      </c>
      <c r="C2072">
        <v>227500</v>
      </c>
    </row>
    <row r="2073" spans="1:3" x14ac:dyDescent="0.3">
      <c r="A2073" t="s">
        <v>2979</v>
      </c>
      <c r="B2073">
        <v>0</v>
      </c>
      <c r="C2073">
        <v>0</v>
      </c>
    </row>
    <row r="2074" spans="1:3" x14ac:dyDescent="0.3">
      <c r="A2074" t="s">
        <v>2981</v>
      </c>
      <c r="B2074">
        <v>0</v>
      </c>
      <c r="C2074">
        <v>0</v>
      </c>
    </row>
    <row r="2075" spans="1:3" x14ac:dyDescent="0.3">
      <c r="A2075" t="s">
        <v>2983</v>
      </c>
      <c r="B2075">
        <v>0</v>
      </c>
      <c r="C2075">
        <v>0</v>
      </c>
    </row>
    <row r="2076" spans="1:3" x14ac:dyDescent="0.3">
      <c r="A2076" t="s">
        <v>2985</v>
      </c>
      <c r="B2076">
        <v>0</v>
      </c>
      <c r="C2076">
        <v>0</v>
      </c>
    </row>
    <row r="2077" spans="1:3" x14ac:dyDescent="0.3">
      <c r="A2077" t="s">
        <v>2987</v>
      </c>
      <c r="B2077">
        <v>0</v>
      </c>
      <c r="C2077">
        <v>0</v>
      </c>
    </row>
    <row r="2078" spans="1:3" x14ac:dyDescent="0.3">
      <c r="A2078" t="s">
        <v>2989</v>
      </c>
      <c r="B2078">
        <v>0</v>
      </c>
      <c r="C2078">
        <v>0</v>
      </c>
    </row>
    <row r="2079" spans="1:3" x14ac:dyDescent="0.3">
      <c r="A2079" t="s">
        <v>2991</v>
      </c>
      <c r="B2079">
        <v>0</v>
      </c>
      <c r="C2079">
        <v>0</v>
      </c>
    </row>
    <row r="2080" spans="1:3" x14ac:dyDescent="0.3">
      <c r="A2080" t="s">
        <v>2993</v>
      </c>
      <c r="B2080">
        <v>0</v>
      </c>
      <c r="C2080">
        <v>0</v>
      </c>
    </row>
    <row r="2081" spans="1:3" x14ac:dyDescent="0.3">
      <c r="A2081" t="s">
        <v>2995</v>
      </c>
      <c r="B2081">
        <v>24450</v>
      </c>
      <c r="C2081">
        <v>24450</v>
      </c>
    </row>
    <row r="2082" spans="1:3" x14ac:dyDescent="0.3">
      <c r="A2082" t="s">
        <v>2997</v>
      </c>
      <c r="B2082">
        <v>24550</v>
      </c>
      <c r="C2082">
        <v>24950</v>
      </c>
    </row>
    <row r="2083" spans="1:3" x14ac:dyDescent="0.3">
      <c r="A2083" t="s">
        <v>2999</v>
      </c>
      <c r="B2083">
        <v>24900</v>
      </c>
      <c r="C2083">
        <v>25050</v>
      </c>
    </row>
    <row r="2084" spans="1:3" x14ac:dyDescent="0.3">
      <c r="A2084" t="s">
        <v>3001</v>
      </c>
      <c r="B2084">
        <v>24650</v>
      </c>
      <c r="C2084">
        <v>25050</v>
      </c>
    </row>
    <row r="2085" spans="1:3" x14ac:dyDescent="0.3">
      <c r="A2085" t="s">
        <v>3003</v>
      </c>
      <c r="B2085">
        <v>23750</v>
      </c>
      <c r="C2085">
        <v>24150</v>
      </c>
    </row>
    <row r="2086" spans="1:3" x14ac:dyDescent="0.3">
      <c r="A2086" t="s">
        <v>3005</v>
      </c>
      <c r="B2086">
        <v>23750</v>
      </c>
      <c r="C2086">
        <v>24250</v>
      </c>
    </row>
    <row r="2087" spans="1:3" x14ac:dyDescent="0.3">
      <c r="A2087" t="s">
        <v>3007</v>
      </c>
      <c r="B2087">
        <v>24000</v>
      </c>
      <c r="C2087">
        <v>24400</v>
      </c>
    </row>
    <row r="2088" spans="1:3" x14ac:dyDescent="0.3">
      <c r="A2088" t="s">
        <v>3009</v>
      </c>
      <c r="B2088">
        <v>23150</v>
      </c>
      <c r="C2088">
        <v>23550</v>
      </c>
    </row>
    <row r="2089" spans="1:3" x14ac:dyDescent="0.3">
      <c r="A2089" t="s">
        <v>3011</v>
      </c>
      <c r="B2089">
        <v>23300</v>
      </c>
      <c r="C2089">
        <v>23700</v>
      </c>
    </row>
    <row r="2090" spans="1:3" x14ac:dyDescent="0.3">
      <c r="A2090" t="s">
        <v>3013</v>
      </c>
      <c r="B2090">
        <v>0</v>
      </c>
      <c r="C2090">
        <v>0</v>
      </c>
    </row>
    <row r="2091" spans="1:3" x14ac:dyDescent="0.3">
      <c r="A2091" t="s">
        <v>3015</v>
      </c>
      <c r="B2091">
        <v>0</v>
      </c>
      <c r="C2091">
        <v>0</v>
      </c>
    </row>
    <row r="2092" spans="1:3" x14ac:dyDescent="0.3">
      <c r="A2092" t="s">
        <v>3017</v>
      </c>
      <c r="B2092">
        <v>0</v>
      </c>
      <c r="C2092">
        <v>0</v>
      </c>
    </row>
    <row r="2093" spans="1:3" x14ac:dyDescent="0.3">
      <c r="A2093" t="s">
        <v>3019</v>
      </c>
      <c r="B2093">
        <v>0</v>
      </c>
      <c r="C2093">
        <v>0</v>
      </c>
    </row>
    <row r="2094" spans="1:3" x14ac:dyDescent="0.3">
      <c r="A2094" t="s">
        <v>3021</v>
      </c>
      <c r="B2094">
        <v>0</v>
      </c>
      <c r="C2094">
        <v>0</v>
      </c>
    </row>
    <row r="2095" spans="1:3" x14ac:dyDescent="0.3">
      <c r="A2095" t="s">
        <v>3023</v>
      </c>
      <c r="B2095">
        <v>0</v>
      </c>
      <c r="C2095">
        <v>0</v>
      </c>
    </row>
    <row r="2096" spans="1:3" x14ac:dyDescent="0.3">
      <c r="A2096" t="s">
        <v>3025</v>
      </c>
      <c r="B2096">
        <v>0</v>
      </c>
      <c r="C2096">
        <v>0</v>
      </c>
    </row>
    <row r="2097" spans="1:3" x14ac:dyDescent="0.3">
      <c r="A2097" t="s">
        <v>3027</v>
      </c>
      <c r="B2097">
        <v>0</v>
      </c>
      <c r="C2097">
        <v>0</v>
      </c>
    </row>
    <row r="2098" spans="1:3" x14ac:dyDescent="0.3">
      <c r="A2098" t="s">
        <v>3029</v>
      </c>
      <c r="B2098">
        <v>42000</v>
      </c>
      <c r="C2098">
        <v>42250</v>
      </c>
    </row>
    <row r="2099" spans="1:3" x14ac:dyDescent="0.3">
      <c r="A2099" t="s">
        <v>3031</v>
      </c>
      <c r="B2099">
        <v>42200</v>
      </c>
      <c r="C2099">
        <v>43350</v>
      </c>
    </row>
    <row r="2100" spans="1:3" x14ac:dyDescent="0.3">
      <c r="A2100" t="s">
        <v>3033</v>
      </c>
      <c r="B2100">
        <v>42850</v>
      </c>
      <c r="C2100">
        <v>43400</v>
      </c>
    </row>
    <row r="2101" spans="1:3" x14ac:dyDescent="0.3">
      <c r="A2101" t="s">
        <v>3035</v>
      </c>
      <c r="B2101">
        <v>42400</v>
      </c>
      <c r="C2101">
        <v>43550</v>
      </c>
    </row>
    <row r="2102" spans="1:3" x14ac:dyDescent="0.3">
      <c r="A2102" t="s">
        <v>3037</v>
      </c>
      <c r="B2102">
        <v>41500</v>
      </c>
      <c r="C2102">
        <v>42700</v>
      </c>
    </row>
    <row r="2103" spans="1:3" x14ac:dyDescent="0.3">
      <c r="A2103" t="s">
        <v>3039</v>
      </c>
      <c r="B2103">
        <v>41650</v>
      </c>
      <c r="C2103">
        <v>42850</v>
      </c>
    </row>
    <row r="2104" spans="1:3" x14ac:dyDescent="0.3">
      <c r="A2104" t="s">
        <v>3041</v>
      </c>
      <c r="B2104">
        <v>41950</v>
      </c>
      <c r="C2104">
        <v>43150</v>
      </c>
    </row>
    <row r="2105" spans="1:3" x14ac:dyDescent="0.3">
      <c r="A2105" t="s">
        <v>3043</v>
      </c>
      <c r="B2105">
        <v>41250</v>
      </c>
      <c r="C2105">
        <v>42400</v>
      </c>
    </row>
    <row r="2106" spans="1:3" x14ac:dyDescent="0.3">
      <c r="A2106" t="s">
        <v>3045</v>
      </c>
      <c r="B2106">
        <v>41500</v>
      </c>
      <c r="C2106">
        <v>42700</v>
      </c>
    </row>
    <row r="2107" spans="1:3" x14ac:dyDescent="0.3">
      <c r="A2107" t="s">
        <v>3047</v>
      </c>
      <c r="B2107">
        <v>0</v>
      </c>
      <c r="C2107">
        <v>0</v>
      </c>
    </row>
    <row r="2108" spans="1:3" x14ac:dyDescent="0.3">
      <c r="A2108" t="s">
        <v>3049</v>
      </c>
      <c r="B2108">
        <v>0</v>
      </c>
      <c r="C2108">
        <v>0</v>
      </c>
    </row>
    <row r="2109" spans="1:3" x14ac:dyDescent="0.3">
      <c r="A2109" t="s">
        <v>3051</v>
      </c>
      <c r="B2109">
        <v>0</v>
      </c>
      <c r="C2109">
        <v>0</v>
      </c>
    </row>
    <row r="2110" spans="1:3" x14ac:dyDescent="0.3">
      <c r="A2110" t="s">
        <v>3053</v>
      </c>
      <c r="B2110">
        <v>0</v>
      </c>
      <c r="C2110">
        <v>0</v>
      </c>
    </row>
    <row r="2111" spans="1:3" x14ac:dyDescent="0.3">
      <c r="A2111" t="s">
        <v>3055</v>
      </c>
      <c r="B2111">
        <v>0</v>
      </c>
      <c r="C2111">
        <v>0</v>
      </c>
    </row>
    <row r="2112" spans="1:3" x14ac:dyDescent="0.3">
      <c r="A2112" t="s">
        <v>3057</v>
      </c>
      <c r="B2112">
        <v>0</v>
      </c>
      <c r="C2112">
        <v>0</v>
      </c>
    </row>
    <row r="2113" spans="1:3" x14ac:dyDescent="0.3">
      <c r="A2113" t="s">
        <v>3059</v>
      </c>
      <c r="B2113">
        <v>0</v>
      </c>
      <c r="C2113">
        <v>0</v>
      </c>
    </row>
    <row r="2114" spans="1:3" x14ac:dyDescent="0.3">
      <c r="A2114" t="s">
        <v>3061</v>
      </c>
      <c r="B2114">
        <v>0</v>
      </c>
      <c r="C2114">
        <v>0</v>
      </c>
    </row>
    <row r="2115" spans="1:3" x14ac:dyDescent="0.3">
      <c r="A2115" t="s">
        <v>3063</v>
      </c>
      <c r="B2115">
        <v>67800</v>
      </c>
      <c r="C2115">
        <v>67000</v>
      </c>
    </row>
    <row r="2116" spans="1:3" x14ac:dyDescent="0.3">
      <c r="A2116" t="s">
        <v>3065</v>
      </c>
      <c r="B2116">
        <v>66800</v>
      </c>
      <c r="C2116">
        <v>68100</v>
      </c>
    </row>
    <row r="2117" spans="1:3" x14ac:dyDescent="0.3">
      <c r="A2117" t="s">
        <v>3067</v>
      </c>
      <c r="B2117">
        <v>67700</v>
      </c>
      <c r="C2117">
        <v>68100</v>
      </c>
    </row>
    <row r="2118" spans="1:3" x14ac:dyDescent="0.3">
      <c r="A2118" t="s">
        <v>3069</v>
      </c>
      <c r="B2118">
        <v>67100</v>
      </c>
      <c r="C2118">
        <v>68500</v>
      </c>
    </row>
    <row r="2119" spans="1:3" x14ac:dyDescent="0.3">
      <c r="A2119" t="s">
        <v>3071</v>
      </c>
      <c r="B2119">
        <v>67000</v>
      </c>
      <c r="C2119">
        <v>68300</v>
      </c>
    </row>
    <row r="2120" spans="1:3" x14ac:dyDescent="0.3">
      <c r="A2120" t="s">
        <v>3073</v>
      </c>
      <c r="B2120">
        <v>67200</v>
      </c>
      <c r="C2120">
        <v>68500</v>
      </c>
    </row>
    <row r="2121" spans="1:3" x14ac:dyDescent="0.3">
      <c r="A2121" t="s">
        <v>3075</v>
      </c>
      <c r="B2121">
        <v>67700</v>
      </c>
      <c r="C2121">
        <v>69000</v>
      </c>
    </row>
    <row r="2122" spans="1:3" x14ac:dyDescent="0.3">
      <c r="A2122" t="s">
        <v>3077</v>
      </c>
      <c r="B2122">
        <v>67700</v>
      </c>
      <c r="C2122">
        <v>69100</v>
      </c>
    </row>
    <row r="2123" spans="1:3" x14ac:dyDescent="0.3">
      <c r="A2123" t="s">
        <v>3079</v>
      </c>
      <c r="B2123">
        <v>68200</v>
      </c>
      <c r="C2123">
        <v>69500</v>
      </c>
    </row>
    <row r="2124" spans="1:3" x14ac:dyDescent="0.3">
      <c r="A2124" t="s">
        <v>3081</v>
      </c>
      <c r="B2124">
        <v>0</v>
      </c>
      <c r="C2124">
        <v>0</v>
      </c>
    </row>
    <row r="2125" spans="1:3" x14ac:dyDescent="0.3">
      <c r="A2125" t="s">
        <v>3083</v>
      </c>
      <c r="B2125">
        <v>0</v>
      </c>
      <c r="C2125">
        <v>0</v>
      </c>
    </row>
    <row r="2126" spans="1:3" x14ac:dyDescent="0.3">
      <c r="A2126" t="s">
        <v>3085</v>
      </c>
      <c r="B2126">
        <v>0</v>
      </c>
      <c r="C2126">
        <v>0</v>
      </c>
    </row>
    <row r="2127" spans="1:3" x14ac:dyDescent="0.3">
      <c r="A2127" t="s">
        <v>3087</v>
      </c>
      <c r="B2127">
        <v>0</v>
      </c>
      <c r="C2127">
        <v>0</v>
      </c>
    </row>
    <row r="2128" spans="1:3" x14ac:dyDescent="0.3">
      <c r="A2128" t="s">
        <v>3089</v>
      </c>
      <c r="B2128">
        <v>0</v>
      </c>
      <c r="C2128">
        <v>0</v>
      </c>
    </row>
    <row r="2129" spans="1:3" x14ac:dyDescent="0.3">
      <c r="A2129" t="s">
        <v>3091</v>
      </c>
      <c r="B2129">
        <v>0</v>
      </c>
      <c r="C2129">
        <v>0</v>
      </c>
    </row>
    <row r="2130" spans="1:3" x14ac:dyDescent="0.3">
      <c r="A2130" t="s">
        <v>3093</v>
      </c>
      <c r="B2130">
        <v>0</v>
      </c>
      <c r="C2130">
        <v>0</v>
      </c>
    </row>
    <row r="2131" spans="1:3" x14ac:dyDescent="0.3">
      <c r="A2131" t="s">
        <v>3095</v>
      </c>
      <c r="B2131">
        <v>0</v>
      </c>
      <c r="C2131">
        <v>0</v>
      </c>
    </row>
    <row r="2132" spans="1:3" x14ac:dyDescent="0.3">
      <c r="A2132" t="s">
        <v>3097</v>
      </c>
      <c r="B2132">
        <v>32500</v>
      </c>
      <c r="C2132">
        <v>32600</v>
      </c>
    </row>
    <row r="2133" spans="1:3" x14ac:dyDescent="0.3">
      <c r="A2133" t="s">
        <v>3099</v>
      </c>
      <c r="B2133">
        <v>32650</v>
      </c>
      <c r="C2133">
        <v>33050</v>
      </c>
    </row>
    <row r="2134" spans="1:3" x14ac:dyDescent="0.3">
      <c r="A2134" t="s">
        <v>3101</v>
      </c>
      <c r="B2134">
        <v>32850</v>
      </c>
      <c r="C2134">
        <v>33100</v>
      </c>
    </row>
    <row r="2135" spans="1:3" x14ac:dyDescent="0.3">
      <c r="A2135" t="s">
        <v>3103</v>
      </c>
      <c r="B2135">
        <v>32800</v>
      </c>
      <c r="C2135">
        <v>33200</v>
      </c>
    </row>
    <row r="2136" spans="1:3" x14ac:dyDescent="0.3">
      <c r="A2136" t="s">
        <v>3105</v>
      </c>
      <c r="B2136">
        <v>32450</v>
      </c>
      <c r="C2136">
        <v>32850</v>
      </c>
    </row>
    <row r="2137" spans="1:3" x14ac:dyDescent="0.3">
      <c r="A2137" t="s">
        <v>3107</v>
      </c>
      <c r="B2137">
        <v>32550</v>
      </c>
      <c r="C2137">
        <v>32950</v>
      </c>
    </row>
    <row r="2138" spans="1:3" x14ac:dyDescent="0.3">
      <c r="A2138" t="s">
        <v>3109</v>
      </c>
      <c r="B2138">
        <v>32750</v>
      </c>
      <c r="C2138">
        <v>33200</v>
      </c>
    </row>
    <row r="2139" spans="1:3" x14ac:dyDescent="0.3">
      <c r="A2139" t="s">
        <v>3111</v>
      </c>
      <c r="B2139">
        <v>32500</v>
      </c>
      <c r="C2139">
        <v>32900</v>
      </c>
    </row>
    <row r="2140" spans="1:3" x14ac:dyDescent="0.3">
      <c r="A2140" t="s">
        <v>3113</v>
      </c>
      <c r="B2140">
        <v>32700</v>
      </c>
      <c r="C2140">
        <v>33150</v>
      </c>
    </row>
    <row r="2141" spans="1:3" x14ac:dyDescent="0.3">
      <c r="A2141" t="s">
        <v>3115</v>
      </c>
      <c r="B2141">
        <v>0</v>
      </c>
      <c r="C2141">
        <v>0</v>
      </c>
    </row>
    <row r="2142" spans="1:3" x14ac:dyDescent="0.3">
      <c r="A2142" t="s">
        <v>3117</v>
      </c>
      <c r="B2142">
        <v>0</v>
      </c>
      <c r="C2142">
        <v>0</v>
      </c>
    </row>
    <row r="2143" spans="1:3" x14ac:dyDescent="0.3">
      <c r="A2143" t="s">
        <v>3119</v>
      </c>
      <c r="B2143">
        <v>0</v>
      </c>
      <c r="C2143">
        <v>0</v>
      </c>
    </row>
    <row r="2144" spans="1:3" x14ac:dyDescent="0.3">
      <c r="A2144" t="s">
        <v>3121</v>
      </c>
      <c r="B2144">
        <v>0</v>
      </c>
      <c r="C2144">
        <v>0</v>
      </c>
    </row>
    <row r="2145" spans="1:3" x14ac:dyDescent="0.3">
      <c r="A2145" t="s">
        <v>3123</v>
      </c>
      <c r="B2145">
        <v>0</v>
      </c>
      <c r="C2145">
        <v>0</v>
      </c>
    </row>
    <row r="2146" spans="1:3" x14ac:dyDescent="0.3">
      <c r="A2146" t="s">
        <v>3125</v>
      </c>
      <c r="B2146">
        <v>0</v>
      </c>
      <c r="C2146">
        <v>0</v>
      </c>
    </row>
    <row r="2147" spans="1:3" x14ac:dyDescent="0.3">
      <c r="A2147" t="s">
        <v>3127</v>
      </c>
      <c r="B2147">
        <v>0</v>
      </c>
      <c r="C2147">
        <v>0</v>
      </c>
    </row>
    <row r="2148" spans="1:3" x14ac:dyDescent="0.3">
      <c r="A2148" t="s">
        <v>3129</v>
      </c>
      <c r="B2148">
        <v>0</v>
      </c>
      <c r="C2148">
        <v>0</v>
      </c>
    </row>
    <row r="2149" spans="1:3" x14ac:dyDescent="0.3">
      <c r="A2149" t="s">
        <v>3131</v>
      </c>
      <c r="B2149">
        <v>92300</v>
      </c>
      <c r="C2149">
        <v>91300</v>
      </c>
    </row>
    <row r="2150" spans="1:3" x14ac:dyDescent="0.3">
      <c r="A2150" t="s">
        <v>3133</v>
      </c>
      <c r="B2150">
        <v>92500</v>
      </c>
      <c r="C2150">
        <v>91300</v>
      </c>
    </row>
    <row r="2151" spans="1:3" x14ac:dyDescent="0.3">
      <c r="A2151" t="s">
        <v>3135</v>
      </c>
      <c r="B2151">
        <v>92500</v>
      </c>
      <c r="C2151">
        <v>91500</v>
      </c>
    </row>
    <row r="2152" spans="1:3" x14ac:dyDescent="0.3">
      <c r="A2152" t="s">
        <v>3137</v>
      </c>
      <c r="B2152">
        <v>91800</v>
      </c>
      <c r="C2152">
        <v>91700</v>
      </c>
    </row>
    <row r="2153" spans="1:3" x14ac:dyDescent="0.3">
      <c r="A2153" t="s">
        <v>3139</v>
      </c>
      <c r="B2153">
        <v>91000</v>
      </c>
      <c r="C2153">
        <v>90900</v>
      </c>
    </row>
    <row r="2154" spans="1:3" x14ac:dyDescent="0.3">
      <c r="A2154" t="s">
        <v>3141</v>
      </c>
      <c r="B2154">
        <v>91300</v>
      </c>
      <c r="C2154">
        <v>91200</v>
      </c>
    </row>
    <row r="2155" spans="1:3" x14ac:dyDescent="0.3">
      <c r="A2155" t="s">
        <v>3143</v>
      </c>
      <c r="B2155">
        <v>92000</v>
      </c>
      <c r="C2155">
        <v>91900</v>
      </c>
    </row>
    <row r="2156" spans="1:3" x14ac:dyDescent="0.3">
      <c r="A2156" t="s">
        <v>3145</v>
      </c>
      <c r="B2156">
        <v>91500</v>
      </c>
      <c r="C2156">
        <v>91400</v>
      </c>
    </row>
    <row r="2157" spans="1:3" x14ac:dyDescent="0.3">
      <c r="A2157" t="s">
        <v>3147</v>
      </c>
      <c r="B2157">
        <v>92100</v>
      </c>
      <c r="C2157">
        <v>92000</v>
      </c>
    </row>
    <row r="2158" spans="1:3" x14ac:dyDescent="0.3">
      <c r="A2158" t="s">
        <v>3149</v>
      </c>
      <c r="B2158">
        <v>0</v>
      </c>
      <c r="C2158">
        <v>0</v>
      </c>
    </row>
    <row r="2159" spans="1:3" x14ac:dyDescent="0.3">
      <c r="A2159" t="s">
        <v>3151</v>
      </c>
      <c r="B2159">
        <v>0</v>
      </c>
      <c r="C2159">
        <v>0</v>
      </c>
    </row>
    <row r="2160" spans="1:3" x14ac:dyDescent="0.3">
      <c r="A2160" t="s">
        <v>3153</v>
      </c>
      <c r="B2160">
        <v>0</v>
      </c>
      <c r="C2160">
        <v>0</v>
      </c>
    </row>
    <row r="2161" spans="1:3" x14ac:dyDescent="0.3">
      <c r="A2161" t="s">
        <v>3155</v>
      </c>
      <c r="B2161">
        <v>0</v>
      </c>
      <c r="C2161">
        <v>0</v>
      </c>
    </row>
    <row r="2162" spans="1:3" x14ac:dyDescent="0.3">
      <c r="A2162" t="s">
        <v>3157</v>
      </c>
      <c r="B2162">
        <v>0</v>
      </c>
      <c r="C2162">
        <v>0</v>
      </c>
    </row>
    <row r="2163" spans="1:3" x14ac:dyDescent="0.3">
      <c r="A2163" t="s">
        <v>3159</v>
      </c>
      <c r="B2163">
        <v>0</v>
      </c>
      <c r="C2163">
        <v>0</v>
      </c>
    </row>
    <row r="2164" spans="1:3" x14ac:dyDescent="0.3">
      <c r="A2164" t="s">
        <v>3161</v>
      </c>
      <c r="B2164">
        <v>0</v>
      </c>
      <c r="C2164">
        <v>0</v>
      </c>
    </row>
    <row r="2165" spans="1:3" x14ac:dyDescent="0.3">
      <c r="A2165" t="s">
        <v>3163</v>
      </c>
      <c r="B2165">
        <v>0</v>
      </c>
      <c r="C2165">
        <v>0</v>
      </c>
    </row>
    <row r="2166" spans="1:3" x14ac:dyDescent="0.3">
      <c r="A2166" t="s">
        <v>3165</v>
      </c>
      <c r="B2166">
        <v>63000</v>
      </c>
      <c r="C2166">
        <v>63100</v>
      </c>
    </row>
    <row r="2167" spans="1:3" x14ac:dyDescent="0.3">
      <c r="A2167" t="s">
        <v>3167</v>
      </c>
      <c r="B2167">
        <v>63100</v>
      </c>
      <c r="C2167">
        <v>64700</v>
      </c>
    </row>
    <row r="2168" spans="1:3" x14ac:dyDescent="0.3">
      <c r="A2168" t="s">
        <v>3169</v>
      </c>
      <c r="B2168">
        <v>63300</v>
      </c>
      <c r="C2168">
        <v>63500</v>
      </c>
    </row>
    <row r="2169" spans="1:3" x14ac:dyDescent="0.3">
      <c r="A2169" t="s">
        <v>3171</v>
      </c>
      <c r="B2169">
        <v>63400</v>
      </c>
      <c r="C2169">
        <v>65000</v>
      </c>
    </row>
    <row r="2170" spans="1:3" x14ac:dyDescent="0.3">
      <c r="A2170" t="s">
        <v>3173</v>
      </c>
      <c r="B2170">
        <v>63300</v>
      </c>
      <c r="C2170">
        <v>64900</v>
      </c>
    </row>
    <row r="2171" spans="1:3" x14ac:dyDescent="0.3">
      <c r="A2171" t="s">
        <v>3175</v>
      </c>
      <c r="B2171">
        <v>63500</v>
      </c>
      <c r="C2171">
        <v>65100</v>
      </c>
    </row>
    <row r="2172" spans="1:3" x14ac:dyDescent="0.3">
      <c r="A2172" t="s">
        <v>3177</v>
      </c>
      <c r="B2172">
        <v>64000</v>
      </c>
      <c r="C2172">
        <v>65600</v>
      </c>
    </row>
    <row r="2173" spans="1:3" x14ac:dyDescent="0.3">
      <c r="A2173" t="s">
        <v>3179</v>
      </c>
      <c r="B2173">
        <v>64000</v>
      </c>
      <c r="C2173">
        <v>65700</v>
      </c>
    </row>
    <row r="2174" spans="1:3" x14ac:dyDescent="0.3">
      <c r="A2174" t="s">
        <v>3181</v>
      </c>
      <c r="B2174">
        <v>64500</v>
      </c>
      <c r="C2174">
        <v>66100</v>
      </c>
    </row>
    <row r="2175" spans="1:3" x14ac:dyDescent="0.3">
      <c r="A2175" t="s">
        <v>3183</v>
      </c>
      <c r="B2175">
        <v>0</v>
      </c>
      <c r="C2175">
        <v>0</v>
      </c>
    </row>
    <row r="2176" spans="1:3" x14ac:dyDescent="0.3">
      <c r="A2176" t="s">
        <v>3185</v>
      </c>
      <c r="B2176">
        <v>0</v>
      </c>
      <c r="C2176">
        <v>0</v>
      </c>
    </row>
    <row r="2177" spans="1:3" x14ac:dyDescent="0.3">
      <c r="A2177" t="s">
        <v>3187</v>
      </c>
      <c r="B2177">
        <v>0</v>
      </c>
      <c r="C2177">
        <v>0</v>
      </c>
    </row>
    <row r="2178" spans="1:3" x14ac:dyDescent="0.3">
      <c r="A2178" t="s">
        <v>3189</v>
      </c>
      <c r="B2178">
        <v>0</v>
      </c>
      <c r="C2178">
        <v>0</v>
      </c>
    </row>
    <row r="2179" spans="1:3" x14ac:dyDescent="0.3">
      <c r="A2179" t="s">
        <v>3191</v>
      </c>
      <c r="B2179">
        <v>0</v>
      </c>
      <c r="C2179">
        <v>0</v>
      </c>
    </row>
    <row r="2180" spans="1:3" x14ac:dyDescent="0.3">
      <c r="A2180" t="s">
        <v>3193</v>
      </c>
      <c r="B2180">
        <v>0</v>
      </c>
      <c r="C2180">
        <v>0</v>
      </c>
    </row>
    <row r="2181" spans="1:3" x14ac:dyDescent="0.3">
      <c r="A2181" t="s">
        <v>3195</v>
      </c>
      <c r="B2181">
        <v>0</v>
      </c>
      <c r="C2181">
        <v>0</v>
      </c>
    </row>
    <row r="2182" spans="1:3" x14ac:dyDescent="0.3">
      <c r="A2182" t="s">
        <v>3197</v>
      </c>
      <c r="B2182">
        <v>0</v>
      </c>
      <c r="C2182">
        <v>0</v>
      </c>
    </row>
    <row r="2183" spans="1:3" x14ac:dyDescent="0.3">
      <c r="A2183" t="s">
        <v>3199</v>
      </c>
      <c r="B2183">
        <v>9820</v>
      </c>
      <c r="C2183">
        <v>9880</v>
      </c>
    </row>
    <row r="2184" spans="1:3" x14ac:dyDescent="0.3">
      <c r="A2184" t="s">
        <v>3201</v>
      </c>
      <c r="B2184">
        <v>9890</v>
      </c>
      <c r="C2184">
        <v>9910</v>
      </c>
    </row>
    <row r="2185" spans="1:3" x14ac:dyDescent="0.3">
      <c r="A2185" t="s">
        <v>3203</v>
      </c>
      <c r="B2185">
        <v>9900</v>
      </c>
      <c r="C2185">
        <v>9920</v>
      </c>
    </row>
    <row r="2186" spans="1:3" x14ac:dyDescent="0.3">
      <c r="A2186" t="s">
        <v>3205</v>
      </c>
      <c r="B2186">
        <v>9790</v>
      </c>
      <c r="C2186">
        <v>9800</v>
      </c>
    </row>
    <row r="2187" spans="1:3" x14ac:dyDescent="0.3">
      <c r="A2187" t="s">
        <v>3207</v>
      </c>
      <c r="B2187">
        <v>9570</v>
      </c>
      <c r="C2187">
        <v>9580</v>
      </c>
    </row>
    <row r="2188" spans="1:3" x14ac:dyDescent="0.3">
      <c r="A2188" t="s">
        <v>3209</v>
      </c>
      <c r="B2188">
        <v>9600</v>
      </c>
      <c r="C2188">
        <v>9610</v>
      </c>
    </row>
    <row r="2189" spans="1:3" x14ac:dyDescent="0.3">
      <c r="A2189" t="s">
        <v>3211</v>
      </c>
      <c r="B2189">
        <v>9570</v>
      </c>
      <c r="C2189">
        <v>9590</v>
      </c>
    </row>
    <row r="2190" spans="1:3" x14ac:dyDescent="0.3">
      <c r="A2190" t="s">
        <v>3213</v>
      </c>
      <c r="B2190">
        <v>9230</v>
      </c>
      <c r="C2190">
        <v>9240</v>
      </c>
    </row>
    <row r="2191" spans="1:3" x14ac:dyDescent="0.3">
      <c r="A2191" t="s">
        <v>3215</v>
      </c>
      <c r="B2191">
        <v>9040</v>
      </c>
      <c r="C2191">
        <v>9050</v>
      </c>
    </row>
    <row r="2192" spans="1:3" x14ac:dyDescent="0.3">
      <c r="A2192" t="s">
        <v>3217</v>
      </c>
      <c r="B2192">
        <v>0</v>
      </c>
      <c r="C2192">
        <v>0</v>
      </c>
    </row>
    <row r="2193" spans="1:3" x14ac:dyDescent="0.3">
      <c r="A2193" t="s">
        <v>3219</v>
      </c>
      <c r="B2193">
        <v>0</v>
      </c>
      <c r="C2193">
        <v>0</v>
      </c>
    </row>
    <row r="2194" spans="1:3" x14ac:dyDescent="0.3">
      <c r="A2194" t="s">
        <v>3221</v>
      </c>
      <c r="B2194">
        <v>0</v>
      </c>
      <c r="C2194">
        <v>0</v>
      </c>
    </row>
    <row r="2195" spans="1:3" x14ac:dyDescent="0.3">
      <c r="A2195" t="s">
        <v>3223</v>
      </c>
      <c r="B2195">
        <v>0</v>
      </c>
      <c r="C2195">
        <v>0</v>
      </c>
    </row>
    <row r="2196" spans="1:3" x14ac:dyDescent="0.3">
      <c r="A2196" t="s">
        <v>3225</v>
      </c>
      <c r="B2196">
        <v>0</v>
      </c>
      <c r="C2196">
        <v>0</v>
      </c>
    </row>
    <row r="2197" spans="1:3" x14ac:dyDescent="0.3">
      <c r="A2197" t="s">
        <v>3227</v>
      </c>
      <c r="B2197">
        <v>0</v>
      </c>
      <c r="C2197">
        <v>0</v>
      </c>
    </row>
    <row r="2198" spans="1:3" x14ac:dyDescent="0.3">
      <c r="A2198" t="s">
        <v>3229</v>
      </c>
      <c r="B2198">
        <v>0</v>
      </c>
      <c r="C2198">
        <v>0</v>
      </c>
    </row>
    <row r="2199" spans="1:3" x14ac:dyDescent="0.3">
      <c r="A2199" t="s">
        <v>3231</v>
      </c>
      <c r="B2199">
        <v>0</v>
      </c>
      <c r="C2199">
        <v>0</v>
      </c>
    </row>
    <row r="2200" spans="1:3" x14ac:dyDescent="0.3">
      <c r="A2200" t="s">
        <v>3233</v>
      </c>
      <c r="B2200">
        <v>41900</v>
      </c>
      <c r="C2200">
        <v>41950</v>
      </c>
    </row>
    <row r="2201" spans="1:3" x14ac:dyDescent="0.3">
      <c r="A2201" t="s">
        <v>3235</v>
      </c>
      <c r="B2201">
        <v>41950</v>
      </c>
      <c r="C2201">
        <v>42300</v>
      </c>
    </row>
    <row r="2202" spans="1:3" x14ac:dyDescent="0.3">
      <c r="A2202" t="s">
        <v>3237</v>
      </c>
      <c r="B2202">
        <v>42050</v>
      </c>
      <c r="C2202">
        <v>42350</v>
      </c>
    </row>
    <row r="2203" spans="1:3" x14ac:dyDescent="0.3">
      <c r="A2203" t="s">
        <v>3239</v>
      </c>
      <c r="B2203">
        <v>42150</v>
      </c>
      <c r="C2203">
        <v>42500</v>
      </c>
    </row>
    <row r="2204" spans="1:3" x14ac:dyDescent="0.3">
      <c r="A2204" t="s">
        <v>3241</v>
      </c>
      <c r="B2204">
        <v>41300</v>
      </c>
      <c r="C2204">
        <v>41650</v>
      </c>
    </row>
    <row r="2205" spans="1:3" x14ac:dyDescent="0.3">
      <c r="A2205" t="s">
        <v>3243</v>
      </c>
      <c r="B2205">
        <v>41450</v>
      </c>
      <c r="C2205">
        <v>41800</v>
      </c>
    </row>
    <row r="2206" spans="1:3" x14ac:dyDescent="0.3">
      <c r="A2206" t="s">
        <v>3245</v>
      </c>
      <c r="B2206">
        <v>41750</v>
      </c>
      <c r="C2206">
        <v>42100</v>
      </c>
    </row>
    <row r="2207" spans="1:3" x14ac:dyDescent="0.3">
      <c r="A2207" t="s">
        <v>3247</v>
      </c>
      <c r="B2207">
        <v>41000</v>
      </c>
      <c r="C2207">
        <v>41400</v>
      </c>
    </row>
    <row r="2208" spans="1:3" x14ac:dyDescent="0.3">
      <c r="A2208" t="s">
        <v>3249</v>
      </c>
      <c r="B2208">
        <v>41300</v>
      </c>
      <c r="C2208">
        <v>41650</v>
      </c>
    </row>
    <row r="2209" spans="1:3" x14ac:dyDescent="0.3">
      <c r="A2209" t="s">
        <v>3251</v>
      </c>
      <c r="B2209">
        <v>0</v>
      </c>
      <c r="C2209">
        <v>0</v>
      </c>
    </row>
    <row r="2210" spans="1:3" x14ac:dyDescent="0.3">
      <c r="A2210" t="s">
        <v>3253</v>
      </c>
      <c r="B2210">
        <v>0</v>
      </c>
      <c r="C2210">
        <v>0</v>
      </c>
    </row>
    <row r="2211" spans="1:3" x14ac:dyDescent="0.3">
      <c r="A2211" t="s">
        <v>3255</v>
      </c>
      <c r="B2211">
        <v>0</v>
      </c>
      <c r="C2211">
        <v>0</v>
      </c>
    </row>
    <row r="2212" spans="1:3" x14ac:dyDescent="0.3">
      <c r="A2212" t="s">
        <v>3257</v>
      </c>
      <c r="B2212">
        <v>0</v>
      </c>
      <c r="C2212">
        <v>0</v>
      </c>
    </row>
    <row r="2213" spans="1:3" x14ac:dyDescent="0.3">
      <c r="A2213" t="s">
        <v>3259</v>
      </c>
      <c r="B2213">
        <v>0</v>
      </c>
      <c r="C2213">
        <v>0</v>
      </c>
    </row>
    <row r="2214" spans="1:3" x14ac:dyDescent="0.3">
      <c r="A2214" t="s">
        <v>3261</v>
      </c>
      <c r="B2214">
        <v>0</v>
      </c>
      <c r="C2214">
        <v>0</v>
      </c>
    </row>
    <row r="2215" spans="1:3" x14ac:dyDescent="0.3">
      <c r="A2215" t="s">
        <v>3263</v>
      </c>
      <c r="B2215">
        <v>0</v>
      </c>
      <c r="C2215">
        <v>0</v>
      </c>
    </row>
    <row r="2216" spans="1:3" x14ac:dyDescent="0.3">
      <c r="A2216" t="s">
        <v>3265</v>
      </c>
      <c r="B2216">
        <v>0</v>
      </c>
      <c r="C2216">
        <v>0</v>
      </c>
    </row>
    <row r="2217" spans="1:3" x14ac:dyDescent="0.3">
      <c r="A2217" t="s">
        <v>3267</v>
      </c>
      <c r="B2217">
        <v>8440</v>
      </c>
      <c r="C2217">
        <v>8430</v>
      </c>
    </row>
    <row r="2218" spans="1:3" x14ac:dyDescent="0.3">
      <c r="A2218" t="s">
        <v>3269</v>
      </c>
      <c r="B2218">
        <v>8460</v>
      </c>
      <c r="C2218">
        <v>8600</v>
      </c>
    </row>
    <row r="2219" spans="1:3" x14ac:dyDescent="0.3">
      <c r="A2219" t="s">
        <v>3271</v>
      </c>
      <c r="B2219">
        <v>8460</v>
      </c>
      <c r="C2219">
        <v>8500</v>
      </c>
    </row>
    <row r="2220" spans="1:3" x14ac:dyDescent="0.3">
      <c r="A2220" t="s">
        <v>3273</v>
      </c>
      <c r="B2220">
        <v>8500</v>
      </c>
      <c r="C2220">
        <v>8640</v>
      </c>
    </row>
    <row r="2221" spans="1:3" x14ac:dyDescent="0.3">
      <c r="A2221" t="s">
        <v>3275</v>
      </c>
      <c r="B2221">
        <v>8380</v>
      </c>
      <c r="C2221">
        <v>8520</v>
      </c>
    </row>
    <row r="2222" spans="1:3" x14ac:dyDescent="0.3">
      <c r="A2222" t="s">
        <v>3277</v>
      </c>
      <c r="B2222">
        <v>8400</v>
      </c>
      <c r="C2222">
        <v>8550</v>
      </c>
    </row>
    <row r="2223" spans="1:3" x14ac:dyDescent="0.3">
      <c r="A2223" t="s">
        <v>3279</v>
      </c>
      <c r="B2223">
        <v>8460</v>
      </c>
      <c r="C2223">
        <v>8610</v>
      </c>
    </row>
    <row r="2224" spans="1:3" x14ac:dyDescent="0.3">
      <c r="A2224" t="s">
        <v>3281</v>
      </c>
      <c r="B2224">
        <v>8370</v>
      </c>
      <c r="C2224">
        <v>8510</v>
      </c>
    </row>
    <row r="2225" spans="1:3" x14ac:dyDescent="0.3">
      <c r="A2225" t="s">
        <v>3283</v>
      </c>
      <c r="B2225">
        <v>8430</v>
      </c>
      <c r="C2225">
        <v>8570</v>
      </c>
    </row>
    <row r="2226" spans="1:3" x14ac:dyDescent="0.3">
      <c r="A2226" t="s">
        <v>3285</v>
      </c>
      <c r="B2226">
        <v>0</v>
      </c>
      <c r="C2226">
        <v>0</v>
      </c>
    </row>
    <row r="2227" spans="1:3" x14ac:dyDescent="0.3">
      <c r="A2227" t="s">
        <v>3287</v>
      </c>
      <c r="B2227">
        <v>0</v>
      </c>
      <c r="C2227">
        <v>0</v>
      </c>
    </row>
    <row r="2228" spans="1:3" x14ac:dyDescent="0.3">
      <c r="A2228" t="s">
        <v>3289</v>
      </c>
      <c r="B2228">
        <v>0</v>
      </c>
      <c r="C2228">
        <v>0</v>
      </c>
    </row>
    <row r="2229" spans="1:3" x14ac:dyDescent="0.3">
      <c r="A2229" t="s">
        <v>3291</v>
      </c>
      <c r="B2229">
        <v>0</v>
      </c>
      <c r="C2229">
        <v>0</v>
      </c>
    </row>
    <row r="2230" spans="1:3" x14ac:dyDescent="0.3">
      <c r="A2230" t="s">
        <v>3293</v>
      </c>
      <c r="B2230">
        <v>0</v>
      </c>
      <c r="C2230">
        <v>0</v>
      </c>
    </row>
    <row r="2231" spans="1:3" x14ac:dyDescent="0.3">
      <c r="A2231" t="s">
        <v>3295</v>
      </c>
      <c r="B2231">
        <v>0</v>
      </c>
      <c r="C2231">
        <v>0</v>
      </c>
    </row>
    <row r="2232" spans="1:3" x14ac:dyDescent="0.3">
      <c r="A2232" t="s">
        <v>3297</v>
      </c>
      <c r="B2232">
        <v>0</v>
      </c>
      <c r="C2232">
        <v>0</v>
      </c>
    </row>
    <row r="2233" spans="1:3" x14ac:dyDescent="0.3">
      <c r="A2233" t="s">
        <v>3299</v>
      </c>
      <c r="B2233">
        <v>0</v>
      </c>
      <c r="C2233">
        <v>0</v>
      </c>
    </row>
    <row r="2234" spans="1:3" x14ac:dyDescent="0.3">
      <c r="A2234" t="s">
        <v>3301</v>
      </c>
      <c r="B2234">
        <v>8950</v>
      </c>
      <c r="C2234">
        <v>8850</v>
      </c>
    </row>
    <row r="2235" spans="1:3" x14ac:dyDescent="0.3">
      <c r="A2235" t="s">
        <v>3303</v>
      </c>
      <c r="B2235">
        <v>8890</v>
      </c>
      <c r="C2235">
        <v>9060</v>
      </c>
    </row>
    <row r="2236" spans="1:3" x14ac:dyDescent="0.3">
      <c r="A2236" t="s">
        <v>3305</v>
      </c>
      <c r="B2236">
        <v>8900</v>
      </c>
      <c r="C2236">
        <v>9070</v>
      </c>
    </row>
    <row r="2237" spans="1:3" x14ac:dyDescent="0.3">
      <c r="A2237" t="s">
        <v>3307</v>
      </c>
      <c r="B2237">
        <v>8930</v>
      </c>
      <c r="C2237">
        <v>9100</v>
      </c>
    </row>
    <row r="2238" spans="1:3" x14ac:dyDescent="0.3">
      <c r="A2238" t="s">
        <v>3309</v>
      </c>
      <c r="B2238">
        <v>8680</v>
      </c>
      <c r="C2238">
        <v>8850</v>
      </c>
    </row>
    <row r="2239" spans="1:3" x14ac:dyDescent="0.3">
      <c r="A2239" t="s">
        <v>3311</v>
      </c>
      <c r="B2239">
        <v>8710</v>
      </c>
      <c r="C2239">
        <v>8880</v>
      </c>
    </row>
    <row r="2240" spans="1:3" x14ac:dyDescent="0.3">
      <c r="A2240" t="s">
        <v>3313</v>
      </c>
      <c r="B2240">
        <v>8770</v>
      </c>
      <c r="C2240">
        <v>8950</v>
      </c>
    </row>
    <row r="2241" spans="1:3" x14ac:dyDescent="0.3">
      <c r="A2241" t="s">
        <v>3315</v>
      </c>
      <c r="B2241">
        <v>8550</v>
      </c>
      <c r="C2241">
        <v>8720</v>
      </c>
    </row>
    <row r="2242" spans="1:3" x14ac:dyDescent="0.3">
      <c r="A2242" t="s">
        <v>3317</v>
      </c>
      <c r="B2242">
        <v>8610</v>
      </c>
      <c r="C2242">
        <v>8780</v>
      </c>
    </row>
    <row r="2243" spans="1:3" x14ac:dyDescent="0.3">
      <c r="A2243" t="s">
        <v>3319</v>
      </c>
      <c r="B2243">
        <v>0</v>
      </c>
      <c r="C2243">
        <v>0</v>
      </c>
    </row>
    <row r="2244" spans="1:3" x14ac:dyDescent="0.3">
      <c r="A2244" t="s">
        <v>3321</v>
      </c>
      <c r="B2244">
        <v>0</v>
      </c>
      <c r="C2244">
        <v>0</v>
      </c>
    </row>
    <row r="2245" spans="1:3" x14ac:dyDescent="0.3">
      <c r="A2245" t="s">
        <v>3323</v>
      </c>
      <c r="B2245">
        <v>0</v>
      </c>
      <c r="C2245">
        <v>0</v>
      </c>
    </row>
    <row r="2246" spans="1:3" x14ac:dyDescent="0.3">
      <c r="A2246" t="s">
        <v>3325</v>
      </c>
      <c r="B2246">
        <v>0</v>
      </c>
      <c r="C2246">
        <v>0</v>
      </c>
    </row>
    <row r="2247" spans="1:3" x14ac:dyDescent="0.3">
      <c r="A2247" t="s">
        <v>3327</v>
      </c>
      <c r="B2247">
        <v>0</v>
      </c>
      <c r="C2247">
        <v>0</v>
      </c>
    </row>
    <row r="2248" spans="1:3" x14ac:dyDescent="0.3">
      <c r="A2248" t="s">
        <v>3329</v>
      </c>
      <c r="B2248">
        <v>0</v>
      </c>
      <c r="C2248">
        <v>0</v>
      </c>
    </row>
    <row r="2249" spans="1:3" x14ac:dyDescent="0.3">
      <c r="A2249" t="s">
        <v>3331</v>
      </c>
      <c r="B2249">
        <v>0</v>
      </c>
      <c r="C2249">
        <v>0</v>
      </c>
    </row>
    <row r="2250" spans="1:3" x14ac:dyDescent="0.3">
      <c r="A2250" t="s">
        <v>3333</v>
      </c>
      <c r="B2250">
        <v>0</v>
      </c>
      <c r="C2250">
        <v>0</v>
      </c>
    </row>
    <row r="2251" spans="1:3" x14ac:dyDescent="0.3">
      <c r="A2251" t="s">
        <v>3335</v>
      </c>
      <c r="B2251">
        <v>26550</v>
      </c>
      <c r="C2251">
        <v>26200</v>
      </c>
    </row>
    <row r="2252" spans="1:3" x14ac:dyDescent="0.3">
      <c r="A2252" t="s">
        <v>3337</v>
      </c>
      <c r="B2252">
        <v>26200</v>
      </c>
      <c r="C2252">
        <v>26700</v>
      </c>
    </row>
    <row r="2253" spans="1:3" x14ac:dyDescent="0.3">
      <c r="A2253" t="s">
        <v>3339</v>
      </c>
      <c r="B2253">
        <v>26750</v>
      </c>
      <c r="C2253">
        <v>26700</v>
      </c>
    </row>
    <row r="2254" spans="1:3" x14ac:dyDescent="0.3">
      <c r="A2254" t="s">
        <v>3341</v>
      </c>
      <c r="B2254">
        <v>26300</v>
      </c>
      <c r="C2254">
        <v>26800</v>
      </c>
    </row>
    <row r="2255" spans="1:3" x14ac:dyDescent="0.3">
      <c r="A2255" t="s">
        <v>3343</v>
      </c>
      <c r="B2255">
        <v>25700</v>
      </c>
      <c r="C2255">
        <v>26200</v>
      </c>
    </row>
    <row r="2256" spans="1:3" x14ac:dyDescent="0.3">
      <c r="A2256" t="s">
        <v>3345</v>
      </c>
      <c r="B2256">
        <v>25750</v>
      </c>
      <c r="C2256">
        <v>26300</v>
      </c>
    </row>
    <row r="2257" spans="1:3" x14ac:dyDescent="0.3">
      <c r="A2257" t="s">
        <v>3347</v>
      </c>
      <c r="B2257">
        <v>25800</v>
      </c>
      <c r="C2257">
        <v>26350</v>
      </c>
    </row>
    <row r="2258" spans="1:3" x14ac:dyDescent="0.3">
      <c r="A2258" t="s">
        <v>3349</v>
      </c>
      <c r="B2258">
        <v>25300</v>
      </c>
      <c r="C2258">
        <v>25800</v>
      </c>
    </row>
    <row r="2259" spans="1:3" x14ac:dyDescent="0.3">
      <c r="A2259" t="s">
        <v>3351</v>
      </c>
      <c r="B2259">
        <v>25350</v>
      </c>
      <c r="C2259">
        <v>25850</v>
      </c>
    </row>
    <row r="2260" spans="1:3" x14ac:dyDescent="0.3">
      <c r="A2260" t="s">
        <v>3353</v>
      </c>
      <c r="B2260">
        <v>0</v>
      </c>
      <c r="C2260">
        <v>0</v>
      </c>
    </row>
    <row r="2261" spans="1:3" x14ac:dyDescent="0.3">
      <c r="A2261" t="s">
        <v>3355</v>
      </c>
      <c r="B2261">
        <v>0</v>
      </c>
      <c r="C2261">
        <v>0</v>
      </c>
    </row>
    <row r="2262" spans="1:3" x14ac:dyDescent="0.3">
      <c r="A2262" t="s">
        <v>3357</v>
      </c>
      <c r="B2262">
        <v>0</v>
      </c>
      <c r="C2262">
        <v>0</v>
      </c>
    </row>
    <row r="2263" spans="1:3" x14ac:dyDescent="0.3">
      <c r="A2263" t="s">
        <v>3359</v>
      </c>
      <c r="B2263">
        <v>0</v>
      </c>
      <c r="C2263">
        <v>0</v>
      </c>
    </row>
    <row r="2264" spans="1:3" x14ac:dyDescent="0.3">
      <c r="A2264" t="s">
        <v>3361</v>
      </c>
      <c r="B2264">
        <v>0</v>
      </c>
      <c r="C2264">
        <v>0</v>
      </c>
    </row>
    <row r="2265" spans="1:3" x14ac:dyDescent="0.3">
      <c r="A2265" t="s">
        <v>3363</v>
      </c>
      <c r="B2265">
        <v>0</v>
      </c>
      <c r="C2265">
        <v>0</v>
      </c>
    </row>
    <row r="2266" spans="1:3" x14ac:dyDescent="0.3">
      <c r="A2266" t="s">
        <v>3365</v>
      </c>
      <c r="B2266">
        <v>0</v>
      </c>
      <c r="C2266">
        <v>0</v>
      </c>
    </row>
    <row r="2267" spans="1:3" x14ac:dyDescent="0.3">
      <c r="A2267" t="s">
        <v>3367</v>
      </c>
      <c r="B2267">
        <v>0</v>
      </c>
      <c r="C2267">
        <v>0</v>
      </c>
    </row>
    <row r="2268" spans="1:3" x14ac:dyDescent="0.3">
      <c r="A2268" t="s">
        <v>3369</v>
      </c>
      <c r="B2268">
        <v>37250</v>
      </c>
      <c r="C2268">
        <v>36800</v>
      </c>
    </row>
    <row r="2269" spans="1:3" x14ac:dyDescent="0.3">
      <c r="A2269" t="s">
        <v>3371</v>
      </c>
      <c r="B2269">
        <v>36750</v>
      </c>
      <c r="C2269">
        <v>37950</v>
      </c>
    </row>
    <row r="2270" spans="1:3" x14ac:dyDescent="0.3">
      <c r="A2270" t="s">
        <v>3373</v>
      </c>
      <c r="B2270">
        <v>36350</v>
      </c>
      <c r="C2270">
        <v>38050</v>
      </c>
    </row>
    <row r="2271" spans="1:3" x14ac:dyDescent="0.3">
      <c r="A2271" t="s">
        <v>3375</v>
      </c>
      <c r="B2271">
        <v>36900</v>
      </c>
      <c r="C2271">
        <v>38100</v>
      </c>
    </row>
    <row r="2272" spans="1:3" x14ac:dyDescent="0.3">
      <c r="A2272" t="s">
        <v>3377</v>
      </c>
      <c r="B2272">
        <v>36800</v>
      </c>
      <c r="C2272">
        <v>38050</v>
      </c>
    </row>
    <row r="2273" spans="1:3" x14ac:dyDescent="0.3">
      <c r="A2273" t="s">
        <v>3379</v>
      </c>
      <c r="B2273">
        <v>36950</v>
      </c>
      <c r="C2273">
        <v>38150</v>
      </c>
    </row>
    <row r="2274" spans="1:3" x14ac:dyDescent="0.3">
      <c r="A2274" t="s">
        <v>3381</v>
      </c>
      <c r="B2274">
        <v>37200</v>
      </c>
      <c r="C2274">
        <v>38450</v>
      </c>
    </row>
    <row r="2275" spans="1:3" x14ac:dyDescent="0.3">
      <c r="A2275" t="s">
        <v>3383</v>
      </c>
      <c r="B2275">
        <v>37250</v>
      </c>
      <c r="C2275">
        <v>38500</v>
      </c>
    </row>
    <row r="2276" spans="1:3" x14ac:dyDescent="0.3">
      <c r="A2276" t="s">
        <v>3385</v>
      </c>
      <c r="B2276">
        <v>37500</v>
      </c>
      <c r="C2276">
        <v>38750</v>
      </c>
    </row>
    <row r="2277" spans="1:3" x14ac:dyDescent="0.3">
      <c r="A2277" t="s">
        <v>3387</v>
      </c>
      <c r="B2277">
        <v>0</v>
      </c>
      <c r="C2277">
        <v>0</v>
      </c>
    </row>
    <row r="2278" spans="1:3" x14ac:dyDescent="0.3">
      <c r="A2278" t="s">
        <v>3389</v>
      </c>
      <c r="B2278">
        <v>0</v>
      </c>
      <c r="C2278">
        <v>0</v>
      </c>
    </row>
    <row r="2279" spans="1:3" x14ac:dyDescent="0.3">
      <c r="A2279" t="s">
        <v>3391</v>
      </c>
      <c r="B2279">
        <v>0</v>
      </c>
      <c r="C2279">
        <v>0</v>
      </c>
    </row>
    <row r="2280" spans="1:3" x14ac:dyDescent="0.3">
      <c r="A2280" t="s">
        <v>3393</v>
      </c>
      <c r="B2280">
        <v>0</v>
      </c>
      <c r="C2280">
        <v>0</v>
      </c>
    </row>
    <row r="2281" spans="1:3" x14ac:dyDescent="0.3">
      <c r="A2281" t="s">
        <v>3395</v>
      </c>
      <c r="B2281">
        <v>0</v>
      </c>
      <c r="C2281">
        <v>0</v>
      </c>
    </row>
    <row r="2282" spans="1:3" x14ac:dyDescent="0.3">
      <c r="A2282" t="s">
        <v>3397</v>
      </c>
      <c r="B2282">
        <v>0</v>
      </c>
      <c r="C2282">
        <v>0</v>
      </c>
    </row>
    <row r="2283" spans="1:3" x14ac:dyDescent="0.3">
      <c r="A2283" t="s">
        <v>3399</v>
      </c>
      <c r="B2283">
        <v>0</v>
      </c>
      <c r="C2283">
        <v>0</v>
      </c>
    </row>
    <row r="2284" spans="1:3" x14ac:dyDescent="0.3">
      <c r="A2284" t="s">
        <v>3401</v>
      </c>
      <c r="B2284">
        <v>0</v>
      </c>
      <c r="C2284">
        <v>0</v>
      </c>
    </row>
    <row r="2285" spans="1:3" x14ac:dyDescent="0.3">
      <c r="A2285" t="s">
        <v>3403</v>
      </c>
      <c r="B2285">
        <v>81500</v>
      </c>
      <c r="C2285">
        <v>82900</v>
      </c>
    </row>
    <row r="2286" spans="1:3" x14ac:dyDescent="0.3">
      <c r="A2286" t="s">
        <v>3405</v>
      </c>
      <c r="B2286">
        <v>83100</v>
      </c>
      <c r="C2286">
        <v>84500</v>
      </c>
    </row>
    <row r="2287" spans="1:3" x14ac:dyDescent="0.3">
      <c r="A2287" t="s">
        <v>3407</v>
      </c>
      <c r="B2287">
        <v>83100</v>
      </c>
      <c r="C2287">
        <v>84500</v>
      </c>
    </row>
    <row r="2288" spans="1:3" x14ac:dyDescent="0.3">
      <c r="A2288" t="s">
        <v>3409</v>
      </c>
      <c r="B2288">
        <v>83500</v>
      </c>
      <c r="C2288">
        <v>84900</v>
      </c>
    </row>
    <row r="2289" spans="1:3" x14ac:dyDescent="0.3">
      <c r="A2289" t="s">
        <v>3411</v>
      </c>
      <c r="B2289">
        <v>83400</v>
      </c>
      <c r="C2289">
        <v>84800</v>
      </c>
    </row>
    <row r="2290" spans="1:3" x14ac:dyDescent="0.3">
      <c r="A2290" t="s">
        <v>3413</v>
      </c>
      <c r="B2290">
        <v>83600</v>
      </c>
      <c r="C2290">
        <v>85000</v>
      </c>
    </row>
    <row r="2291" spans="1:3" x14ac:dyDescent="0.3">
      <c r="A2291" t="s">
        <v>3415</v>
      </c>
      <c r="B2291">
        <v>84300</v>
      </c>
      <c r="C2291">
        <v>85700</v>
      </c>
    </row>
    <row r="2292" spans="1:3" x14ac:dyDescent="0.3">
      <c r="A2292" t="s">
        <v>3417</v>
      </c>
      <c r="B2292">
        <v>84500</v>
      </c>
      <c r="C2292">
        <v>85900</v>
      </c>
    </row>
    <row r="2293" spans="1:3" x14ac:dyDescent="0.3">
      <c r="A2293" t="s">
        <v>3419</v>
      </c>
      <c r="B2293">
        <v>85100</v>
      </c>
      <c r="C2293">
        <v>86500</v>
      </c>
    </row>
    <row r="2294" spans="1:3" x14ac:dyDescent="0.3">
      <c r="A2294" t="s">
        <v>3421</v>
      </c>
      <c r="B2294">
        <v>0</v>
      </c>
      <c r="C2294">
        <v>0</v>
      </c>
    </row>
    <row r="2295" spans="1:3" x14ac:dyDescent="0.3">
      <c r="A2295" t="s">
        <v>3423</v>
      </c>
      <c r="B2295">
        <v>0</v>
      </c>
      <c r="C2295">
        <v>0</v>
      </c>
    </row>
    <row r="2296" spans="1:3" x14ac:dyDescent="0.3">
      <c r="A2296" t="s">
        <v>3425</v>
      </c>
      <c r="B2296">
        <v>0</v>
      </c>
      <c r="C2296">
        <v>0</v>
      </c>
    </row>
    <row r="2297" spans="1:3" x14ac:dyDescent="0.3">
      <c r="A2297" t="s">
        <v>3427</v>
      </c>
      <c r="B2297">
        <v>0</v>
      </c>
      <c r="C2297">
        <v>0</v>
      </c>
    </row>
    <row r="2298" spans="1:3" x14ac:dyDescent="0.3">
      <c r="A2298" t="s">
        <v>3429</v>
      </c>
      <c r="B2298">
        <v>0</v>
      </c>
      <c r="C2298">
        <v>0</v>
      </c>
    </row>
    <row r="2299" spans="1:3" x14ac:dyDescent="0.3">
      <c r="A2299" t="s">
        <v>3431</v>
      </c>
      <c r="B2299">
        <v>0</v>
      </c>
      <c r="C2299">
        <v>0</v>
      </c>
    </row>
    <row r="2300" spans="1:3" x14ac:dyDescent="0.3">
      <c r="A2300" t="s">
        <v>3433</v>
      </c>
      <c r="B2300">
        <v>0</v>
      </c>
      <c r="C2300">
        <v>0</v>
      </c>
    </row>
    <row r="2301" spans="1:3" x14ac:dyDescent="0.3">
      <c r="A2301" t="s">
        <v>3435</v>
      </c>
      <c r="B2301">
        <v>0</v>
      </c>
      <c r="C2301">
        <v>0</v>
      </c>
    </row>
    <row r="2302" spans="1:3" x14ac:dyDescent="0.3">
      <c r="A2302" t="s">
        <v>3437</v>
      </c>
      <c r="B2302">
        <v>9150</v>
      </c>
      <c r="C2302">
        <v>9100</v>
      </c>
    </row>
    <row r="2303" spans="1:3" x14ac:dyDescent="0.3">
      <c r="A2303" t="s">
        <v>3439</v>
      </c>
      <c r="B2303">
        <v>9260</v>
      </c>
      <c r="C2303">
        <v>9260</v>
      </c>
    </row>
    <row r="2304" spans="1:3" x14ac:dyDescent="0.3">
      <c r="A2304" t="s">
        <v>3441</v>
      </c>
      <c r="B2304">
        <v>9120</v>
      </c>
      <c r="C2304">
        <v>9260</v>
      </c>
    </row>
    <row r="2305" spans="1:3" x14ac:dyDescent="0.3">
      <c r="A2305" t="s">
        <v>3443</v>
      </c>
      <c r="B2305">
        <v>9170</v>
      </c>
      <c r="C2305">
        <v>9300</v>
      </c>
    </row>
    <row r="2306" spans="1:3" x14ac:dyDescent="0.3">
      <c r="A2306" t="s">
        <v>3445</v>
      </c>
      <c r="B2306">
        <v>8800</v>
      </c>
      <c r="C2306">
        <v>8930</v>
      </c>
    </row>
    <row r="2307" spans="1:3" x14ac:dyDescent="0.3">
      <c r="A2307" t="s">
        <v>3447</v>
      </c>
      <c r="B2307">
        <v>8830</v>
      </c>
      <c r="C2307">
        <v>8960</v>
      </c>
    </row>
    <row r="2308" spans="1:3" x14ac:dyDescent="0.3">
      <c r="A2308" t="s">
        <v>3449</v>
      </c>
      <c r="B2308">
        <v>8890</v>
      </c>
      <c r="C2308">
        <v>9030</v>
      </c>
    </row>
    <row r="2309" spans="1:3" x14ac:dyDescent="0.3">
      <c r="A2309" t="s">
        <v>3451</v>
      </c>
      <c r="B2309">
        <v>8550</v>
      </c>
      <c r="C2309">
        <v>8690</v>
      </c>
    </row>
    <row r="2310" spans="1:3" x14ac:dyDescent="0.3">
      <c r="A2310" t="s">
        <v>3453</v>
      </c>
      <c r="B2310">
        <v>8610</v>
      </c>
      <c r="C2310">
        <v>8740</v>
      </c>
    </row>
    <row r="2311" spans="1:3" x14ac:dyDescent="0.3">
      <c r="A2311" t="s">
        <v>3455</v>
      </c>
      <c r="B2311">
        <v>0</v>
      </c>
      <c r="C2311">
        <v>0</v>
      </c>
    </row>
    <row r="2312" spans="1:3" x14ac:dyDescent="0.3">
      <c r="A2312" t="s">
        <v>3457</v>
      </c>
      <c r="B2312">
        <v>0</v>
      </c>
      <c r="C2312">
        <v>0</v>
      </c>
    </row>
    <row r="2313" spans="1:3" x14ac:dyDescent="0.3">
      <c r="A2313" t="s">
        <v>3459</v>
      </c>
      <c r="B2313">
        <v>0</v>
      </c>
      <c r="C2313">
        <v>0</v>
      </c>
    </row>
    <row r="2314" spans="1:3" x14ac:dyDescent="0.3">
      <c r="A2314" t="s">
        <v>3461</v>
      </c>
      <c r="B2314">
        <v>0</v>
      </c>
      <c r="C2314">
        <v>0</v>
      </c>
    </row>
    <row r="2315" spans="1:3" x14ac:dyDescent="0.3">
      <c r="A2315" t="s">
        <v>3463</v>
      </c>
      <c r="B2315">
        <v>0</v>
      </c>
      <c r="C2315">
        <v>0</v>
      </c>
    </row>
    <row r="2316" spans="1:3" x14ac:dyDescent="0.3">
      <c r="A2316" t="s">
        <v>3465</v>
      </c>
      <c r="B2316">
        <v>0</v>
      </c>
      <c r="C2316">
        <v>0</v>
      </c>
    </row>
    <row r="2317" spans="1:3" x14ac:dyDescent="0.3">
      <c r="A2317" t="s">
        <v>3467</v>
      </c>
      <c r="B2317">
        <v>0</v>
      </c>
      <c r="C2317">
        <v>0</v>
      </c>
    </row>
    <row r="2318" spans="1:3" x14ac:dyDescent="0.3">
      <c r="A2318" t="s">
        <v>3469</v>
      </c>
      <c r="B2318">
        <v>0</v>
      </c>
      <c r="C2318">
        <v>0</v>
      </c>
    </row>
    <row r="2319" spans="1:3" x14ac:dyDescent="0.3">
      <c r="A2319" t="s">
        <v>1211</v>
      </c>
      <c r="B2319">
        <v>92200</v>
      </c>
      <c r="C2319">
        <v>91100</v>
      </c>
    </row>
    <row r="2320" spans="1:3" x14ac:dyDescent="0.3">
      <c r="A2320" t="s">
        <v>3472</v>
      </c>
      <c r="B2320">
        <v>90800</v>
      </c>
      <c r="C2320">
        <v>92600</v>
      </c>
    </row>
    <row r="2321" spans="1:3" x14ac:dyDescent="0.3">
      <c r="A2321" t="s">
        <v>3474</v>
      </c>
      <c r="B2321">
        <v>91300</v>
      </c>
      <c r="C2321">
        <v>93100</v>
      </c>
    </row>
    <row r="2322" spans="1:3" x14ac:dyDescent="0.3">
      <c r="A2322" t="s">
        <v>3476</v>
      </c>
      <c r="B2322">
        <v>91200</v>
      </c>
      <c r="C2322">
        <v>93000</v>
      </c>
    </row>
    <row r="2323" spans="1:3" x14ac:dyDescent="0.3">
      <c r="A2323" t="s">
        <v>3478</v>
      </c>
      <c r="B2323">
        <v>91500</v>
      </c>
      <c r="C2323">
        <v>93300</v>
      </c>
    </row>
    <row r="2324" spans="1:3" x14ac:dyDescent="0.3">
      <c r="A2324" t="s">
        <v>3480</v>
      </c>
      <c r="B2324">
        <v>91800</v>
      </c>
      <c r="C2324">
        <v>93700</v>
      </c>
    </row>
    <row r="2325" spans="1:3" x14ac:dyDescent="0.3">
      <c r="A2325" t="s">
        <v>3482</v>
      </c>
      <c r="B2325">
        <v>92500</v>
      </c>
      <c r="C2325">
        <v>94300</v>
      </c>
    </row>
    <row r="2326" spans="1:3" x14ac:dyDescent="0.3">
      <c r="A2326" t="s">
        <v>3484</v>
      </c>
      <c r="B2326">
        <v>93100</v>
      </c>
      <c r="C2326">
        <v>95000</v>
      </c>
    </row>
    <row r="2327" spans="1:3" x14ac:dyDescent="0.3">
      <c r="A2327" t="s">
        <v>3486</v>
      </c>
      <c r="B2327">
        <v>93700</v>
      </c>
      <c r="C2327">
        <v>95600</v>
      </c>
    </row>
    <row r="2328" spans="1:3" x14ac:dyDescent="0.3">
      <c r="A2328" t="s">
        <v>3488</v>
      </c>
      <c r="B2328">
        <v>0</v>
      </c>
      <c r="C2328">
        <v>0</v>
      </c>
    </row>
    <row r="2329" spans="1:3" x14ac:dyDescent="0.3">
      <c r="A2329" t="s">
        <v>3490</v>
      </c>
      <c r="B2329">
        <v>0</v>
      </c>
      <c r="C2329">
        <v>0</v>
      </c>
    </row>
    <row r="2330" spans="1:3" x14ac:dyDescent="0.3">
      <c r="A2330" t="s">
        <v>3492</v>
      </c>
      <c r="B2330">
        <v>0</v>
      </c>
      <c r="C2330">
        <v>0</v>
      </c>
    </row>
    <row r="2331" spans="1:3" x14ac:dyDescent="0.3">
      <c r="A2331" t="s">
        <v>3494</v>
      </c>
      <c r="B2331">
        <v>0</v>
      </c>
      <c r="C2331">
        <v>0</v>
      </c>
    </row>
    <row r="2332" spans="1:3" x14ac:dyDescent="0.3">
      <c r="A2332" t="s">
        <v>3496</v>
      </c>
      <c r="B2332">
        <v>0</v>
      </c>
      <c r="C2332">
        <v>0</v>
      </c>
    </row>
    <row r="2333" spans="1:3" x14ac:dyDescent="0.3">
      <c r="A2333" t="s">
        <v>3498</v>
      </c>
      <c r="B2333">
        <v>0</v>
      </c>
      <c r="C2333">
        <v>0</v>
      </c>
    </row>
    <row r="2334" spans="1:3" x14ac:dyDescent="0.3">
      <c r="A2334" t="s">
        <v>3500</v>
      </c>
      <c r="B2334">
        <v>0</v>
      </c>
      <c r="C2334">
        <v>0</v>
      </c>
    </row>
    <row r="2335" spans="1:3" x14ac:dyDescent="0.3">
      <c r="A2335" t="s">
        <v>3502</v>
      </c>
      <c r="B2335">
        <v>0</v>
      </c>
      <c r="C2335">
        <v>0</v>
      </c>
    </row>
    <row r="2336" spans="1:3" x14ac:dyDescent="0.3">
      <c r="A2336" t="s">
        <v>1212</v>
      </c>
      <c r="B2336">
        <v>212500</v>
      </c>
      <c r="C2336">
        <v>214500</v>
      </c>
    </row>
    <row r="2337" spans="1:3" x14ac:dyDescent="0.3">
      <c r="A2337" t="s">
        <v>3505</v>
      </c>
      <c r="B2337">
        <v>215000</v>
      </c>
      <c r="C2337">
        <v>215500</v>
      </c>
    </row>
    <row r="2338" spans="1:3" x14ac:dyDescent="0.3">
      <c r="A2338" t="s">
        <v>3507</v>
      </c>
      <c r="B2338">
        <v>215000</v>
      </c>
      <c r="C2338">
        <v>215500</v>
      </c>
    </row>
    <row r="2339" spans="1:3" x14ac:dyDescent="0.3">
      <c r="A2339" t="s">
        <v>3509</v>
      </c>
      <c r="B2339">
        <v>216000</v>
      </c>
      <c r="C2339">
        <v>216500</v>
      </c>
    </row>
    <row r="2340" spans="1:3" x14ac:dyDescent="0.3">
      <c r="A2340" t="s">
        <v>3511</v>
      </c>
      <c r="B2340">
        <v>213500</v>
      </c>
      <c r="C2340">
        <v>214000</v>
      </c>
    </row>
    <row r="2341" spans="1:3" x14ac:dyDescent="0.3">
      <c r="A2341" t="s">
        <v>3513</v>
      </c>
      <c r="B2341">
        <v>214000</v>
      </c>
      <c r="C2341">
        <v>214500</v>
      </c>
    </row>
    <row r="2342" spans="1:3" x14ac:dyDescent="0.3">
      <c r="A2342" t="s">
        <v>3515</v>
      </c>
      <c r="B2342">
        <v>215500</v>
      </c>
      <c r="C2342">
        <v>216000</v>
      </c>
    </row>
    <row r="2343" spans="1:3" x14ac:dyDescent="0.3">
      <c r="A2343" t="s">
        <v>3517</v>
      </c>
      <c r="B2343">
        <v>213500</v>
      </c>
      <c r="C2343">
        <v>214000</v>
      </c>
    </row>
    <row r="2344" spans="1:3" x14ac:dyDescent="0.3">
      <c r="A2344" t="s">
        <v>3519</v>
      </c>
      <c r="B2344">
        <v>215000</v>
      </c>
      <c r="C2344">
        <v>215500</v>
      </c>
    </row>
    <row r="2345" spans="1:3" x14ac:dyDescent="0.3">
      <c r="A2345" t="s">
        <v>3521</v>
      </c>
      <c r="B2345">
        <v>0</v>
      </c>
      <c r="C2345">
        <v>0</v>
      </c>
    </row>
    <row r="2346" spans="1:3" x14ac:dyDescent="0.3">
      <c r="A2346" t="s">
        <v>3523</v>
      </c>
      <c r="B2346">
        <v>0</v>
      </c>
      <c r="C2346">
        <v>0</v>
      </c>
    </row>
    <row r="2347" spans="1:3" x14ac:dyDescent="0.3">
      <c r="A2347" t="s">
        <v>3525</v>
      </c>
      <c r="B2347">
        <v>0</v>
      </c>
      <c r="C2347">
        <v>0</v>
      </c>
    </row>
    <row r="2348" spans="1:3" x14ac:dyDescent="0.3">
      <c r="A2348" t="s">
        <v>3527</v>
      </c>
      <c r="B2348">
        <v>0</v>
      </c>
      <c r="C2348">
        <v>0</v>
      </c>
    </row>
    <row r="2349" spans="1:3" x14ac:dyDescent="0.3">
      <c r="A2349" t="s">
        <v>3529</v>
      </c>
      <c r="B2349">
        <v>0</v>
      </c>
      <c r="C2349">
        <v>0</v>
      </c>
    </row>
    <row r="2350" spans="1:3" x14ac:dyDescent="0.3">
      <c r="A2350" t="s">
        <v>3531</v>
      </c>
      <c r="B2350">
        <v>0</v>
      </c>
      <c r="C2350">
        <v>0</v>
      </c>
    </row>
    <row r="2351" spans="1:3" x14ac:dyDescent="0.3">
      <c r="A2351" t="s">
        <v>3533</v>
      </c>
      <c r="B2351">
        <v>0</v>
      </c>
      <c r="C2351">
        <v>0</v>
      </c>
    </row>
    <row r="2352" spans="1:3" x14ac:dyDescent="0.3">
      <c r="A2352" t="s">
        <v>3535</v>
      </c>
      <c r="B2352">
        <v>0</v>
      </c>
      <c r="C2352">
        <v>0</v>
      </c>
    </row>
    <row r="2353" spans="1:3" x14ac:dyDescent="0.3">
      <c r="A2353" t="s">
        <v>3537</v>
      </c>
      <c r="B2353">
        <v>6230</v>
      </c>
      <c r="C2353">
        <v>6260</v>
      </c>
    </row>
    <row r="2354" spans="1:3" x14ac:dyDescent="0.3">
      <c r="A2354" t="s">
        <v>3539</v>
      </c>
      <c r="B2354">
        <v>6260</v>
      </c>
      <c r="C2354">
        <v>6460</v>
      </c>
    </row>
    <row r="2355" spans="1:3" x14ac:dyDescent="0.3">
      <c r="A2355" t="s">
        <v>3541</v>
      </c>
      <c r="B2355">
        <v>6370</v>
      </c>
      <c r="C2355">
        <v>6470</v>
      </c>
    </row>
    <row r="2356" spans="1:3" x14ac:dyDescent="0.3">
      <c r="A2356" t="s">
        <v>3543</v>
      </c>
      <c r="B2356">
        <v>6290</v>
      </c>
      <c r="C2356">
        <v>6490</v>
      </c>
    </row>
    <row r="2357" spans="1:3" x14ac:dyDescent="0.3">
      <c r="A2357" t="s">
        <v>3545</v>
      </c>
      <c r="B2357">
        <v>6210</v>
      </c>
      <c r="C2357">
        <v>6420</v>
      </c>
    </row>
    <row r="2358" spans="1:3" x14ac:dyDescent="0.3">
      <c r="A2358" t="s">
        <v>3547</v>
      </c>
      <c r="B2358">
        <v>6230</v>
      </c>
      <c r="C2358">
        <v>6440</v>
      </c>
    </row>
    <row r="2359" spans="1:3" x14ac:dyDescent="0.3">
      <c r="A2359" t="s">
        <v>3549</v>
      </c>
      <c r="B2359">
        <v>6280</v>
      </c>
      <c r="C2359">
        <v>6460</v>
      </c>
    </row>
    <row r="2360" spans="1:3" x14ac:dyDescent="0.3">
      <c r="A2360" t="s">
        <v>3551</v>
      </c>
      <c r="B2360">
        <v>6220</v>
      </c>
      <c r="C2360">
        <v>6430</v>
      </c>
    </row>
    <row r="2361" spans="1:3" x14ac:dyDescent="0.3">
      <c r="A2361" t="s">
        <v>3553</v>
      </c>
      <c r="B2361">
        <v>6260</v>
      </c>
      <c r="C2361">
        <v>6470</v>
      </c>
    </row>
    <row r="2362" spans="1:3" x14ac:dyDescent="0.3">
      <c r="A2362" t="s">
        <v>3555</v>
      </c>
      <c r="B2362">
        <v>0</v>
      </c>
      <c r="C2362">
        <v>0</v>
      </c>
    </row>
    <row r="2363" spans="1:3" x14ac:dyDescent="0.3">
      <c r="A2363" t="s">
        <v>3557</v>
      </c>
      <c r="B2363">
        <v>0</v>
      </c>
      <c r="C2363">
        <v>0</v>
      </c>
    </row>
    <row r="2364" spans="1:3" x14ac:dyDescent="0.3">
      <c r="A2364" t="s">
        <v>3559</v>
      </c>
      <c r="B2364">
        <v>0</v>
      </c>
      <c r="C2364">
        <v>0</v>
      </c>
    </row>
    <row r="2365" spans="1:3" x14ac:dyDescent="0.3">
      <c r="A2365" t="s">
        <v>3561</v>
      </c>
      <c r="B2365">
        <v>0</v>
      </c>
      <c r="C2365">
        <v>0</v>
      </c>
    </row>
    <row r="2366" spans="1:3" x14ac:dyDescent="0.3">
      <c r="A2366" t="s">
        <v>3563</v>
      </c>
      <c r="B2366">
        <v>0</v>
      </c>
      <c r="C2366">
        <v>0</v>
      </c>
    </row>
    <row r="2367" spans="1:3" x14ac:dyDescent="0.3">
      <c r="A2367" t="s">
        <v>3565</v>
      </c>
      <c r="B2367">
        <v>0</v>
      </c>
      <c r="C2367">
        <v>0</v>
      </c>
    </row>
    <row r="2368" spans="1:3" x14ac:dyDescent="0.3">
      <c r="A2368" t="s">
        <v>3567</v>
      </c>
      <c r="B2368">
        <v>0</v>
      </c>
      <c r="C2368">
        <v>0</v>
      </c>
    </row>
    <row r="2369" spans="1:3" x14ac:dyDescent="0.3">
      <c r="A2369" t="s">
        <v>3569</v>
      </c>
      <c r="B2369">
        <v>0</v>
      </c>
      <c r="C2369">
        <v>0</v>
      </c>
    </row>
    <row r="2370" spans="1:3" x14ac:dyDescent="0.3">
      <c r="A2370" t="s">
        <v>3571</v>
      </c>
      <c r="B2370">
        <v>61300</v>
      </c>
      <c r="C2370">
        <v>60800</v>
      </c>
    </row>
    <row r="2371" spans="1:3" x14ac:dyDescent="0.3">
      <c r="A2371" t="s">
        <v>3573</v>
      </c>
      <c r="B2371">
        <v>61200</v>
      </c>
      <c r="C2371">
        <v>62000</v>
      </c>
    </row>
    <row r="2372" spans="1:3" x14ac:dyDescent="0.3">
      <c r="A2372" t="s">
        <v>3575</v>
      </c>
      <c r="B2372">
        <v>61700</v>
      </c>
      <c r="C2372">
        <v>62400</v>
      </c>
    </row>
    <row r="2373" spans="1:3" x14ac:dyDescent="0.3">
      <c r="A2373" t="s">
        <v>3577</v>
      </c>
      <c r="B2373">
        <v>61500</v>
      </c>
      <c r="C2373">
        <v>62300</v>
      </c>
    </row>
    <row r="2374" spans="1:3" x14ac:dyDescent="0.3">
      <c r="A2374" t="s">
        <v>3579</v>
      </c>
      <c r="B2374">
        <v>60900</v>
      </c>
      <c r="C2374">
        <v>61700</v>
      </c>
    </row>
    <row r="2375" spans="1:3" x14ac:dyDescent="0.3">
      <c r="A2375" t="s">
        <v>3581</v>
      </c>
      <c r="B2375">
        <v>61100</v>
      </c>
      <c r="C2375">
        <v>61900</v>
      </c>
    </row>
    <row r="2376" spans="1:3" x14ac:dyDescent="0.3">
      <c r="A2376" t="s">
        <v>3583</v>
      </c>
      <c r="B2376">
        <v>61600</v>
      </c>
      <c r="C2376">
        <v>62400</v>
      </c>
    </row>
    <row r="2377" spans="1:3" x14ac:dyDescent="0.3">
      <c r="A2377" t="s">
        <v>3585</v>
      </c>
      <c r="B2377">
        <v>61200</v>
      </c>
      <c r="C2377">
        <v>62000</v>
      </c>
    </row>
    <row r="2378" spans="1:3" x14ac:dyDescent="0.3">
      <c r="A2378" t="s">
        <v>3587</v>
      </c>
      <c r="B2378">
        <v>61600</v>
      </c>
      <c r="C2378">
        <v>62400</v>
      </c>
    </row>
    <row r="2379" spans="1:3" x14ac:dyDescent="0.3">
      <c r="A2379" t="s">
        <v>3589</v>
      </c>
      <c r="B2379">
        <v>0</v>
      </c>
      <c r="C2379">
        <v>0</v>
      </c>
    </row>
    <row r="2380" spans="1:3" x14ac:dyDescent="0.3">
      <c r="A2380" t="s">
        <v>3591</v>
      </c>
      <c r="B2380">
        <v>0</v>
      </c>
      <c r="C2380">
        <v>0</v>
      </c>
    </row>
    <row r="2381" spans="1:3" x14ac:dyDescent="0.3">
      <c r="A2381" t="s">
        <v>3593</v>
      </c>
      <c r="B2381">
        <v>0</v>
      </c>
      <c r="C2381">
        <v>0</v>
      </c>
    </row>
    <row r="2382" spans="1:3" x14ac:dyDescent="0.3">
      <c r="A2382" t="s">
        <v>3595</v>
      </c>
      <c r="B2382">
        <v>0</v>
      </c>
      <c r="C2382">
        <v>0</v>
      </c>
    </row>
    <row r="2383" spans="1:3" x14ac:dyDescent="0.3">
      <c r="A2383" t="s">
        <v>3597</v>
      </c>
      <c r="B2383">
        <v>0</v>
      </c>
      <c r="C2383">
        <v>0</v>
      </c>
    </row>
    <row r="2384" spans="1:3" x14ac:dyDescent="0.3">
      <c r="A2384" t="s">
        <v>3599</v>
      </c>
      <c r="B2384">
        <v>0</v>
      </c>
      <c r="C2384">
        <v>0</v>
      </c>
    </row>
    <row r="2385" spans="1:3" x14ac:dyDescent="0.3">
      <c r="A2385" t="s">
        <v>3601</v>
      </c>
      <c r="B2385">
        <v>0</v>
      </c>
      <c r="C2385">
        <v>0</v>
      </c>
    </row>
    <row r="2386" spans="1:3" x14ac:dyDescent="0.3">
      <c r="A2386" t="s">
        <v>3603</v>
      </c>
      <c r="B2386">
        <v>0</v>
      </c>
      <c r="C2386">
        <v>0</v>
      </c>
    </row>
    <row r="2387" spans="1:3" x14ac:dyDescent="0.3">
      <c r="A2387" t="s">
        <v>3605</v>
      </c>
      <c r="B2387">
        <v>13050</v>
      </c>
      <c r="C2387">
        <v>13150</v>
      </c>
    </row>
    <row r="2388" spans="1:3" x14ac:dyDescent="0.3">
      <c r="A2388" t="s">
        <v>3607</v>
      </c>
      <c r="B2388">
        <v>13050</v>
      </c>
      <c r="C2388">
        <v>13200</v>
      </c>
    </row>
    <row r="2389" spans="1:3" x14ac:dyDescent="0.3">
      <c r="A2389" t="s">
        <v>3609</v>
      </c>
      <c r="B2389">
        <v>13200</v>
      </c>
      <c r="C2389">
        <v>13300</v>
      </c>
    </row>
    <row r="2390" spans="1:3" x14ac:dyDescent="0.3">
      <c r="A2390" t="s">
        <v>3611</v>
      </c>
      <c r="B2390">
        <v>13100</v>
      </c>
      <c r="C2390">
        <v>13250</v>
      </c>
    </row>
    <row r="2391" spans="1:3" x14ac:dyDescent="0.3">
      <c r="A2391" t="s">
        <v>3613</v>
      </c>
      <c r="B2391">
        <v>13050</v>
      </c>
      <c r="C2391">
        <v>13200</v>
      </c>
    </row>
    <row r="2392" spans="1:3" x14ac:dyDescent="0.3">
      <c r="A2392" t="s">
        <v>3615</v>
      </c>
      <c r="B2392">
        <v>13100</v>
      </c>
      <c r="C2392">
        <v>13250</v>
      </c>
    </row>
    <row r="2393" spans="1:3" x14ac:dyDescent="0.3">
      <c r="A2393" t="s">
        <v>3617</v>
      </c>
      <c r="B2393">
        <v>13200</v>
      </c>
      <c r="C2393">
        <v>13350</v>
      </c>
    </row>
    <row r="2394" spans="1:3" x14ac:dyDescent="0.3">
      <c r="A2394" t="s">
        <v>3619</v>
      </c>
      <c r="B2394">
        <v>13200</v>
      </c>
      <c r="C2394">
        <v>13350</v>
      </c>
    </row>
    <row r="2395" spans="1:3" x14ac:dyDescent="0.3">
      <c r="A2395" t="s">
        <v>3621</v>
      </c>
      <c r="B2395">
        <v>13300</v>
      </c>
      <c r="C2395">
        <v>13450</v>
      </c>
    </row>
    <row r="2396" spans="1:3" x14ac:dyDescent="0.3">
      <c r="A2396" t="s">
        <v>3623</v>
      </c>
      <c r="B2396">
        <v>0</v>
      </c>
      <c r="C2396">
        <v>0</v>
      </c>
    </row>
    <row r="2397" spans="1:3" x14ac:dyDescent="0.3">
      <c r="A2397" t="s">
        <v>3625</v>
      </c>
      <c r="B2397">
        <v>0</v>
      </c>
      <c r="C2397">
        <v>0</v>
      </c>
    </row>
    <row r="2398" spans="1:3" x14ac:dyDescent="0.3">
      <c r="A2398" t="s">
        <v>3627</v>
      </c>
      <c r="B2398">
        <v>0</v>
      </c>
      <c r="C2398">
        <v>0</v>
      </c>
    </row>
    <row r="2399" spans="1:3" x14ac:dyDescent="0.3">
      <c r="A2399" t="s">
        <v>3629</v>
      </c>
      <c r="B2399">
        <v>0</v>
      </c>
      <c r="C2399">
        <v>0</v>
      </c>
    </row>
    <row r="2400" spans="1:3" x14ac:dyDescent="0.3">
      <c r="A2400" t="s">
        <v>3631</v>
      </c>
      <c r="B2400">
        <v>0</v>
      </c>
      <c r="C2400">
        <v>0</v>
      </c>
    </row>
    <row r="2401" spans="1:3" x14ac:dyDescent="0.3">
      <c r="A2401" t="s">
        <v>3633</v>
      </c>
      <c r="B2401">
        <v>0</v>
      </c>
      <c r="C2401">
        <v>0</v>
      </c>
    </row>
    <row r="2402" spans="1:3" x14ac:dyDescent="0.3">
      <c r="A2402" t="s">
        <v>3635</v>
      </c>
      <c r="B2402">
        <v>0</v>
      </c>
      <c r="C2402">
        <v>0</v>
      </c>
    </row>
    <row r="2403" spans="1:3" x14ac:dyDescent="0.3">
      <c r="A2403" t="s">
        <v>3637</v>
      </c>
      <c r="B2403">
        <v>0</v>
      </c>
      <c r="C2403">
        <v>0</v>
      </c>
    </row>
    <row r="2404" spans="1:3" x14ac:dyDescent="0.3">
      <c r="A2404" t="s">
        <v>1204</v>
      </c>
      <c r="B2404">
        <v>149000</v>
      </c>
      <c r="C2404">
        <v>153000</v>
      </c>
    </row>
    <row r="2405" spans="1:3" x14ac:dyDescent="0.3">
      <c r="A2405" t="s">
        <v>3640</v>
      </c>
      <c r="B2405">
        <v>152500</v>
      </c>
      <c r="C2405">
        <v>158500</v>
      </c>
    </row>
    <row r="2406" spans="1:3" x14ac:dyDescent="0.3">
      <c r="A2406" t="s">
        <v>3642</v>
      </c>
      <c r="B2406">
        <v>148500</v>
      </c>
      <c r="C2406">
        <v>158500</v>
      </c>
    </row>
    <row r="2407" spans="1:3" x14ac:dyDescent="0.3">
      <c r="A2407" t="s">
        <v>3644</v>
      </c>
      <c r="B2407">
        <v>153000</v>
      </c>
      <c r="C2407">
        <v>159000</v>
      </c>
    </row>
    <row r="2408" spans="1:3" x14ac:dyDescent="0.3">
      <c r="A2408" t="s">
        <v>3646</v>
      </c>
      <c r="B2408">
        <v>153000</v>
      </c>
      <c r="C2408">
        <v>159000</v>
      </c>
    </row>
    <row r="2409" spans="1:3" x14ac:dyDescent="0.3">
      <c r="A2409" t="s">
        <v>3648</v>
      </c>
      <c r="B2409">
        <v>153500</v>
      </c>
      <c r="C2409">
        <v>159500</v>
      </c>
    </row>
    <row r="2410" spans="1:3" x14ac:dyDescent="0.3">
      <c r="A2410" t="s">
        <v>3650</v>
      </c>
      <c r="B2410">
        <v>154500</v>
      </c>
      <c r="C2410">
        <v>161000</v>
      </c>
    </row>
    <row r="2411" spans="1:3" x14ac:dyDescent="0.3">
      <c r="A2411" t="s">
        <v>3652</v>
      </c>
      <c r="B2411">
        <v>155000</v>
      </c>
      <c r="C2411">
        <v>161500</v>
      </c>
    </row>
    <row r="2412" spans="1:3" x14ac:dyDescent="0.3">
      <c r="A2412" t="s">
        <v>3654</v>
      </c>
      <c r="B2412">
        <v>156000</v>
      </c>
      <c r="C2412">
        <v>162500</v>
      </c>
    </row>
    <row r="2413" spans="1:3" x14ac:dyDescent="0.3">
      <c r="A2413" t="s">
        <v>3656</v>
      </c>
      <c r="B2413">
        <v>0</v>
      </c>
      <c r="C2413">
        <v>0</v>
      </c>
    </row>
    <row r="2414" spans="1:3" x14ac:dyDescent="0.3">
      <c r="A2414" t="s">
        <v>3658</v>
      </c>
      <c r="B2414">
        <v>0</v>
      </c>
      <c r="C2414">
        <v>0</v>
      </c>
    </row>
    <row r="2415" spans="1:3" x14ac:dyDescent="0.3">
      <c r="A2415" t="s">
        <v>3660</v>
      </c>
      <c r="B2415">
        <v>0</v>
      </c>
      <c r="C2415">
        <v>0</v>
      </c>
    </row>
    <row r="2416" spans="1:3" x14ac:dyDescent="0.3">
      <c r="A2416" t="s">
        <v>3662</v>
      </c>
      <c r="B2416">
        <v>0</v>
      </c>
      <c r="C2416">
        <v>0</v>
      </c>
    </row>
    <row r="2417" spans="1:3" x14ac:dyDescent="0.3">
      <c r="A2417" t="s">
        <v>3664</v>
      </c>
      <c r="B2417">
        <v>0</v>
      </c>
      <c r="C2417">
        <v>0</v>
      </c>
    </row>
    <row r="2418" spans="1:3" x14ac:dyDescent="0.3">
      <c r="A2418" t="s">
        <v>3666</v>
      </c>
      <c r="B2418">
        <v>0</v>
      </c>
      <c r="C2418">
        <v>0</v>
      </c>
    </row>
    <row r="2419" spans="1:3" x14ac:dyDescent="0.3">
      <c r="A2419" t="s">
        <v>3668</v>
      </c>
      <c r="B2419">
        <v>0</v>
      </c>
      <c r="C2419">
        <v>0</v>
      </c>
    </row>
    <row r="2420" spans="1:3" x14ac:dyDescent="0.3">
      <c r="A2420" t="s">
        <v>3670</v>
      </c>
      <c r="B2420">
        <v>0</v>
      </c>
      <c r="C2420">
        <v>0</v>
      </c>
    </row>
    <row r="2421" spans="1:3" x14ac:dyDescent="0.3">
      <c r="A2421" t="s">
        <v>3672</v>
      </c>
      <c r="B2421">
        <v>410500</v>
      </c>
      <c r="C2421">
        <v>413000</v>
      </c>
    </row>
    <row r="2422" spans="1:3" x14ac:dyDescent="0.3">
      <c r="A2422" t="s">
        <v>3674</v>
      </c>
      <c r="B2422">
        <v>413500</v>
      </c>
      <c r="C2422">
        <v>410000</v>
      </c>
    </row>
    <row r="2423" spans="1:3" x14ac:dyDescent="0.3">
      <c r="A2423" t="s">
        <v>3676</v>
      </c>
      <c r="B2423">
        <v>416000</v>
      </c>
      <c r="C2423">
        <v>410500</v>
      </c>
    </row>
    <row r="2424" spans="1:3" x14ac:dyDescent="0.3">
      <c r="A2424" t="s">
        <v>3678</v>
      </c>
      <c r="B2424">
        <v>415000</v>
      </c>
      <c r="C2424">
        <v>411500</v>
      </c>
    </row>
    <row r="2425" spans="1:3" x14ac:dyDescent="0.3">
      <c r="A2425" t="s">
        <v>3680</v>
      </c>
      <c r="B2425">
        <v>415500</v>
      </c>
      <c r="C2425">
        <v>412000</v>
      </c>
    </row>
    <row r="2426" spans="1:3" x14ac:dyDescent="0.3">
      <c r="A2426" t="s">
        <v>3682</v>
      </c>
      <c r="B2426">
        <v>417000</v>
      </c>
      <c r="C2426">
        <v>413000</v>
      </c>
    </row>
    <row r="2427" spans="1:3" x14ac:dyDescent="0.3">
      <c r="A2427" t="s">
        <v>3684</v>
      </c>
      <c r="B2427">
        <v>419500</v>
      </c>
      <c r="C2427">
        <v>416000</v>
      </c>
    </row>
    <row r="2428" spans="1:3" x14ac:dyDescent="0.3">
      <c r="A2428" t="s">
        <v>3686</v>
      </c>
      <c r="B2428">
        <v>421000</v>
      </c>
      <c r="C2428">
        <v>417500</v>
      </c>
    </row>
    <row r="2429" spans="1:3" x14ac:dyDescent="0.3">
      <c r="A2429" t="s">
        <v>3688</v>
      </c>
      <c r="B2429">
        <v>424000</v>
      </c>
      <c r="C2429">
        <v>420500</v>
      </c>
    </row>
    <row r="2430" spans="1:3" x14ac:dyDescent="0.3">
      <c r="A2430" t="s">
        <v>3690</v>
      </c>
      <c r="B2430">
        <v>0</v>
      </c>
      <c r="C2430">
        <v>0</v>
      </c>
    </row>
    <row r="2431" spans="1:3" x14ac:dyDescent="0.3">
      <c r="A2431" t="s">
        <v>3692</v>
      </c>
      <c r="B2431">
        <v>0</v>
      </c>
      <c r="C2431">
        <v>0</v>
      </c>
    </row>
    <row r="2432" spans="1:3" x14ac:dyDescent="0.3">
      <c r="A2432" t="s">
        <v>3694</v>
      </c>
      <c r="B2432">
        <v>0</v>
      </c>
      <c r="C2432">
        <v>0</v>
      </c>
    </row>
    <row r="2433" spans="1:3" x14ac:dyDescent="0.3">
      <c r="A2433" t="s">
        <v>3696</v>
      </c>
      <c r="B2433">
        <v>0</v>
      </c>
      <c r="C2433">
        <v>0</v>
      </c>
    </row>
    <row r="2434" spans="1:3" x14ac:dyDescent="0.3">
      <c r="A2434" t="s">
        <v>3698</v>
      </c>
      <c r="B2434">
        <v>0</v>
      </c>
      <c r="C2434">
        <v>0</v>
      </c>
    </row>
    <row r="2435" spans="1:3" x14ac:dyDescent="0.3">
      <c r="A2435" t="s">
        <v>3700</v>
      </c>
      <c r="B2435">
        <v>0</v>
      </c>
      <c r="C2435">
        <v>0</v>
      </c>
    </row>
    <row r="2436" spans="1:3" x14ac:dyDescent="0.3">
      <c r="A2436" t="s">
        <v>3702</v>
      </c>
      <c r="B2436">
        <v>0</v>
      </c>
      <c r="C2436">
        <v>0</v>
      </c>
    </row>
    <row r="2437" spans="1:3" x14ac:dyDescent="0.3">
      <c r="A2437" t="s">
        <v>3704</v>
      </c>
      <c r="B2437">
        <v>0</v>
      </c>
      <c r="C2437">
        <v>0</v>
      </c>
    </row>
    <row r="2438" spans="1:3" x14ac:dyDescent="0.3">
      <c r="A2438" t="s">
        <v>3706</v>
      </c>
      <c r="B2438">
        <v>16750</v>
      </c>
      <c r="C2438">
        <v>16300</v>
      </c>
    </row>
    <row r="2439" spans="1:3" x14ac:dyDescent="0.3">
      <c r="A2439" t="s">
        <v>3708</v>
      </c>
      <c r="B2439">
        <v>16400</v>
      </c>
      <c r="C2439">
        <v>16700</v>
      </c>
    </row>
    <row r="2440" spans="1:3" x14ac:dyDescent="0.3">
      <c r="A2440" t="s">
        <v>3710</v>
      </c>
      <c r="B2440">
        <v>16750</v>
      </c>
      <c r="C2440">
        <v>16650</v>
      </c>
    </row>
    <row r="2441" spans="1:3" x14ac:dyDescent="0.3">
      <c r="A2441" t="s">
        <v>3712</v>
      </c>
      <c r="B2441">
        <v>16450</v>
      </c>
      <c r="C2441">
        <v>16750</v>
      </c>
    </row>
    <row r="2442" spans="1:3" x14ac:dyDescent="0.3">
      <c r="A2442" t="s">
        <v>3714</v>
      </c>
      <c r="B2442">
        <v>16200</v>
      </c>
      <c r="C2442">
        <v>16500</v>
      </c>
    </row>
    <row r="2443" spans="1:3" x14ac:dyDescent="0.3">
      <c r="A2443" t="s">
        <v>3716</v>
      </c>
      <c r="B2443">
        <v>16250</v>
      </c>
      <c r="C2443">
        <v>16600</v>
      </c>
    </row>
    <row r="2444" spans="1:3" x14ac:dyDescent="0.3">
      <c r="A2444" t="s">
        <v>3718</v>
      </c>
      <c r="B2444">
        <v>16400</v>
      </c>
      <c r="C2444">
        <v>16700</v>
      </c>
    </row>
    <row r="2445" spans="1:3" x14ac:dyDescent="0.3">
      <c r="A2445" t="s">
        <v>3720</v>
      </c>
      <c r="B2445">
        <v>16200</v>
      </c>
      <c r="C2445">
        <v>16500</v>
      </c>
    </row>
    <row r="2446" spans="1:3" x14ac:dyDescent="0.3">
      <c r="A2446" t="s">
        <v>3722</v>
      </c>
      <c r="B2446">
        <v>16300</v>
      </c>
      <c r="C2446">
        <v>16600</v>
      </c>
    </row>
    <row r="2447" spans="1:3" x14ac:dyDescent="0.3">
      <c r="A2447" t="s">
        <v>3724</v>
      </c>
      <c r="B2447">
        <v>0</v>
      </c>
      <c r="C2447">
        <v>0</v>
      </c>
    </row>
    <row r="2448" spans="1:3" x14ac:dyDescent="0.3">
      <c r="A2448" t="s">
        <v>3726</v>
      </c>
      <c r="B2448">
        <v>0</v>
      </c>
      <c r="C2448">
        <v>0</v>
      </c>
    </row>
    <row r="2449" spans="1:3" x14ac:dyDescent="0.3">
      <c r="A2449" t="s">
        <v>3728</v>
      </c>
      <c r="B2449">
        <v>0</v>
      </c>
      <c r="C2449">
        <v>0</v>
      </c>
    </row>
    <row r="2450" spans="1:3" x14ac:dyDescent="0.3">
      <c r="A2450" t="s">
        <v>3730</v>
      </c>
      <c r="B2450">
        <v>0</v>
      </c>
      <c r="C2450">
        <v>0</v>
      </c>
    </row>
    <row r="2451" spans="1:3" x14ac:dyDescent="0.3">
      <c r="A2451" t="s">
        <v>3732</v>
      </c>
      <c r="B2451">
        <v>0</v>
      </c>
      <c r="C2451">
        <v>0</v>
      </c>
    </row>
    <row r="2452" spans="1:3" x14ac:dyDescent="0.3">
      <c r="A2452" t="s">
        <v>3734</v>
      </c>
      <c r="B2452">
        <v>0</v>
      </c>
      <c r="C2452">
        <v>0</v>
      </c>
    </row>
    <row r="2453" spans="1:3" x14ac:dyDescent="0.3">
      <c r="A2453" t="s">
        <v>3736</v>
      </c>
      <c r="B2453">
        <v>0</v>
      </c>
      <c r="C2453">
        <v>0</v>
      </c>
    </row>
    <row r="2454" spans="1:3" x14ac:dyDescent="0.3">
      <c r="A2454" t="s">
        <v>3738</v>
      </c>
      <c r="B2454">
        <v>0</v>
      </c>
      <c r="C2454">
        <v>0</v>
      </c>
    </row>
    <row r="2455" spans="1:3" x14ac:dyDescent="0.3">
      <c r="A2455" t="s">
        <v>3740</v>
      </c>
      <c r="B2455">
        <v>120000</v>
      </c>
      <c r="C2455">
        <v>116000</v>
      </c>
    </row>
    <row r="2456" spans="1:3" x14ac:dyDescent="0.3">
      <c r="A2456" t="s">
        <v>3742</v>
      </c>
      <c r="B2456">
        <v>121000</v>
      </c>
      <c r="C2456">
        <v>117000</v>
      </c>
    </row>
    <row r="2457" spans="1:3" x14ac:dyDescent="0.3">
      <c r="A2457" t="s">
        <v>3744</v>
      </c>
      <c r="B2457">
        <v>116000</v>
      </c>
      <c r="C2457">
        <v>116500</v>
      </c>
    </row>
    <row r="2458" spans="1:3" x14ac:dyDescent="0.3">
      <c r="A2458" t="s">
        <v>3746</v>
      </c>
      <c r="B2458">
        <v>116500</v>
      </c>
      <c r="C2458">
        <v>117000</v>
      </c>
    </row>
    <row r="2459" spans="1:3" x14ac:dyDescent="0.3">
      <c r="A2459" t="s">
        <v>3748</v>
      </c>
      <c r="B2459">
        <v>116000</v>
      </c>
      <c r="C2459">
        <v>116500</v>
      </c>
    </row>
    <row r="2460" spans="1:3" x14ac:dyDescent="0.3">
      <c r="A2460" t="s">
        <v>3750</v>
      </c>
      <c r="B2460">
        <v>116500</v>
      </c>
      <c r="C2460">
        <v>117000</v>
      </c>
    </row>
    <row r="2461" spans="1:3" x14ac:dyDescent="0.3">
      <c r="A2461" t="s">
        <v>3752</v>
      </c>
      <c r="B2461">
        <v>117500</v>
      </c>
      <c r="C2461">
        <v>118000</v>
      </c>
    </row>
    <row r="2462" spans="1:3" x14ac:dyDescent="0.3">
      <c r="A2462" t="s">
        <v>3754</v>
      </c>
      <c r="B2462">
        <v>117500</v>
      </c>
      <c r="C2462">
        <v>118000</v>
      </c>
    </row>
    <row r="2463" spans="1:3" x14ac:dyDescent="0.3">
      <c r="A2463" t="s">
        <v>3756</v>
      </c>
      <c r="B2463">
        <v>118500</v>
      </c>
      <c r="C2463">
        <v>119000</v>
      </c>
    </row>
    <row r="2464" spans="1:3" x14ac:dyDescent="0.3">
      <c r="A2464" t="s">
        <v>3758</v>
      </c>
      <c r="B2464">
        <v>500</v>
      </c>
      <c r="C2464">
        <v>500</v>
      </c>
    </row>
    <row r="2465" spans="1:3" x14ac:dyDescent="0.3">
      <c r="A2465" t="s">
        <v>3760</v>
      </c>
      <c r="B2465">
        <v>0</v>
      </c>
      <c r="C2465">
        <v>0</v>
      </c>
    </row>
    <row r="2466" spans="1:3" x14ac:dyDescent="0.3">
      <c r="A2466" t="s">
        <v>3762</v>
      </c>
      <c r="B2466">
        <v>0</v>
      </c>
      <c r="C2466">
        <v>0</v>
      </c>
    </row>
    <row r="2467" spans="1:3" x14ac:dyDescent="0.3">
      <c r="A2467" t="s">
        <v>3764</v>
      </c>
      <c r="B2467">
        <v>0</v>
      </c>
      <c r="C2467">
        <v>0</v>
      </c>
    </row>
    <row r="2468" spans="1:3" x14ac:dyDescent="0.3">
      <c r="A2468" t="s">
        <v>3766</v>
      </c>
      <c r="B2468">
        <v>0</v>
      </c>
      <c r="C2468">
        <v>0</v>
      </c>
    </row>
    <row r="2469" spans="1:3" x14ac:dyDescent="0.3">
      <c r="A2469" t="s">
        <v>3768</v>
      </c>
      <c r="B2469">
        <v>0</v>
      </c>
      <c r="C2469">
        <v>0</v>
      </c>
    </row>
    <row r="2470" spans="1:3" x14ac:dyDescent="0.3">
      <c r="A2470" t="s">
        <v>3770</v>
      </c>
      <c r="B2470">
        <v>0</v>
      </c>
      <c r="C2470">
        <v>0</v>
      </c>
    </row>
    <row r="2471" spans="1:3" x14ac:dyDescent="0.3">
      <c r="A2471" t="s">
        <v>3772</v>
      </c>
      <c r="B2471">
        <v>0</v>
      </c>
      <c r="C2471">
        <v>0</v>
      </c>
    </row>
    <row r="2472" spans="1:3" x14ac:dyDescent="0.3">
      <c r="A2472" t="s">
        <v>1213</v>
      </c>
      <c r="B2472">
        <v>36200</v>
      </c>
      <c r="C2472">
        <v>36450</v>
      </c>
    </row>
    <row r="2473" spans="1:3" x14ac:dyDescent="0.3">
      <c r="A2473" t="s">
        <v>3775</v>
      </c>
      <c r="B2473">
        <v>36350</v>
      </c>
      <c r="C2473">
        <v>36750</v>
      </c>
    </row>
    <row r="2474" spans="1:3" x14ac:dyDescent="0.3">
      <c r="A2474" t="s">
        <v>3777</v>
      </c>
      <c r="B2474">
        <v>36150</v>
      </c>
      <c r="C2474">
        <v>36900</v>
      </c>
    </row>
    <row r="2475" spans="1:3" x14ac:dyDescent="0.3">
      <c r="A2475" t="s">
        <v>3779</v>
      </c>
      <c r="B2475">
        <v>36500</v>
      </c>
      <c r="C2475">
        <v>36900</v>
      </c>
    </row>
    <row r="2476" spans="1:3" x14ac:dyDescent="0.3">
      <c r="A2476" t="s">
        <v>3781</v>
      </c>
      <c r="B2476">
        <v>36100</v>
      </c>
      <c r="C2476">
        <v>36500</v>
      </c>
    </row>
    <row r="2477" spans="1:3" x14ac:dyDescent="0.3">
      <c r="A2477" t="s">
        <v>3783</v>
      </c>
      <c r="B2477">
        <v>36250</v>
      </c>
      <c r="C2477">
        <v>36650</v>
      </c>
    </row>
    <row r="2478" spans="1:3" x14ac:dyDescent="0.3">
      <c r="A2478" t="s">
        <v>3785</v>
      </c>
      <c r="B2478">
        <v>36500</v>
      </c>
      <c r="C2478">
        <v>36900</v>
      </c>
    </row>
    <row r="2479" spans="1:3" x14ac:dyDescent="0.3">
      <c r="A2479" t="s">
        <v>3787</v>
      </c>
      <c r="B2479">
        <v>36250</v>
      </c>
      <c r="C2479">
        <v>36650</v>
      </c>
    </row>
    <row r="2480" spans="1:3" x14ac:dyDescent="0.3">
      <c r="A2480" t="s">
        <v>3789</v>
      </c>
      <c r="B2480">
        <v>36500</v>
      </c>
      <c r="C2480">
        <v>36900</v>
      </c>
    </row>
    <row r="2481" spans="1:3" x14ac:dyDescent="0.3">
      <c r="A2481" t="s">
        <v>3791</v>
      </c>
      <c r="B2481">
        <v>0</v>
      </c>
      <c r="C2481">
        <v>0</v>
      </c>
    </row>
    <row r="2482" spans="1:3" x14ac:dyDescent="0.3">
      <c r="A2482" t="s">
        <v>3793</v>
      </c>
      <c r="B2482">
        <v>0</v>
      </c>
      <c r="C2482">
        <v>0</v>
      </c>
    </row>
    <row r="2483" spans="1:3" x14ac:dyDescent="0.3">
      <c r="A2483" t="s">
        <v>3795</v>
      </c>
      <c r="B2483">
        <v>0</v>
      </c>
      <c r="C2483">
        <v>0</v>
      </c>
    </row>
    <row r="2484" spans="1:3" x14ac:dyDescent="0.3">
      <c r="A2484" t="s">
        <v>3797</v>
      </c>
      <c r="B2484">
        <v>0</v>
      </c>
      <c r="C2484">
        <v>0</v>
      </c>
    </row>
    <row r="2485" spans="1:3" x14ac:dyDescent="0.3">
      <c r="A2485" t="s">
        <v>3799</v>
      </c>
      <c r="B2485">
        <v>0</v>
      </c>
      <c r="C2485">
        <v>0</v>
      </c>
    </row>
    <row r="2486" spans="1:3" x14ac:dyDescent="0.3">
      <c r="A2486" t="s">
        <v>3801</v>
      </c>
      <c r="B2486">
        <v>0</v>
      </c>
      <c r="C2486">
        <v>0</v>
      </c>
    </row>
    <row r="2487" spans="1:3" x14ac:dyDescent="0.3">
      <c r="A2487" t="s">
        <v>3803</v>
      </c>
      <c r="B2487">
        <v>0</v>
      </c>
      <c r="C2487">
        <v>0</v>
      </c>
    </row>
    <row r="2488" spans="1:3" x14ac:dyDescent="0.3">
      <c r="A2488" t="s">
        <v>3805</v>
      </c>
      <c r="B2488">
        <v>0</v>
      </c>
      <c r="C2488">
        <v>0</v>
      </c>
    </row>
    <row r="2489" spans="1:3" x14ac:dyDescent="0.3">
      <c r="A2489" t="s">
        <v>3807</v>
      </c>
      <c r="B2489">
        <v>6090</v>
      </c>
      <c r="C2489">
        <v>6070</v>
      </c>
    </row>
    <row r="2490" spans="1:3" x14ac:dyDescent="0.3">
      <c r="A2490" t="s">
        <v>3809</v>
      </c>
      <c r="B2490">
        <v>6060</v>
      </c>
      <c r="C2490">
        <v>6070</v>
      </c>
    </row>
    <row r="2491" spans="1:3" x14ac:dyDescent="0.3">
      <c r="A2491" t="s">
        <v>3811</v>
      </c>
      <c r="B2491">
        <v>6090</v>
      </c>
      <c r="C2491">
        <v>6060</v>
      </c>
    </row>
    <row r="2492" spans="1:3" x14ac:dyDescent="0.3">
      <c r="A2492" t="s">
        <v>3813</v>
      </c>
      <c r="B2492">
        <v>6100</v>
      </c>
      <c r="C2492">
        <v>6100</v>
      </c>
    </row>
    <row r="2493" spans="1:3" x14ac:dyDescent="0.3">
      <c r="A2493" t="s">
        <v>3815</v>
      </c>
      <c r="B2493">
        <v>5940</v>
      </c>
      <c r="C2493">
        <v>5940</v>
      </c>
    </row>
    <row r="2494" spans="1:3" x14ac:dyDescent="0.3">
      <c r="A2494" t="s">
        <v>3817</v>
      </c>
      <c r="B2494">
        <v>5960</v>
      </c>
      <c r="C2494">
        <v>5960</v>
      </c>
    </row>
    <row r="2495" spans="1:3" x14ac:dyDescent="0.3">
      <c r="A2495" t="s">
        <v>3819</v>
      </c>
      <c r="B2495">
        <v>6000</v>
      </c>
      <c r="C2495">
        <v>6000</v>
      </c>
    </row>
    <row r="2496" spans="1:3" x14ac:dyDescent="0.3">
      <c r="A2496" t="s">
        <v>3821</v>
      </c>
      <c r="B2496">
        <v>5860</v>
      </c>
      <c r="C2496">
        <v>5860</v>
      </c>
    </row>
    <row r="2497" spans="1:3" x14ac:dyDescent="0.3">
      <c r="A2497" t="s">
        <v>3823</v>
      </c>
      <c r="B2497">
        <v>5900</v>
      </c>
      <c r="C2497">
        <v>5900</v>
      </c>
    </row>
    <row r="2498" spans="1:3" x14ac:dyDescent="0.3">
      <c r="A2498" t="s">
        <v>3825</v>
      </c>
      <c r="B2498">
        <v>0</v>
      </c>
      <c r="C2498">
        <v>0</v>
      </c>
    </row>
    <row r="2499" spans="1:3" x14ac:dyDescent="0.3">
      <c r="A2499" t="s">
        <v>3827</v>
      </c>
      <c r="B2499">
        <v>0</v>
      </c>
      <c r="C2499">
        <v>0</v>
      </c>
    </row>
    <row r="2500" spans="1:3" x14ac:dyDescent="0.3">
      <c r="A2500" t="s">
        <v>3829</v>
      </c>
      <c r="B2500">
        <v>0</v>
      </c>
      <c r="C2500">
        <v>0</v>
      </c>
    </row>
    <row r="2501" spans="1:3" x14ac:dyDescent="0.3">
      <c r="A2501" t="s">
        <v>3831</v>
      </c>
      <c r="B2501">
        <v>0</v>
      </c>
      <c r="C2501">
        <v>0</v>
      </c>
    </row>
    <row r="2502" spans="1:3" x14ac:dyDescent="0.3">
      <c r="A2502" t="s">
        <v>3833</v>
      </c>
      <c r="B2502">
        <v>0</v>
      </c>
      <c r="C2502">
        <v>0</v>
      </c>
    </row>
    <row r="2503" spans="1:3" x14ac:dyDescent="0.3">
      <c r="A2503" t="s">
        <v>3835</v>
      </c>
      <c r="B2503">
        <v>0</v>
      </c>
      <c r="C2503">
        <v>0</v>
      </c>
    </row>
    <row r="2504" spans="1:3" x14ac:dyDescent="0.3">
      <c r="A2504" t="s">
        <v>3837</v>
      </c>
      <c r="B2504">
        <v>0</v>
      </c>
      <c r="C2504">
        <v>0</v>
      </c>
    </row>
    <row r="2505" spans="1:3" x14ac:dyDescent="0.3">
      <c r="A2505" t="s">
        <v>3839</v>
      </c>
      <c r="B2505">
        <v>0</v>
      </c>
      <c r="C2505">
        <v>0</v>
      </c>
    </row>
    <row r="2506" spans="1:3" x14ac:dyDescent="0.3">
      <c r="A2506" t="s">
        <v>1214</v>
      </c>
      <c r="B2506">
        <v>24750</v>
      </c>
      <c r="C2506">
        <v>24400</v>
      </c>
    </row>
    <row r="2507" spans="1:3" x14ac:dyDescent="0.3">
      <c r="A2507" t="s">
        <v>3842</v>
      </c>
      <c r="B2507">
        <v>24400</v>
      </c>
      <c r="C2507">
        <v>23500</v>
      </c>
    </row>
    <row r="2508" spans="1:3" x14ac:dyDescent="0.3">
      <c r="A2508" t="s">
        <v>3844</v>
      </c>
      <c r="B2508">
        <v>24850</v>
      </c>
      <c r="C2508">
        <v>24500</v>
      </c>
    </row>
    <row r="2509" spans="1:3" x14ac:dyDescent="0.3">
      <c r="A2509" t="s">
        <v>3846</v>
      </c>
      <c r="B2509">
        <v>24500</v>
      </c>
      <c r="C2509">
        <v>23600</v>
      </c>
    </row>
    <row r="2510" spans="1:3" x14ac:dyDescent="0.3">
      <c r="A2510" t="s">
        <v>3848</v>
      </c>
      <c r="B2510">
        <v>24450</v>
      </c>
      <c r="C2510">
        <v>23550</v>
      </c>
    </row>
    <row r="2511" spans="1:3" x14ac:dyDescent="0.3">
      <c r="A2511" t="s">
        <v>3850</v>
      </c>
      <c r="B2511">
        <v>24550</v>
      </c>
      <c r="C2511">
        <v>23600</v>
      </c>
    </row>
    <row r="2512" spans="1:3" x14ac:dyDescent="0.3">
      <c r="A2512" t="s">
        <v>3852</v>
      </c>
      <c r="B2512">
        <v>24700</v>
      </c>
      <c r="C2512">
        <v>23800</v>
      </c>
    </row>
    <row r="2513" spans="1:3" x14ac:dyDescent="0.3">
      <c r="A2513" t="s">
        <v>3854</v>
      </c>
      <c r="B2513">
        <v>24700</v>
      </c>
      <c r="C2513">
        <v>23800</v>
      </c>
    </row>
    <row r="2514" spans="1:3" x14ac:dyDescent="0.3">
      <c r="A2514" t="s">
        <v>3856</v>
      </c>
      <c r="B2514">
        <v>24900</v>
      </c>
      <c r="C2514">
        <v>23950</v>
      </c>
    </row>
    <row r="2515" spans="1:3" x14ac:dyDescent="0.3">
      <c r="A2515" t="s">
        <v>3858</v>
      </c>
      <c r="B2515">
        <v>0</v>
      </c>
      <c r="C2515">
        <v>0</v>
      </c>
    </row>
    <row r="2516" spans="1:3" x14ac:dyDescent="0.3">
      <c r="A2516" t="s">
        <v>3860</v>
      </c>
      <c r="B2516">
        <v>0</v>
      </c>
      <c r="C2516">
        <v>0</v>
      </c>
    </row>
    <row r="2517" spans="1:3" x14ac:dyDescent="0.3">
      <c r="A2517" t="s">
        <v>3862</v>
      </c>
      <c r="B2517">
        <v>0</v>
      </c>
      <c r="C2517">
        <v>0</v>
      </c>
    </row>
    <row r="2518" spans="1:3" x14ac:dyDescent="0.3">
      <c r="A2518" t="s">
        <v>3864</v>
      </c>
      <c r="B2518">
        <v>0</v>
      </c>
      <c r="C2518">
        <v>0</v>
      </c>
    </row>
    <row r="2519" spans="1:3" x14ac:dyDescent="0.3">
      <c r="A2519" t="s">
        <v>3866</v>
      </c>
      <c r="B2519">
        <v>0</v>
      </c>
      <c r="C2519">
        <v>0</v>
      </c>
    </row>
    <row r="2520" spans="1:3" x14ac:dyDescent="0.3">
      <c r="A2520" t="s">
        <v>3868</v>
      </c>
      <c r="B2520">
        <v>0</v>
      </c>
      <c r="C2520">
        <v>0</v>
      </c>
    </row>
    <row r="2521" spans="1:3" x14ac:dyDescent="0.3">
      <c r="A2521" t="s">
        <v>3870</v>
      </c>
      <c r="B2521">
        <v>0</v>
      </c>
      <c r="C2521">
        <v>0</v>
      </c>
    </row>
    <row r="2522" spans="1:3" x14ac:dyDescent="0.3">
      <c r="A2522" t="s">
        <v>3872</v>
      </c>
      <c r="B2522">
        <v>0</v>
      </c>
      <c r="C2522">
        <v>0</v>
      </c>
    </row>
    <row r="2523" spans="1:3" x14ac:dyDescent="0.3">
      <c r="A2523" t="s">
        <v>3874</v>
      </c>
      <c r="B2523">
        <v>176500</v>
      </c>
      <c r="C2523">
        <v>172500</v>
      </c>
    </row>
    <row r="2524" spans="1:3" x14ac:dyDescent="0.3">
      <c r="A2524" t="s">
        <v>3876</v>
      </c>
      <c r="B2524">
        <v>173000</v>
      </c>
      <c r="C2524">
        <v>181500</v>
      </c>
    </row>
    <row r="2525" spans="1:3" x14ac:dyDescent="0.3">
      <c r="A2525" t="s">
        <v>3878</v>
      </c>
      <c r="B2525">
        <v>173000</v>
      </c>
      <c r="C2525">
        <v>181500</v>
      </c>
    </row>
    <row r="2526" spans="1:3" x14ac:dyDescent="0.3">
      <c r="A2526" t="s">
        <v>3880</v>
      </c>
      <c r="B2526">
        <v>173500</v>
      </c>
      <c r="C2526">
        <v>182000</v>
      </c>
    </row>
    <row r="2527" spans="1:3" x14ac:dyDescent="0.3">
      <c r="A2527" t="s">
        <v>3882</v>
      </c>
      <c r="B2527">
        <v>171000</v>
      </c>
      <c r="C2527">
        <v>180000</v>
      </c>
    </row>
    <row r="2528" spans="1:3" x14ac:dyDescent="0.3">
      <c r="A2528" t="s">
        <v>3884</v>
      </c>
      <c r="B2528">
        <v>172000</v>
      </c>
      <c r="C2528">
        <v>180500</v>
      </c>
    </row>
    <row r="2529" spans="1:3" x14ac:dyDescent="0.3">
      <c r="A2529" t="s">
        <v>3886</v>
      </c>
      <c r="B2529">
        <v>173000</v>
      </c>
      <c r="C2529">
        <v>181500</v>
      </c>
    </row>
    <row r="2530" spans="1:3" x14ac:dyDescent="0.3">
      <c r="A2530" t="s">
        <v>3888</v>
      </c>
      <c r="B2530">
        <v>171000</v>
      </c>
      <c r="C2530">
        <v>180000</v>
      </c>
    </row>
    <row r="2531" spans="1:3" x14ac:dyDescent="0.3">
      <c r="A2531" t="s">
        <v>3890</v>
      </c>
      <c r="B2531">
        <v>172500</v>
      </c>
      <c r="C2531">
        <v>181000</v>
      </c>
    </row>
    <row r="2532" spans="1:3" x14ac:dyDescent="0.3">
      <c r="A2532" t="s">
        <v>3892</v>
      </c>
      <c r="B2532">
        <v>0</v>
      </c>
      <c r="C2532">
        <v>0</v>
      </c>
    </row>
    <row r="2533" spans="1:3" x14ac:dyDescent="0.3">
      <c r="A2533" t="s">
        <v>3894</v>
      </c>
      <c r="B2533">
        <v>0</v>
      </c>
      <c r="C2533">
        <v>0</v>
      </c>
    </row>
    <row r="2534" spans="1:3" x14ac:dyDescent="0.3">
      <c r="A2534" t="s">
        <v>3896</v>
      </c>
      <c r="B2534">
        <v>0</v>
      </c>
      <c r="C2534">
        <v>0</v>
      </c>
    </row>
    <row r="2535" spans="1:3" x14ac:dyDescent="0.3">
      <c r="A2535" t="s">
        <v>3898</v>
      </c>
      <c r="B2535">
        <v>0</v>
      </c>
      <c r="C2535">
        <v>0</v>
      </c>
    </row>
    <row r="2536" spans="1:3" x14ac:dyDescent="0.3">
      <c r="A2536" t="s">
        <v>3900</v>
      </c>
      <c r="B2536">
        <v>0</v>
      </c>
      <c r="C2536">
        <v>0</v>
      </c>
    </row>
    <row r="2537" spans="1:3" x14ac:dyDescent="0.3">
      <c r="A2537" t="s">
        <v>3902</v>
      </c>
      <c r="B2537">
        <v>0</v>
      </c>
      <c r="C2537">
        <v>0</v>
      </c>
    </row>
    <row r="2538" spans="1:3" x14ac:dyDescent="0.3">
      <c r="A2538" t="s">
        <v>3904</v>
      </c>
      <c r="B2538">
        <v>0</v>
      </c>
      <c r="C2538">
        <v>0</v>
      </c>
    </row>
    <row r="2539" spans="1:3" x14ac:dyDescent="0.3">
      <c r="A2539" t="s">
        <v>3906</v>
      </c>
      <c r="B2539">
        <v>0</v>
      </c>
      <c r="C2539">
        <v>0</v>
      </c>
    </row>
    <row r="2540" spans="1:3" x14ac:dyDescent="0.3">
      <c r="A2540" t="s">
        <v>3908</v>
      </c>
      <c r="B2540">
        <v>71600</v>
      </c>
      <c r="C2540">
        <v>72200</v>
      </c>
    </row>
    <row r="2541" spans="1:3" x14ac:dyDescent="0.3">
      <c r="A2541" t="s">
        <v>3910</v>
      </c>
      <c r="B2541">
        <v>72200</v>
      </c>
      <c r="C2541">
        <v>72300</v>
      </c>
    </row>
    <row r="2542" spans="1:3" x14ac:dyDescent="0.3">
      <c r="A2542" t="s">
        <v>3912</v>
      </c>
      <c r="B2542">
        <v>72400</v>
      </c>
      <c r="C2542">
        <v>72100</v>
      </c>
    </row>
    <row r="2543" spans="1:3" x14ac:dyDescent="0.3">
      <c r="A2543" t="s">
        <v>3914</v>
      </c>
      <c r="B2543">
        <v>72500</v>
      </c>
      <c r="C2543">
        <v>72600</v>
      </c>
    </row>
    <row r="2544" spans="1:3" x14ac:dyDescent="0.3">
      <c r="A2544" t="s">
        <v>3916</v>
      </c>
      <c r="B2544">
        <v>72700</v>
      </c>
      <c r="C2544">
        <v>72800</v>
      </c>
    </row>
    <row r="2545" spans="1:3" x14ac:dyDescent="0.3">
      <c r="A2545" t="s">
        <v>3918</v>
      </c>
      <c r="B2545">
        <v>73000</v>
      </c>
      <c r="C2545">
        <v>73100</v>
      </c>
    </row>
    <row r="2546" spans="1:3" x14ac:dyDescent="0.3">
      <c r="A2546" t="s">
        <v>3920</v>
      </c>
      <c r="B2546">
        <v>73500</v>
      </c>
      <c r="C2546">
        <v>73600</v>
      </c>
    </row>
    <row r="2547" spans="1:3" x14ac:dyDescent="0.3">
      <c r="A2547" t="s">
        <v>3922</v>
      </c>
      <c r="B2547">
        <v>74000</v>
      </c>
      <c r="C2547">
        <v>74100</v>
      </c>
    </row>
    <row r="2548" spans="1:3" x14ac:dyDescent="0.3">
      <c r="A2548" t="s">
        <v>3924</v>
      </c>
      <c r="B2548">
        <v>74500</v>
      </c>
      <c r="C2548">
        <v>74600</v>
      </c>
    </row>
    <row r="2549" spans="1:3" x14ac:dyDescent="0.3">
      <c r="A2549" t="s">
        <v>3926</v>
      </c>
      <c r="B2549">
        <v>0</v>
      </c>
      <c r="C2549">
        <v>0</v>
      </c>
    </row>
    <row r="2550" spans="1:3" x14ac:dyDescent="0.3">
      <c r="A2550" t="s">
        <v>3928</v>
      </c>
      <c r="B2550">
        <v>0</v>
      </c>
      <c r="C2550">
        <v>0</v>
      </c>
    </row>
    <row r="2551" spans="1:3" x14ac:dyDescent="0.3">
      <c r="A2551" t="s">
        <v>3930</v>
      </c>
      <c r="B2551">
        <v>0</v>
      </c>
      <c r="C2551">
        <v>0</v>
      </c>
    </row>
    <row r="2552" spans="1:3" x14ac:dyDescent="0.3">
      <c r="A2552" t="s">
        <v>3932</v>
      </c>
      <c r="B2552">
        <v>0</v>
      </c>
      <c r="C2552">
        <v>0</v>
      </c>
    </row>
    <row r="2553" spans="1:3" x14ac:dyDescent="0.3">
      <c r="A2553" t="s">
        <v>3934</v>
      </c>
      <c r="B2553">
        <v>0</v>
      </c>
      <c r="C2553">
        <v>0</v>
      </c>
    </row>
    <row r="2554" spans="1:3" x14ac:dyDescent="0.3">
      <c r="A2554" t="s">
        <v>3936</v>
      </c>
      <c r="B2554">
        <v>0</v>
      </c>
      <c r="C2554">
        <v>0</v>
      </c>
    </row>
    <row r="2555" spans="1:3" x14ac:dyDescent="0.3">
      <c r="A2555" t="s">
        <v>3938</v>
      </c>
      <c r="B2555">
        <v>0</v>
      </c>
      <c r="C2555">
        <v>0</v>
      </c>
    </row>
    <row r="2556" spans="1:3" x14ac:dyDescent="0.3">
      <c r="A2556" t="s">
        <v>3940</v>
      </c>
      <c r="B2556">
        <v>0</v>
      </c>
      <c r="C2556">
        <v>0</v>
      </c>
    </row>
    <row r="2557" spans="1:3" x14ac:dyDescent="0.3">
      <c r="A2557" t="s">
        <v>3942</v>
      </c>
      <c r="B2557">
        <v>29500</v>
      </c>
      <c r="C2557">
        <v>30000</v>
      </c>
    </row>
    <row r="2558" spans="1:3" x14ac:dyDescent="0.3">
      <c r="A2558" t="s">
        <v>3944</v>
      </c>
      <c r="B2558">
        <v>29700</v>
      </c>
      <c r="C2558">
        <v>30400</v>
      </c>
    </row>
    <row r="2559" spans="1:3" x14ac:dyDescent="0.3">
      <c r="A2559" t="s">
        <v>3946</v>
      </c>
      <c r="B2559">
        <v>29650</v>
      </c>
      <c r="C2559">
        <v>30450</v>
      </c>
    </row>
    <row r="2560" spans="1:3" x14ac:dyDescent="0.3">
      <c r="A2560" t="s">
        <v>3948</v>
      </c>
      <c r="B2560">
        <v>30200</v>
      </c>
      <c r="C2560">
        <v>30550</v>
      </c>
    </row>
    <row r="2561" spans="1:3" x14ac:dyDescent="0.3">
      <c r="A2561" t="s">
        <v>3950</v>
      </c>
      <c r="B2561">
        <v>29550</v>
      </c>
      <c r="C2561">
        <v>29900</v>
      </c>
    </row>
    <row r="2562" spans="1:3" x14ac:dyDescent="0.3">
      <c r="A2562" t="s">
        <v>3952</v>
      </c>
      <c r="B2562">
        <v>29650</v>
      </c>
      <c r="C2562">
        <v>30000</v>
      </c>
    </row>
    <row r="2563" spans="1:3" x14ac:dyDescent="0.3">
      <c r="A2563" t="s">
        <v>3954</v>
      </c>
      <c r="B2563">
        <v>29850</v>
      </c>
      <c r="C2563">
        <v>30200</v>
      </c>
    </row>
    <row r="2564" spans="1:3" x14ac:dyDescent="0.3">
      <c r="A2564" t="s">
        <v>3956</v>
      </c>
      <c r="B2564">
        <v>29300</v>
      </c>
      <c r="C2564">
        <v>29650</v>
      </c>
    </row>
    <row r="2565" spans="1:3" x14ac:dyDescent="0.3">
      <c r="A2565" t="s">
        <v>3958</v>
      </c>
      <c r="B2565">
        <v>29500</v>
      </c>
      <c r="C2565">
        <v>29850</v>
      </c>
    </row>
    <row r="2566" spans="1:3" x14ac:dyDescent="0.3">
      <c r="A2566" t="s">
        <v>3960</v>
      </c>
      <c r="B2566">
        <v>0</v>
      </c>
      <c r="C2566">
        <v>0</v>
      </c>
    </row>
    <row r="2567" spans="1:3" x14ac:dyDescent="0.3">
      <c r="A2567" t="s">
        <v>3962</v>
      </c>
      <c r="B2567">
        <v>0</v>
      </c>
      <c r="C2567">
        <v>0</v>
      </c>
    </row>
    <row r="2568" spans="1:3" x14ac:dyDescent="0.3">
      <c r="A2568" t="s">
        <v>3964</v>
      </c>
      <c r="B2568">
        <v>0</v>
      </c>
      <c r="C2568">
        <v>0</v>
      </c>
    </row>
    <row r="2569" spans="1:3" x14ac:dyDescent="0.3">
      <c r="A2569" t="s">
        <v>3966</v>
      </c>
      <c r="B2569">
        <v>0</v>
      </c>
      <c r="C2569">
        <v>0</v>
      </c>
    </row>
    <row r="2570" spans="1:3" x14ac:dyDescent="0.3">
      <c r="A2570" t="s">
        <v>3968</v>
      </c>
      <c r="B2570">
        <v>0</v>
      </c>
      <c r="C2570">
        <v>0</v>
      </c>
    </row>
    <row r="2571" spans="1:3" x14ac:dyDescent="0.3">
      <c r="A2571" t="s">
        <v>3970</v>
      </c>
      <c r="B2571">
        <v>0</v>
      </c>
      <c r="C2571">
        <v>0</v>
      </c>
    </row>
    <row r="2572" spans="1:3" x14ac:dyDescent="0.3">
      <c r="A2572" t="s">
        <v>3972</v>
      </c>
      <c r="B2572">
        <v>0</v>
      </c>
      <c r="C2572">
        <v>0</v>
      </c>
    </row>
    <row r="2573" spans="1:3" x14ac:dyDescent="0.3">
      <c r="A2573" t="s">
        <v>3974</v>
      </c>
      <c r="B2573">
        <v>0</v>
      </c>
      <c r="C2573">
        <v>0</v>
      </c>
    </row>
    <row r="2574" spans="1:3" x14ac:dyDescent="0.3">
      <c r="A2574" t="s">
        <v>3976</v>
      </c>
      <c r="B2574">
        <v>91000</v>
      </c>
      <c r="C2574">
        <v>91000</v>
      </c>
    </row>
    <row r="2575" spans="1:3" x14ac:dyDescent="0.3">
      <c r="A2575" t="s">
        <v>3978</v>
      </c>
      <c r="B2575">
        <v>91100</v>
      </c>
      <c r="C2575">
        <v>93000</v>
      </c>
    </row>
    <row r="2576" spans="1:3" x14ac:dyDescent="0.3">
      <c r="A2576" t="s">
        <v>3980</v>
      </c>
      <c r="B2576">
        <v>91500</v>
      </c>
      <c r="C2576">
        <v>93100</v>
      </c>
    </row>
    <row r="2577" spans="1:3" x14ac:dyDescent="0.3">
      <c r="A2577" t="s">
        <v>3982</v>
      </c>
      <c r="B2577">
        <v>91800</v>
      </c>
      <c r="C2577">
        <v>93400</v>
      </c>
    </row>
    <row r="2578" spans="1:3" x14ac:dyDescent="0.3">
      <c r="A2578" t="s">
        <v>3984</v>
      </c>
      <c r="B2578">
        <v>92000</v>
      </c>
      <c r="C2578">
        <v>93600</v>
      </c>
    </row>
    <row r="2579" spans="1:3" x14ac:dyDescent="0.3">
      <c r="A2579" t="s">
        <v>3986</v>
      </c>
      <c r="B2579">
        <v>92300</v>
      </c>
      <c r="C2579">
        <v>93900</v>
      </c>
    </row>
    <row r="2580" spans="1:3" x14ac:dyDescent="0.3">
      <c r="A2580" t="s">
        <v>3988</v>
      </c>
      <c r="B2580">
        <v>92900</v>
      </c>
      <c r="C2580">
        <v>94600</v>
      </c>
    </row>
    <row r="2581" spans="1:3" x14ac:dyDescent="0.3">
      <c r="A2581" t="s">
        <v>3990</v>
      </c>
      <c r="B2581">
        <v>93400</v>
      </c>
      <c r="C2581">
        <v>95000</v>
      </c>
    </row>
    <row r="2582" spans="1:3" x14ac:dyDescent="0.3">
      <c r="A2582" t="s">
        <v>3992</v>
      </c>
      <c r="B2582">
        <v>94000</v>
      </c>
      <c r="C2582">
        <v>95700</v>
      </c>
    </row>
    <row r="2583" spans="1:3" x14ac:dyDescent="0.3">
      <c r="A2583" t="s">
        <v>3994</v>
      </c>
      <c r="B2583">
        <v>300</v>
      </c>
      <c r="C2583">
        <v>300</v>
      </c>
    </row>
    <row r="2584" spans="1:3" x14ac:dyDescent="0.3">
      <c r="A2584" t="s">
        <v>3996</v>
      </c>
      <c r="B2584">
        <v>0</v>
      </c>
      <c r="C2584">
        <v>0</v>
      </c>
    </row>
    <row r="2585" spans="1:3" x14ac:dyDescent="0.3">
      <c r="A2585" t="s">
        <v>3998</v>
      </c>
      <c r="B2585">
        <v>0</v>
      </c>
      <c r="C2585">
        <v>0</v>
      </c>
    </row>
    <row r="2586" spans="1:3" x14ac:dyDescent="0.3">
      <c r="A2586" t="s">
        <v>4000</v>
      </c>
      <c r="B2586">
        <v>0</v>
      </c>
      <c r="C2586">
        <v>0</v>
      </c>
    </row>
    <row r="2587" spans="1:3" x14ac:dyDescent="0.3">
      <c r="A2587" t="s">
        <v>4002</v>
      </c>
      <c r="B2587">
        <v>0</v>
      </c>
      <c r="C2587">
        <v>0</v>
      </c>
    </row>
    <row r="2588" spans="1:3" x14ac:dyDescent="0.3">
      <c r="A2588" t="s">
        <v>4004</v>
      </c>
      <c r="B2588">
        <v>0</v>
      </c>
      <c r="C2588">
        <v>0</v>
      </c>
    </row>
    <row r="2589" spans="1:3" x14ac:dyDescent="0.3">
      <c r="A2589" t="s">
        <v>4006</v>
      </c>
      <c r="B2589">
        <v>0</v>
      </c>
      <c r="C2589">
        <v>0</v>
      </c>
    </row>
    <row r="2590" spans="1:3" x14ac:dyDescent="0.3">
      <c r="A2590" t="s">
        <v>4008</v>
      </c>
      <c r="B2590">
        <v>0</v>
      </c>
      <c r="C2590">
        <v>0</v>
      </c>
    </row>
    <row r="2591" spans="1:3" x14ac:dyDescent="0.3">
      <c r="A2591" t="s">
        <v>4010</v>
      </c>
      <c r="B2591">
        <v>15000</v>
      </c>
      <c r="C2591">
        <v>15200</v>
      </c>
    </row>
    <row r="2592" spans="1:3" x14ac:dyDescent="0.3">
      <c r="A2592" t="s">
        <v>4012</v>
      </c>
      <c r="B2592">
        <v>14850</v>
      </c>
      <c r="C2592">
        <v>15500</v>
      </c>
    </row>
    <row r="2593" spans="1:3" x14ac:dyDescent="0.3">
      <c r="A2593" t="s">
        <v>4014</v>
      </c>
      <c r="B2593">
        <v>15050</v>
      </c>
      <c r="C2593">
        <v>15500</v>
      </c>
    </row>
    <row r="2594" spans="1:3" x14ac:dyDescent="0.3">
      <c r="A2594" t="s">
        <v>4016</v>
      </c>
      <c r="B2594">
        <v>15100</v>
      </c>
      <c r="C2594">
        <v>15550</v>
      </c>
    </row>
    <row r="2595" spans="1:3" x14ac:dyDescent="0.3">
      <c r="A2595" t="s">
        <v>4018</v>
      </c>
      <c r="B2595">
        <v>14800</v>
      </c>
      <c r="C2595">
        <v>15250</v>
      </c>
    </row>
    <row r="2596" spans="1:3" x14ac:dyDescent="0.3">
      <c r="A2596" t="s">
        <v>4020</v>
      </c>
      <c r="B2596">
        <v>14850</v>
      </c>
      <c r="C2596">
        <v>15300</v>
      </c>
    </row>
    <row r="2597" spans="1:3" x14ac:dyDescent="0.3">
      <c r="A2597" t="s">
        <v>4022</v>
      </c>
      <c r="B2597">
        <v>14850</v>
      </c>
      <c r="C2597">
        <v>15300</v>
      </c>
    </row>
    <row r="2598" spans="1:3" x14ac:dyDescent="0.3">
      <c r="A2598" t="s">
        <v>4024</v>
      </c>
      <c r="B2598">
        <v>14550</v>
      </c>
      <c r="C2598">
        <v>15000</v>
      </c>
    </row>
    <row r="2599" spans="1:3" x14ac:dyDescent="0.3">
      <c r="A2599" t="s">
        <v>4026</v>
      </c>
      <c r="B2599">
        <v>14550</v>
      </c>
      <c r="C2599">
        <v>15000</v>
      </c>
    </row>
    <row r="2600" spans="1:3" x14ac:dyDescent="0.3">
      <c r="A2600" t="s">
        <v>4028</v>
      </c>
      <c r="B2600">
        <v>0</v>
      </c>
      <c r="C2600">
        <v>0</v>
      </c>
    </row>
    <row r="2601" spans="1:3" x14ac:dyDescent="0.3">
      <c r="A2601" t="s">
        <v>4030</v>
      </c>
      <c r="B2601">
        <v>0</v>
      </c>
      <c r="C2601">
        <v>0</v>
      </c>
    </row>
    <row r="2602" spans="1:3" x14ac:dyDescent="0.3">
      <c r="A2602" t="s">
        <v>4032</v>
      </c>
      <c r="B2602">
        <v>0</v>
      </c>
      <c r="C2602">
        <v>0</v>
      </c>
    </row>
    <row r="2603" spans="1:3" x14ac:dyDescent="0.3">
      <c r="A2603" t="s">
        <v>4034</v>
      </c>
      <c r="B2603">
        <v>0</v>
      </c>
      <c r="C2603">
        <v>0</v>
      </c>
    </row>
    <row r="2604" spans="1:3" x14ac:dyDescent="0.3">
      <c r="A2604" t="s">
        <v>4036</v>
      </c>
      <c r="B2604">
        <v>0</v>
      </c>
      <c r="C2604">
        <v>0</v>
      </c>
    </row>
    <row r="2605" spans="1:3" x14ac:dyDescent="0.3">
      <c r="A2605" t="s">
        <v>4038</v>
      </c>
      <c r="B2605">
        <v>0</v>
      </c>
      <c r="C2605">
        <v>0</v>
      </c>
    </row>
    <row r="2606" spans="1:3" x14ac:dyDescent="0.3">
      <c r="A2606" t="s">
        <v>4040</v>
      </c>
      <c r="B2606">
        <v>0</v>
      </c>
      <c r="C2606">
        <v>0</v>
      </c>
    </row>
    <row r="2607" spans="1:3" x14ac:dyDescent="0.3">
      <c r="A2607" t="s">
        <v>4042</v>
      </c>
      <c r="B2607">
        <v>0</v>
      </c>
      <c r="C2607">
        <v>0</v>
      </c>
    </row>
    <row r="2608" spans="1:3" x14ac:dyDescent="0.3">
      <c r="A2608" t="s">
        <v>4044</v>
      </c>
      <c r="B2608">
        <v>70600</v>
      </c>
      <c r="C2608">
        <v>71900</v>
      </c>
    </row>
    <row r="2609" spans="1:3" x14ac:dyDescent="0.3">
      <c r="A2609" t="s">
        <v>4046</v>
      </c>
      <c r="B2609">
        <v>72200</v>
      </c>
      <c r="C2609">
        <v>72100</v>
      </c>
    </row>
    <row r="2610" spans="1:3" x14ac:dyDescent="0.3">
      <c r="A2610" t="s">
        <v>4048</v>
      </c>
      <c r="B2610">
        <v>71300</v>
      </c>
      <c r="C2610">
        <v>71300</v>
      </c>
    </row>
    <row r="2611" spans="1:3" x14ac:dyDescent="0.3">
      <c r="A2611" t="s">
        <v>4050</v>
      </c>
      <c r="B2611">
        <v>72500</v>
      </c>
      <c r="C2611">
        <v>72400</v>
      </c>
    </row>
    <row r="2612" spans="1:3" x14ac:dyDescent="0.3">
      <c r="A2612" t="s">
        <v>4052</v>
      </c>
      <c r="B2612">
        <v>72500</v>
      </c>
      <c r="C2612">
        <v>72400</v>
      </c>
    </row>
    <row r="2613" spans="1:3" x14ac:dyDescent="0.3">
      <c r="A2613" t="s">
        <v>4054</v>
      </c>
      <c r="B2613">
        <v>72800</v>
      </c>
      <c r="C2613">
        <v>72700</v>
      </c>
    </row>
    <row r="2614" spans="1:3" x14ac:dyDescent="0.3">
      <c r="A2614" t="s">
        <v>4056</v>
      </c>
      <c r="B2614">
        <v>73300</v>
      </c>
      <c r="C2614">
        <v>73200</v>
      </c>
    </row>
    <row r="2615" spans="1:3" x14ac:dyDescent="0.3">
      <c r="A2615" t="s">
        <v>4058</v>
      </c>
      <c r="B2615">
        <v>73600</v>
      </c>
      <c r="C2615">
        <v>73500</v>
      </c>
    </row>
    <row r="2616" spans="1:3" x14ac:dyDescent="0.3">
      <c r="A2616" t="s">
        <v>4060</v>
      </c>
      <c r="B2616">
        <v>74100</v>
      </c>
      <c r="C2616">
        <v>74000</v>
      </c>
    </row>
    <row r="2617" spans="1:3" x14ac:dyDescent="0.3">
      <c r="A2617" t="s">
        <v>4062</v>
      </c>
      <c r="B2617">
        <v>0</v>
      </c>
      <c r="C2617">
        <v>0</v>
      </c>
    </row>
    <row r="2618" spans="1:3" x14ac:dyDescent="0.3">
      <c r="A2618" t="s">
        <v>4064</v>
      </c>
      <c r="B2618">
        <v>0</v>
      </c>
      <c r="C2618">
        <v>0</v>
      </c>
    </row>
    <row r="2619" spans="1:3" x14ac:dyDescent="0.3">
      <c r="A2619" t="s">
        <v>4066</v>
      </c>
      <c r="B2619">
        <v>0</v>
      </c>
      <c r="C2619">
        <v>0</v>
      </c>
    </row>
    <row r="2620" spans="1:3" x14ac:dyDescent="0.3">
      <c r="A2620" t="s">
        <v>4068</v>
      </c>
      <c r="B2620">
        <v>0</v>
      </c>
      <c r="C2620">
        <v>0</v>
      </c>
    </row>
    <row r="2621" spans="1:3" x14ac:dyDescent="0.3">
      <c r="A2621" t="s">
        <v>4070</v>
      </c>
      <c r="B2621">
        <v>0</v>
      </c>
      <c r="C2621">
        <v>0</v>
      </c>
    </row>
    <row r="2622" spans="1:3" x14ac:dyDescent="0.3">
      <c r="A2622" t="s">
        <v>4072</v>
      </c>
      <c r="B2622">
        <v>0</v>
      </c>
      <c r="C2622">
        <v>0</v>
      </c>
    </row>
    <row r="2623" spans="1:3" x14ac:dyDescent="0.3">
      <c r="A2623" t="s">
        <v>4074</v>
      </c>
      <c r="B2623">
        <v>0</v>
      </c>
      <c r="C2623">
        <v>0</v>
      </c>
    </row>
    <row r="2624" spans="1:3" x14ac:dyDescent="0.3">
      <c r="A2624" t="s">
        <v>4076</v>
      </c>
      <c r="B2624">
        <v>0</v>
      </c>
      <c r="C2624">
        <v>0</v>
      </c>
    </row>
    <row r="2625" spans="1:3" x14ac:dyDescent="0.3">
      <c r="A2625" t="s">
        <v>4078</v>
      </c>
      <c r="B2625">
        <v>14550</v>
      </c>
      <c r="C2625">
        <v>14700</v>
      </c>
    </row>
    <row r="2626" spans="1:3" x14ac:dyDescent="0.3">
      <c r="A2626" t="s">
        <v>4080</v>
      </c>
      <c r="B2626">
        <v>14550</v>
      </c>
      <c r="C2626">
        <v>14600</v>
      </c>
    </row>
    <row r="2627" spans="1:3" x14ac:dyDescent="0.3">
      <c r="A2627" t="s">
        <v>4082</v>
      </c>
      <c r="B2627">
        <v>14750</v>
      </c>
      <c r="C2627">
        <v>14850</v>
      </c>
    </row>
    <row r="2628" spans="1:3" x14ac:dyDescent="0.3">
      <c r="A2628" t="s">
        <v>4084</v>
      </c>
      <c r="B2628">
        <v>14800</v>
      </c>
      <c r="C2628">
        <v>14900</v>
      </c>
    </row>
    <row r="2629" spans="1:3" x14ac:dyDescent="0.3">
      <c r="A2629" t="s">
        <v>4086</v>
      </c>
      <c r="B2629">
        <v>14750</v>
      </c>
      <c r="C2629">
        <v>14900</v>
      </c>
    </row>
    <row r="2630" spans="1:3" x14ac:dyDescent="0.3">
      <c r="A2630" t="s">
        <v>4088</v>
      </c>
      <c r="B2630">
        <v>14800</v>
      </c>
      <c r="C2630">
        <v>14950</v>
      </c>
    </row>
    <row r="2631" spans="1:3" x14ac:dyDescent="0.3">
      <c r="A2631" t="s">
        <v>4090</v>
      </c>
      <c r="B2631">
        <v>14950</v>
      </c>
      <c r="C2631">
        <v>15050</v>
      </c>
    </row>
    <row r="2632" spans="1:3" x14ac:dyDescent="0.3">
      <c r="A2632" t="s">
        <v>4092</v>
      </c>
      <c r="B2632">
        <v>14950</v>
      </c>
      <c r="C2632">
        <v>15050</v>
      </c>
    </row>
    <row r="2633" spans="1:3" x14ac:dyDescent="0.3">
      <c r="A2633" t="s">
        <v>4094</v>
      </c>
      <c r="B2633">
        <v>15050</v>
      </c>
      <c r="C2633">
        <v>15150</v>
      </c>
    </row>
    <row r="2634" spans="1:3" x14ac:dyDescent="0.3">
      <c r="A2634" t="s">
        <v>4096</v>
      </c>
      <c r="B2634">
        <v>0</v>
      </c>
      <c r="C2634">
        <v>0</v>
      </c>
    </row>
    <row r="2635" spans="1:3" x14ac:dyDescent="0.3">
      <c r="A2635" t="s">
        <v>4098</v>
      </c>
      <c r="B2635">
        <v>0</v>
      </c>
      <c r="C2635">
        <v>0</v>
      </c>
    </row>
    <row r="2636" spans="1:3" x14ac:dyDescent="0.3">
      <c r="A2636" t="s">
        <v>4100</v>
      </c>
      <c r="B2636">
        <v>0</v>
      </c>
      <c r="C2636">
        <v>0</v>
      </c>
    </row>
    <row r="2637" spans="1:3" x14ac:dyDescent="0.3">
      <c r="A2637" t="s">
        <v>4102</v>
      </c>
      <c r="B2637">
        <v>0</v>
      </c>
      <c r="C2637">
        <v>0</v>
      </c>
    </row>
    <row r="2638" spans="1:3" x14ac:dyDescent="0.3">
      <c r="A2638" t="s">
        <v>4104</v>
      </c>
      <c r="B2638">
        <v>0</v>
      </c>
      <c r="C2638">
        <v>0</v>
      </c>
    </row>
    <row r="2639" spans="1:3" x14ac:dyDescent="0.3">
      <c r="A2639" t="s">
        <v>4106</v>
      </c>
      <c r="B2639">
        <v>0</v>
      </c>
      <c r="C2639">
        <v>0</v>
      </c>
    </row>
    <row r="2640" spans="1:3" x14ac:dyDescent="0.3">
      <c r="A2640" t="s">
        <v>4108</v>
      </c>
      <c r="B2640">
        <v>0</v>
      </c>
      <c r="C2640">
        <v>0</v>
      </c>
    </row>
    <row r="2641" spans="1:3" x14ac:dyDescent="0.3">
      <c r="A2641" t="s">
        <v>4110</v>
      </c>
      <c r="B2641">
        <v>0</v>
      </c>
      <c r="C2641">
        <v>0</v>
      </c>
    </row>
    <row r="2642" spans="1:3" x14ac:dyDescent="0.3">
      <c r="A2642" t="s">
        <v>4112</v>
      </c>
      <c r="B2642">
        <v>19350</v>
      </c>
      <c r="C2642">
        <v>19350</v>
      </c>
    </row>
    <row r="2643" spans="1:3" x14ac:dyDescent="0.3">
      <c r="A2643" t="s">
        <v>4114</v>
      </c>
      <c r="B2643">
        <v>19300</v>
      </c>
      <c r="C2643">
        <v>20200</v>
      </c>
    </row>
    <row r="2644" spans="1:3" x14ac:dyDescent="0.3">
      <c r="A2644" t="s">
        <v>4116</v>
      </c>
      <c r="B2644">
        <v>19300</v>
      </c>
      <c r="C2644">
        <v>20200</v>
      </c>
    </row>
    <row r="2645" spans="1:3" x14ac:dyDescent="0.3">
      <c r="A2645" t="s">
        <v>4118</v>
      </c>
      <c r="B2645">
        <v>19400</v>
      </c>
      <c r="C2645">
        <v>20300</v>
      </c>
    </row>
    <row r="2646" spans="1:3" x14ac:dyDescent="0.3">
      <c r="A2646" t="s">
        <v>4120</v>
      </c>
      <c r="B2646">
        <v>19450</v>
      </c>
      <c r="C2646">
        <v>20350</v>
      </c>
    </row>
    <row r="2647" spans="1:3" x14ac:dyDescent="0.3">
      <c r="A2647" t="s">
        <v>4122</v>
      </c>
      <c r="B2647">
        <v>19500</v>
      </c>
      <c r="C2647">
        <v>20450</v>
      </c>
    </row>
    <row r="2648" spans="1:3" x14ac:dyDescent="0.3">
      <c r="A2648" t="s">
        <v>4124</v>
      </c>
      <c r="B2648">
        <v>19650</v>
      </c>
      <c r="C2648">
        <v>20550</v>
      </c>
    </row>
    <row r="2649" spans="1:3" x14ac:dyDescent="0.3">
      <c r="A2649" t="s">
        <v>4126</v>
      </c>
      <c r="B2649">
        <v>19800</v>
      </c>
      <c r="C2649">
        <v>20700</v>
      </c>
    </row>
    <row r="2650" spans="1:3" x14ac:dyDescent="0.3">
      <c r="A2650" t="s">
        <v>4128</v>
      </c>
      <c r="B2650">
        <v>19900</v>
      </c>
      <c r="C2650">
        <v>20850</v>
      </c>
    </row>
    <row r="2651" spans="1:3" x14ac:dyDescent="0.3">
      <c r="A2651" t="s">
        <v>4130</v>
      </c>
      <c r="B2651">
        <v>0</v>
      </c>
      <c r="C2651">
        <v>0</v>
      </c>
    </row>
    <row r="2652" spans="1:3" x14ac:dyDescent="0.3">
      <c r="A2652" t="s">
        <v>4132</v>
      </c>
      <c r="B2652">
        <v>0</v>
      </c>
      <c r="C2652">
        <v>0</v>
      </c>
    </row>
    <row r="2653" spans="1:3" x14ac:dyDescent="0.3">
      <c r="A2653" t="s">
        <v>4134</v>
      </c>
      <c r="B2653">
        <v>0</v>
      </c>
      <c r="C2653">
        <v>0</v>
      </c>
    </row>
    <row r="2654" spans="1:3" x14ac:dyDescent="0.3">
      <c r="A2654" t="s">
        <v>4136</v>
      </c>
      <c r="B2654">
        <v>0</v>
      </c>
      <c r="C2654">
        <v>0</v>
      </c>
    </row>
    <row r="2655" spans="1:3" x14ac:dyDescent="0.3">
      <c r="A2655" t="s">
        <v>4138</v>
      </c>
      <c r="B2655">
        <v>0</v>
      </c>
      <c r="C2655">
        <v>0</v>
      </c>
    </row>
    <row r="2656" spans="1:3" x14ac:dyDescent="0.3">
      <c r="A2656" t="s">
        <v>4140</v>
      </c>
      <c r="B2656">
        <v>0</v>
      </c>
      <c r="C2656">
        <v>0</v>
      </c>
    </row>
    <row r="2657" spans="1:3" x14ac:dyDescent="0.3">
      <c r="A2657" t="s">
        <v>4142</v>
      </c>
      <c r="B2657">
        <v>0</v>
      </c>
      <c r="C2657">
        <v>0</v>
      </c>
    </row>
    <row r="2658" spans="1:3" x14ac:dyDescent="0.3">
      <c r="A2658" t="s">
        <v>4144</v>
      </c>
      <c r="B2658">
        <v>0</v>
      </c>
      <c r="C2658">
        <v>0</v>
      </c>
    </row>
    <row r="2659" spans="1:3" x14ac:dyDescent="0.3">
      <c r="A2659" t="s">
        <v>4146</v>
      </c>
      <c r="B2659">
        <v>34400</v>
      </c>
      <c r="C2659">
        <v>34000</v>
      </c>
    </row>
    <row r="2660" spans="1:3" x14ac:dyDescent="0.3">
      <c r="A2660" t="s">
        <v>4148</v>
      </c>
      <c r="B2660">
        <v>34100</v>
      </c>
      <c r="C2660">
        <v>34950</v>
      </c>
    </row>
    <row r="2661" spans="1:3" x14ac:dyDescent="0.3">
      <c r="A2661" t="s">
        <v>4150</v>
      </c>
      <c r="B2661">
        <v>35000</v>
      </c>
      <c r="C2661">
        <v>35000</v>
      </c>
    </row>
    <row r="2662" spans="1:3" x14ac:dyDescent="0.3">
      <c r="A2662" t="s">
        <v>4152</v>
      </c>
      <c r="B2662">
        <v>34300</v>
      </c>
      <c r="C2662">
        <v>35100</v>
      </c>
    </row>
    <row r="2663" spans="1:3" x14ac:dyDescent="0.3">
      <c r="A2663" t="s">
        <v>4154</v>
      </c>
      <c r="B2663">
        <v>34400</v>
      </c>
      <c r="C2663">
        <v>35200</v>
      </c>
    </row>
    <row r="2664" spans="1:3" x14ac:dyDescent="0.3">
      <c r="A2664" t="s">
        <v>4156</v>
      </c>
      <c r="B2664">
        <v>34500</v>
      </c>
      <c r="C2664">
        <v>35350</v>
      </c>
    </row>
    <row r="2665" spans="1:3" x14ac:dyDescent="0.3">
      <c r="A2665" t="s">
        <v>4158</v>
      </c>
      <c r="B2665">
        <v>34750</v>
      </c>
      <c r="C2665">
        <v>35600</v>
      </c>
    </row>
    <row r="2666" spans="1:3" x14ac:dyDescent="0.3">
      <c r="A2666" t="s">
        <v>4160</v>
      </c>
      <c r="B2666">
        <v>35000</v>
      </c>
      <c r="C2666">
        <v>35800</v>
      </c>
    </row>
    <row r="2667" spans="1:3" x14ac:dyDescent="0.3">
      <c r="A2667" t="s">
        <v>4162</v>
      </c>
      <c r="B2667">
        <v>35250</v>
      </c>
      <c r="C2667">
        <v>36050</v>
      </c>
    </row>
    <row r="2668" spans="1:3" x14ac:dyDescent="0.3">
      <c r="A2668" t="s">
        <v>4164</v>
      </c>
      <c r="B2668">
        <v>0</v>
      </c>
      <c r="C2668">
        <v>0</v>
      </c>
    </row>
    <row r="2669" spans="1:3" x14ac:dyDescent="0.3">
      <c r="A2669" t="s">
        <v>4166</v>
      </c>
      <c r="B2669">
        <v>0</v>
      </c>
      <c r="C2669">
        <v>0</v>
      </c>
    </row>
    <row r="2670" spans="1:3" x14ac:dyDescent="0.3">
      <c r="A2670" t="s">
        <v>4168</v>
      </c>
      <c r="B2670">
        <v>0</v>
      </c>
      <c r="C2670">
        <v>0</v>
      </c>
    </row>
    <row r="2671" spans="1:3" x14ac:dyDescent="0.3">
      <c r="A2671" t="s">
        <v>4170</v>
      </c>
      <c r="B2671">
        <v>0</v>
      </c>
      <c r="C2671">
        <v>0</v>
      </c>
    </row>
    <row r="2672" spans="1:3" x14ac:dyDescent="0.3">
      <c r="A2672" t="s">
        <v>4172</v>
      </c>
      <c r="B2672">
        <v>0</v>
      </c>
      <c r="C2672">
        <v>0</v>
      </c>
    </row>
    <row r="2673" spans="1:3" x14ac:dyDescent="0.3">
      <c r="A2673" t="s">
        <v>4174</v>
      </c>
      <c r="B2673">
        <v>0</v>
      </c>
      <c r="C2673">
        <v>0</v>
      </c>
    </row>
    <row r="2674" spans="1:3" x14ac:dyDescent="0.3">
      <c r="A2674" t="s">
        <v>4176</v>
      </c>
      <c r="B2674">
        <v>0</v>
      </c>
      <c r="C2674">
        <v>0</v>
      </c>
    </row>
    <row r="2675" spans="1:3" x14ac:dyDescent="0.3">
      <c r="A2675" t="s">
        <v>4178</v>
      </c>
      <c r="B2675">
        <v>0</v>
      </c>
      <c r="C2675">
        <v>0</v>
      </c>
    </row>
    <row r="2676" spans="1:3" x14ac:dyDescent="0.3">
      <c r="A2676" t="s">
        <v>4180</v>
      </c>
      <c r="B2676">
        <v>6240</v>
      </c>
      <c r="C2676">
        <v>6200</v>
      </c>
    </row>
    <row r="2677" spans="1:3" x14ac:dyDescent="0.3">
      <c r="A2677" t="s">
        <v>4182</v>
      </c>
      <c r="B2677">
        <v>6170</v>
      </c>
      <c r="C2677">
        <v>6050</v>
      </c>
    </row>
    <row r="2678" spans="1:3" x14ac:dyDescent="0.3">
      <c r="A2678" t="s">
        <v>4184</v>
      </c>
      <c r="B2678">
        <v>6280</v>
      </c>
      <c r="C2678">
        <v>6080</v>
      </c>
    </row>
    <row r="2679" spans="1:3" x14ac:dyDescent="0.3">
      <c r="A2679" t="s">
        <v>4186</v>
      </c>
      <c r="B2679">
        <v>6200</v>
      </c>
      <c r="C2679">
        <v>6080</v>
      </c>
    </row>
    <row r="2680" spans="1:3" x14ac:dyDescent="0.3">
      <c r="A2680" t="s">
        <v>4188</v>
      </c>
      <c r="B2680">
        <v>6220</v>
      </c>
      <c r="C2680">
        <v>6100</v>
      </c>
    </row>
    <row r="2681" spans="1:3" x14ac:dyDescent="0.3">
      <c r="A2681" t="s">
        <v>4190</v>
      </c>
      <c r="B2681">
        <v>6240</v>
      </c>
      <c r="C2681">
        <v>6120</v>
      </c>
    </row>
    <row r="2682" spans="1:3" x14ac:dyDescent="0.3">
      <c r="A2682" t="s">
        <v>4192</v>
      </c>
      <c r="B2682">
        <v>6290</v>
      </c>
      <c r="C2682">
        <v>6170</v>
      </c>
    </row>
    <row r="2683" spans="1:3" x14ac:dyDescent="0.3">
      <c r="A2683" t="s">
        <v>4194</v>
      </c>
      <c r="B2683">
        <v>6330</v>
      </c>
      <c r="C2683">
        <v>6210</v>
      </c>
    </row>
    <row r="2684" spans="1:3" x14ac:dyDescent="0.3">
      <c r="A2684" t="s">
        <v>4196</v>
      </c>
      <c r="B2684">
        <v>6370</v>
      </c>
      <c r="C2684">
        <v>6250</v>
      </c>
    </row>
    <row r="2685" spans="1:3" x14ac:dyDescent="0.3">
      <c r="A2685" t="s">
        <v>4198</v>
      </c>
      <c r="B2685">
        <v>0</v>
      </c>
      <c r="C2685">
        <v>0</v>
      </c>
    </row>
    <row r="2686" spans="1:3" x14ac:dyDescent="0.3">
      <c r="A2686" t="s">
        <v>4200</v>
      </c>
      <c r="B2686">
        <v>0</v>
      </c>
      <c r="C2686">
        <v>0</v>
      </c>
    </row>
    <row r="2687" spans="1:3" x14ac:dyDescent="0.3">
      <c r="A2687" t="s">
        <v>4202</v>
      </c>
      <c r="B2687">
        <v>0</v>
      </c>
      <c r="C2687">
        <v>0</v>
      </c>
    </row>
    <row r="2688" spans="1:3" x14ac:dyDescent="0.3">
      <c r="A2688" t="s">
        <v>4204</v>
      </c>
      <c r="B2688">
        <v>0</v>
      </c>
      <c r="C2688">
        <v>0</v>
      </c>
    </row>
    <row r="2689" spans="1:3" x14ac:dyDescent="0.3">
      <c r="A2689" t="s">
        <v>4206</v>
      </c>
      <c r="B2689">
        <v>0</v>
      </c>
      <c r="C2689">
        <v>0</v>
      </c>
    </row>
    <row r="2690" spans="1:3" x14ac:dyDescent="0.3">
      <c r="A2690" t="s">
        <v>4208</v>
      </c>
      <c r="B2690">
        <v>0</v>
      </c>
      <c r="C2690">
        <v>0</v>
      </c>
    </row>
    <row r="2691" spans="1:3" x14ac:dyDescent="0.3">
      <c r="A2691" t="s">
        <v>4210</v>
      </c>
      <c r="B2691">
        <v>0</v>
      </c>
      <c r="C2691">
        <v>0</v>
      </c>
    </row>
    <row r="2692" spans="1:3" x14ac:dyDescent="0.3">
      <c r="A2692" t="s">
        <v>4212</v>
      </c>
      <c r="B2692">
        <v>0</v>
      </c>
      <c r="C2692">
        <v>0</v>
      </c>
    </row>
    <row r="2693" spans="1:3" x14ac:dyDescent="0.3">
      <c r="A2693" t="s">
        <v>4214</v>
      </c>
      <c r="B2693">
        <v>93000</v>
      </c>
      <c r="C2693">
        <v>94000</v>
      </c>
    </row>
    <row r="2694" spans="1:3" x14ac:dyDescent="0.3">
      <c r="A2694" t="s">
        <v>4216</v>
      </c>
      <c r="B2694">
        <v>94400</v>
      </c>
      <c r="C2694">
        <v>94700</v>
      </c>
    </row>
    <row r="2695" spans="1:3" x14ac:dyDescent="0.3">
      <c r="A2695" t="s">
        <v>4218</v>
      </c>
      <c r="B2695">
        <v>94500</v>
      </c>
      <c r="C2695">
        <v>94800</v>
      </c>
    </row>
    <row r="2696" spans="1:3" x14ac:dyDescent="0.3">
      <c r="A2696" t="s">
        <v>4220</v>
      </c>
      <c r="B2696">
        <v>94800</v>
      </c>
      <c r="C2696">
        <v>95100</v>
      </c>
    </row>
    <row r="2697" spans="1:3" x14ac:dyDescent="0.3">
      <c r="A2697" t="s">
        <v>4222</v>
      </c>
      <c r="B2697">
        <v>95200</v>
      </c>
      <c r="C2697">
        <v>95500</v>
      </c>
    </row>
    <row r="2698" spans="1:3" x14ac:dyDescent="0.3">
      <c r="A2698" t="s">
        <v>4224</v>
      </c>
      <c r="B2698">
        <v>95500</v>
      </c>
      <c r="C2698">
        <v>95800</v>
      </c>
    </row>
    <row r="2699" spans="1:3" x14ac:dyDescent="0.3">
      <c r="A2699" t="s">
        <v>4226</v>
      </c>
      <c r="B2699">
        <v>96200</v>
      </c>
      <c r="C2699">
        <v>96500</v>
      </c>
    </row>
    <row r="2700" spans="1:3" x14ac:dyDescent="0.3">
      <c r="A2700" t="s">
        <v>4228</v>
      </c>
      <c r="B2700">
        <v>96800</v>
      </c>
      <c r="C2700">
        <v>97100</v>
      </c>
    </row>
    <row r="2701" spans="1:3" x14ac:dyDescent="0.3">
      <c r="A2701" t="s">
        <v>4230</v>
      </c>
      <c r="B2701">
        <v>97500</v>
      </c>
      <c r="C2701">
        <v>97800</v>
      </c>
    </row>
    <row r="2702" spans="1:3" x14ac:dyDescent="0.3">
      <c r="A2702" t="s">
        <v>4232</v>
      </c>
      <c r="B2702">
        <v>0</v>
      </c>
      <c r="C2702">
        <v>0</v>
      </c>
    </row>
    <row r="2703" spans="1:3" x14ac:dyDescent="0.3">
      <c r="A2703" t="s">
        <v>4234</v>
      </c>
      <c r="B2703">
        <v>0</v>
      </c>
      <c r="C2703">
        <v>0</v>
      </c>
    </row>
    <row r="2704" spans="1:3" x14ac:dyDescent="0.3">
      <c r="A2704" t="s">
        <v>4236</v>
      </c>
      <c r="B2704">
        <v>0</v>
      </c>
      <c r="C2704">
        <v>0</v>
      </c>
    </row>
    <row r="2705" spans="1:3" x14ac:dyDescent="0.3">
      <c r="A2705" t="s">
        <v>4238</v>
      </c>
      <c r="B2705">
        <v>0</v>
      </c>
      <c r="C2705">
        <v>0</v>
      </c>
    </row>
    <row r="2706" spans="1:3" x14ac:dyDescent="0.3">
      <c r="A2706" t="s">
        <v>4240</v>
      </c>
      <c r="B2706">
        <v>0</v>
      </c>
      <c r="C2706">
        <v>0</v>
      </c>
    </row>
    <row r="2707" spans="1:3" x14ac:dyDescent="0.3">
      <c r="A2707" t="s">
        <v>4242</v>
      </c>
      <c r="B2707">
        <v>0</v>
      </c>
      <c r="C2707">
        <v>0</v>
      </c>
    </row>
    <row r="2708" spans="1:3" x14ac:dyDescent="0.3">
      <c r="A2708" t="s">
        <v>4244</v>
      </c>
      <c r="B2708">
        <v>0</v>
      </c>
      <c r="C2708">
        <v>0</v>
      </c>
    </row>
    <row r="2709" spans="1:3" x14ac:dyDescent="0.3">
      <c r="A2709" t="s">
        <v>4246</v>
      </c>
      <c r="B2709">
        <v>0</v>
      </c>
      <c r="C2709">
        <v>0</v>
      </c>
    </row>
    <row r="2710" spans="1:3" x14ac:dyDescent="0.3">
      <c r="A2710" t="s">
        <v>4248</v>
      </c>
      <c r="B2710">
        <v>41600</v>
      </c>
      <c r="C2710">
        <v>42050</v>
      </c>
    </row>
    <row r="2711" spans="1:3" x14ac:dyDescent="0.3">
      <c r="A2711" t="s">
        <v>4250</v>
      </c>
      <c r="B2711">
        <v>42050</v>
      </c>
      <c r="C2711">
        <v>41650</v>
      </c>
    </row>
    <row r="2712" spans="1:3" x14ac:dyDescent="0.3">
      <c r="A2712" t="s">
        <v>4252</v>
      </c>
      <c r="B2712">
        <v>42100</v>
      </c>
      <c r="C2712">
        <v>41700</v>
      </c>
    </row>
    <row r="2713" spans="1:3" x14ac:dyDescent="0.3">
      <c r="A2713" t="s">
        <v>4254</v>
      </c>
      <c r="B2713">
        <v>42250</v>
      </c>
      <c r="C2713">
        <v>41850</v>
      </c>
    </row>
    <row r="2714" spans="1:3" x14ac:dyDescent="0.3">
      <c r="A2714" t="s">
        <v>4256</v>
      </c>
      <c r="B2714">
        <v>42000</v>
      </c>
      <c r="C2714">
        <v>41600</v>
      </c>
    </row>
    <row r="2715" spans="1:3" x14ac:dyDescent="0.3">
      <c r="A2715" t="s">
        <v>4258</v>
      </c>
      <c r="B2715">
        <v>42150</v>
      </c>
      <c r="C2715">
        <v>41750</v>
      </c>
    </row>
    <row r="2716" spans="1:3" x14ac:dyDescent="0.3">
      <c r="A2716" t="s">
        <v>4260</v>
      </c>
      <c r="B2716">
        <v>42450</v>
      </c>
      <c r="C2716">
        <v>42050</v>
      </c>
    </row>
    <row r="2717" spans="1:3" x14ac:dyDescent="0.3">
      <c r="A2717" t="s">
        <v>4262</v>
      </c>
      <c r="B2717">
        <v>42400</v>
      </c>
      <c r="C2717">
        <v>42000</v>
      </c>
    </row>
    <row r="2718" spans="1:3" x14ac:dyDescent="0.3">
      <c r="A2718" t="s">
        <v>4264</v>
      </c>
      <c r="B2718">
        <v>42700</v>
      </c>
      <c r="C2718">
        <v>42300</v>
      </c>
    </row>
    <row r="2719" spans="1:3" x14ac:dyDescent="0.3">
      <c r="A2719" t="s">
        <v>4266</v>
      </c>
      <c r="B2719">
        <v>0</v>
      </c>
      <c r="C2719">
        <v>0</v>
      </c>
    </row>
    <row r="2720" spans="1:3" x14ac:dyDescent="0.3">
      <c r="A2720" t="s">
        <v>4268</v>
      </c>
      <c r="B2720">
        <v>0</v>
      </c>
      <c r="C2720">
        <v>0</v>
      </c>
    </row>
    <row r="2721" spans="1:3" x14ac:dyDescent="0.3">
      <c r="A2721" t="s">
        <v>4270</v>
      </c>
      <c r="B2721">
        <v>0</v>
      </c>
      <c r="C2721">
        <v>0</v>
      </c>
    </row>
    <row r="2722" spans="1:3" x14ac:dyDescent="0.3">
      <c r="A2722" t="s">
        <v>4272</v>
      </c>
      <c r="B2722">
        <v>0</v>
      </c>
      <c r="C2722">
        <v>0</v>
      </c>
    </row>
    <row r="2723" spans="1:3" x14ac:dyDescent="0.3">
      <c r="A2723" t="s">
        <v>4274</v>
      </c>
      <c r="B2723">
        <v>0</v>
      </c>
      <c r="C2723">
        <v>0</v>
      </c>
    </row>
    <row r="2724" spans="1:3" x14ac:dyDescent="0.3">
      <c r="A2724" t="s">
        <v>4276</v>
      </c>
      <c r="B2724">
        <v>0</v>
      </c>
      <c r="C2724">
        <v>0</v>
      </c>
    </row>
    <row r="2725" spans="1:3" x14ac:dyDescent="0.3">
      <c r="A2725" t="s">
        <v>4278</v>
      </c>
      <c r="B2725">
        <v>0</v>
      </c>
      <c r="C2725">
        <v>0</v>
      </c>
    </row>
    <row r="2726" spans="1:3" x14ac:dyDescent="0.3">
      <c r="A2726" t="s">
        <v>4280</v>
      </c>
      <c r="B2726">
        <v>0</v>
      </c>
      <c r="C2726">
        <v>0</v>
      </c>
    </row>
    <row r="2727" spans="1:3" x14ac:dyDescent="0.3">
      <c r="A2727" t="s">
        <v>4282</v>
      </c>
      <c r="B2727">
        <v>113320</v>
      </c>
      <c r="C2727">
        <v>113700</v>
      </c>
    </row>
    <row r="2728" spans="1:3" x14ac:dyDescent="0.3">
      <c r="A2728" t="s">
        <v>4284</v>
      </c>
      <c r="B2728">
        <v>114560</v>
      </c>
      <c r="C2728">
        <v>114680</v>
      </c>
    </row>
    <row r="2729" spans="1:3" x14ac:dyDescent="0.3">
      <c r="A2729" t="s">
        <v>4286</v>
      </c>
      <c r="B2729">
        <v>112900</v>
      </c>
      <c r="C2729">
        <v>113020</v>
      </c>
    </row>
    <row r="2730" spans="1:3" x14ac:dyDescent="0.3">
      <c r="A2730" t="s">
        <v>4288</v>
      </c>
      <c r="B2730">
        <v>113280</v>
      </c>
      <c r="C2730">
        <v>113400</v>
      </c>
    </row>
    <row r="2731" spans="1:3" x14ac:dyDescent="0.3">
      <c r="A2731" t="s">
        <v>4290</v>
      </c>
      <c r="B2731">
        <v>114000</v>
      </c>
      <c r="C2731">
        <v>114100</v>
      </c>
    </row>
    <row r="2732" spans="1:3" x14ac:dyDescent="0.3">
      <c r="A2732" t="s">
        <v>4292</v>
      </c>
      <c r="B2732">
        <v>112700</v>
      </c>
      <c r="C2732">
        <v>112820</v>
      </c>
    </row>
    <row r="2733" spans="1:3" x14ac:dyDescent="0.3">
      <c r="A2733" t="s">
        <v>4294</v>
      </c>
      <c r="B2733">
        <v>113360</v>
      </c>
      <c r="C2733">
        <v>113480</v>
      </c>
    </row>
    <row r="2734" spans="1:3" x14ac:dyDescent="0.3">
      <c r="A2734" t="s">
        <v>4296</v>
      </c>
      <c r="B2734">
        <v>0</v>
      </c>
      <c r="C2734">
        <v>0</v>
      </c>
    </row>
    <row r="2735" spans="1:3" x14ac:dyDescent="0.3">
      <c r="A2735" t="s">
        <v>4298</v>
      </c>
      <c r="B2735">
        <v>0</v>
      </c>
      <c r="C2735">
        <v>0</v>
      </c>
    </row>
    <row r="2736" spans="1:3" x14ac:dyDescent="0.3">
      <c r="A2736" t="s">
        <v>4300</v>
      </c>
      <c r="B2736">
        <v>0</v>
      </c>
      <c r="C2736">
        <v>0</v>
      </c>
    </row>
    <row r="2737" spans="1:3" x14ac:dyDescent="0.3">
      <c r="A2737" t="s">
        <v>4302</v>
      </c>
      <c r="B2737">
        <v>0</v>
      </c>
      <c r="C2737">
        <v>0</v>
      </c>
    </row>
    <row r="2738" spans="1:3" x14ac:dyDescent="0.3">
      <c r="A2738" t="s">
        <v>4304</v>
      </c>
      <c r="B2738">
        <v>0</v>
      </c>
      <c r="C2738">
        <v>0</v>
      </c>
    </row>
    <row r="2739" spans="1:3" x14ac:dyDescent="0.3">
      <c r="A2739" t="s">
        <v>4306</v>
      </c>
      <c r="B2739">
        <v>0</v>
      </c>
      <c r="C2739">
        <v>0</v>
      </c>
    </row>
    <row r="2740" spans="1:3" x14ac:dyDescent="0.3">
      <c r="A2740" t="s">
        <v>1205</v>
      </c>
      <c r="B2740">
        <v>134980</v>
      </c>
      <c r="C2740">
        <v>134280</v>
      </c>
    </row>
    <row r="2741" spans="1:3" x14ac:dyDescent="0.3">
      <c r="A2741" t="s">
        <v>4309</v>
      </c>
      <c r="B2741">
        <v>134940</v>
      </c>
      <c r="C2741">
        <v>135880</v>
      </c>
    </row>
    <row r="2742" spans="1:3" x14ac:dyDescent="0.3">
      <c r="A2742" t="s">
        <v>4311</v>
      </c>
      <c r="B2742">
        <v>133940</v>
      </c>
      <c r="C2742">
        <v>134880</v>
      </c>
    </row>
    <row r="2743" spans="1:3" x14ac:dyDescent="0.3">
      <c r="A2743" t="s">
        <v>4313</v>
      </c>
      <c r="B2743">
        <v>134400</v>
      </c>
      <c r="C2743">
        <v>135340</v>
      </c>
    </row>
    <row r="2744" spans="1:3" x14ac:dyDescent="0.3">
      <c r="A2744" t="s">
        <v>4315</v>
      </c>
      <c r="B2744">
        <v>135340</v>
      </c>
      <c r="C2744">
        <v>136280</v>
      </c>
    </row>
    <row r="2745" spans="1:3" x14ac:dyDescent="0.3">
      <c r="A2745" t="s">
        <v>4317</v>
      </c>
      <c r="B2745">
        <v>134780</v>
      </c>
      <c r="C2745">
        <v>135740</v>
      </c>
    </row>
    <row r="2746" spans="1:3" x14ac:dyDescent="0.3">
      <c r="A2746" t="s">
        <v>4319</v>
      </c>
      <c r="B2746">
        <v>135660</v>
      </c>
      <c r="C2746">
        <v>136620</v>
      </c>
    </row>
    <row r="2747" spans="1:3" x14ac:dyDescent="0.3">
      <c r="A2747" t="s">
        <v>4321</v>
      </c>
      <c r="B2747">
        <v>0</v>
      </c>
      <c r="C2747">
        <v>0</v>
      </c>
    </row>
    <row r="2748" spans="1:3" x14ac:dyDescent="0.3">
      <c r="A2748" t="s">
        <v>4323</v>
      </c>
      <c r="B2748">
        <v>0</v>
      </c>
      <c r="C2748">
        <v>0</v>
      </c>
    </row>
    <row r="2749" spans="1:3" x14ac:dyDescent="0.3">
      <c r="A2749" t="s">
        <v>4325</v>
      </c>
      <c r="B2749">
        <v>0</v>
      </c>
      <c r="C2749">
        <v>0</v>
      </c>
    </row>
    <row r="2750" spans="1:3" x14ac:dyDescent="0.3">
      <c r="A2750" t="s">
        <v>4327</v>
      </c>
      <c r="B2750">
        <v>0</v>
      </c>
      <c r="C2750">
        <v>0</v>
      </c>
    </row>
    <row r="2751" spans="1:3" x14ac:dyDescent="0.3">
      <c r="A2751" t="s">
        <v>4329</v>
      </c>
      <c r="B2751">
        <v>0</v>
      </c>
      <c r="C2751">
        <v>0</v>
      </c>
    </row>
    <row r="2752" spans="1:3" x14ac:dyDescent="0.3">
      <c r="A2752" t="s">
        <v>4331</v>
      </c>
      <c r="B2752">
        <v>0</v>
      </c>
      <c r="C2752">
        <v>0</v>
      </c>
    </row>
    <row r="2753" spans="1:3" x14ac:dyDescent="0.3">
      <c r="A2753" t="s">
        <v>4333</v>
      </c>
      <c r="B2753">
        <v>61840</v>
      </c>
      <c r="C2753">
        <v>61740</v>
      </c>
    </row>
    <row r="2754" spans="1:3" x14ac:dyDescent="0.3">
      <c r="A2754" t="s">
        <v>4335</v>
      </c>
      <c r="B2754">
        <v>62080</v>
      </c>
      <c r="C2754">
        <v>62540</v>
      </c>
    </row>
    <row r="2755" spans="1:3" x14ac:dyDescent="0.3">
      <c r="A2755" t="s">
        <v>4337</v>
      </c>
      <c r="B2755">
        <v>60680</v>
      </c>
      <c r="C2755">
        <v>61160</v>
      </c>
    </row>
    <row r="2756" spans="1:3" x14ac:dyDescent="0.3">
      <c r="A2756" t="s">
        <v>4339</v>
      </c>
      <c r="B2756">
        <v>60880</v>
      </c>
      <c r="C2756">
        <v>61360</v>
      </c>
    </row>
    <row r="2757" spans="1:3" x14ac:dyDescent="0.3">
      <c r="A2757" t="s">
        <v>4341</v>
      </c>
      <c r="B2757">
        <v>61220</v>
      </c>
      <c r="C2757">
        <v>61700</v>
      </c>
    </row>
    <row r="2758" spans="1:3" x14ac:dyDescent="0.3">
      <c r="A2758" t="s">
        <v>4343</v>
      </c>
      <c r="B2758">
        <v>60020</v>
      </c>
      <c r="C2758">
        <v>60520</v>
      </c>
    </row>
    <row r="2759" spans="1:3" x14ac:dyDescent="0.3">
      <c r="A2759" t="s">
        <v>4345</v>
      </c>
      <c r="B2759">
        <v>60340</v>
      </c>
      <c r="C2759">
        <v>60820</v>
      </c>
    </row>
    <row r="2760" spans="1:3" x14ac:dyDescent="0.3">
      <c r="A2760" t="s">
        <v>4347</v>
      </c>
      <c r="B2760">
        <v>0</v>
      </c>
      <c r="C2760">
        <v>0</v>
      </c>
    </row>
    <row r="2761" spans="1:3" x14ac:dyDescent="0.3">
      <c r="A2761" t="s">
        <v>4349</v>
      </c>
      <c r="B2761">
        <v>0</v>
      </c>
      <c r="C2761">
        <v>0</v>
      </c>
    </row>
    <row r="2762" spans="1:3" x14ac:dyDescent="0.3">
      <c r="A2762" t="s">
        <v>4351</v>
      </c>
      <c r="B2762">
        <v>0</v>
      </c>
      <c r="C2762">
        <v>0</v>
      </c>
    </row>
    <row r="2763" spans="1:3" x14ac:dyDescent="0.3">
      <c r="A2763" t="s">
        <v>4353</v>
      </c>
      <c r="B2763">
        <v>0</v>
      </c>
      <c r="C2763">
        <v>0</v>
      </c>
    </row>
    <row r="2764" spans="1:3" x14ac:dyDescent="0.3">
      <c r="A2764" t="s">
        <v>4355</v>
      </c>
      <c r="B2764">
        <v>0</v>
      </c>
      <c r="C2764">
        <v>0</v>
      </c>
    </row>
    <row r="2765" spans="1:3" x14ac:dyDescent="0.3">
      <c r="A2765" t="s">
        <v>4357</v>
      </c>
      <c r="B2765">
        <v>0</v>
      </c>
      <c r="C2765">
        <v>0</v>
      </c>
    </row>
    <row r="2766" spans="1:3" x14ac:dyDescent="0.3">
      <c r="A2766" t="s">
        <v>4359</v>
      </c>
      <c r="B2766">
        <v>162300</v>
      </c>
      <c r="C2766">
        <v>162520</v>
      </c>
    </row>
    <row r="2767" spans="1:3" x14ac:dyDescent="0.3">
      <c r="A2767" t="s">
        <v>4361</v>
      </c>
      <c r="B2767">
        <v>162340</v>
      </c>
      <c r="C2767">
        <v>163780</v>
      </c>
    </row>
    <row r="2768" spans="1:3" x14ac:dyDescent="0.3">
      <c r="A2768" t="s">
        <v>4363</v>
      </c>
      <c r="B2768">
        <v>160420</v>
      </c>
      <c r="C2768">
        <v>161860</v>
      </c>
    </row>
    <row r="2769" spans="1:3" x14ac:dyDescent="0.3">
      <c r="A2769" t="s">
        <v>4365</v>
      </c>
      <c r="B2769">
        <v>160960</v>
      </c>
      <c r="C2769">
        <v>162400</v>
      </c>
    </row>
    <row r="2770" spans="1:3" x14ac:dyDescent="0.3">
      <c r="A2770" t="s">
        <v>4367</v>
      </c>
      <c r="B2770">
        <v>161880</v>
      </c>
      <c r="C2770">
        <v>163320</v>
      </c>
    </row>
    <row r="2771" spans="1:3" x14ac:dyDescent="0.3">
      <c r="A2771" t="s">
        <v>4369</v>
      </c>
      <c r="B2771">
        <v>160480</v>
      </c>
      <c r="C2771">
        <v>161940</v>
      </c>
    </row>
    <row r="2772" spans="1:3" x14ac:dyDescent="0.3">
      <c r="A2772" t="s">
        <v>4371</v>
      </c>
      <c r="B2772">
        <v>161320</v>
      </c>
      <c r="C2772">
        <v>162800</v>
      </c>
    </row>
    <row r="2773" spans="1:3" x14ac:dyDescent="0.3">
      <c r="A2773" t="s">
        <v>4373</v>
      </c>
      <c r="B2773">
        <v>0</v>
      </c>
      <c r="C2773">
        <v>0</v>
      </c>
    </row>
    <row r="2774" spans="1:3" x14ac:dyDescent="0.3">
      <c r="A2774" t="s">
        <v>4375</v>
      </c>
      <c r="B2774">
        <v>0</v>
      </c>
      <c r="C2774">
        <v>0</v>
      </c>
    </row>
    <row r="2775" spans="1:3" x14ac:dyDescent="0.3">
      <c r="A2775" t="s">
        <v>4377</v>
      </c>
      <c r="B2775">
        <v>0</v>
      </c>
      <c r="C2775">
        <v>0</v>
      </c>
    </row>
    <row r="2776" spans="1:3" x14ac:dyDescent="0.3">
      <c r="A2776" t="s">
        <v>4379</v>
      </c>
      <c r="B2776">
        <v>0</v>
      </c>
      <c r="C2776">
        <v>0</v>
      </c>
    </row>
    <row r="2777" spans="1:3" x14ac:dyDescent="0.3">
      <c r="A2777" t="s">
        <v>4381</v>
      </c>
      <c r="B2777">
        <v>0</v>
      </c>
      <c r="C2777">
        <v>0</v>
      </c>
    </row>
    <row r="2778" spans="1:3" x14ac:dyDescent="0.3">
      <c r="A2778" t="s">
        <v>4383</v>
      </c>
      <c r="B2778">
        <v>0</v>
      </c>
      <c r="C2778">
        <v>0</v>
      </c>
    </row>
    <row r="2779" spans="1:3" x14ac:dyDescent="0.3">
      <c r="A2779" t="s">
        <v>4385</v>
      </c>
      <c r="B2779">
        <v>227800</v>
      </c>
      <c r="C2779">
        <v>227800</v>
      </c>
    </row>
    <row r="2780" spans="1:3" x14ac:dyDescent="0.3">
      <c r="A2780" t="s">
        <v>4387</v>
      </c>
      <c r="B2780">
        <v>225750</v>
      </c>
      <c r="C2780">
        <v>229100</v>
      </c>
    </row>
    <row r="2781" spans="1:3" x14ac:dyDescent="0.3">
      <c r="A2781" t="s">
        <v>4389</v>
      </c>
      <c r="B2781">
        <v>225750</v>
      </c>
      <c r="C2781">
        <v>229100</v>
      </c>
    </row>
    <row r="2782" spans="1:3" x14ac:dyDescent="0.3">
      <c r="A2782" t="s">
        <v>4391</v>
      </c>
      <c r="B2782">
        <v>225750</v>
      </c>
      <c r="C2782">
        <v>229100</v>
      </c>
    </row>
    <row r="2783" spans="1:3" x14ac:dyDescent="0.3">
      <c r="A2783" t="s">
        <v>4393</v>
      </c>
      <c r="B2783">
        <v>225750</v>
      </c>
      <c r="C2783">
        <v>229100</v>
      </c>
    </row>
    <row r="2784" spans="1:3" x14ac:dyDescent="0.3">
      <c r="A2784" t="s">
        <v>4395</v>
      </c>
      <c r="B2784">
        <v>225750</v>
      </c>
      <c r="C2784">
        <v>229100</v>
      </c>
    </row>
    <row r="2785" spans="1:3" x14ac:dyDescent="0.3">
      <c r="A2785" t="s">
        <v>4397</v>
      </c>
      <c r="B2785">
        <v>225750</v>
      </c>
      <c r="C2785">
        <v>229100</v>
      </c>
    </row>
    <row r="2786" spans="1:3" x14ac:dyDescent="0.3">
      <c r="A2786" t="s">
        <v>4399</v>
      </c>
      <c r="B2786">
        <v>0</v>
      </c>
      <c r="C2786">
        <v>0</v>
      </c>
    </row>
    <row r="2787" spans="1:3" x14ac:dyDescent="0.3">
      <c r="A2787" t="s">
        <v>4401</v>
      </c>
      <c r="B2787">
        <v>0</v>
      </c>
      <c r="C2787">
        <v>0</v>
      </c>
    </row>
    <row r="2788" spans="1:3" x14ac:dyDescent="0.3">
      <c r="A2788" t="s">
        <v>4403</v>
      </c>
      <c r="B2788">
        <v>0</v>
      </c>
      <c r="C2788">
        <v>0</v>
      </c>
    </row>
    <row r="2789" spans="1:3" x14ac:dyDescent="0.3">
      <c r="A2789" t="s">
        <v>4405</v>
      </c>
      <c r="B2789">
        <v>0</v>
      </c>
      <c r="C2789">
        <v>0</v>
      </c>
    </row>
    <row r="2790" spans="1:3" x14ac:dyDescent="0.3">
      <c r="A2790" t="s">
        <v>4407</v>
      </c>
      <c r="B2790">
        <v>0</v>
      </c>
      <c r="C2790">
        <v>0</v>
      </c>
    </row>
    <row r="2791" spans="1:3" x14ac:dyDescent="0.3">
      <c r="A2791" t="s">
        <v>4409</v>
      </c>
      <c r="B2791">
        <v>0</v>
      </c>
      <c r="C2791">
        <v>0</v>
      </c>
    </row>
    <row r="2792" spans="1:3" x14ac:dyDescent="0.3">
      <c r="A2792" t="s">
        <v>4411</v>
      </c>
      <c r="B2792">
        <v>319900</v>
      </c>
      <c r="C2792">
        <v>318000</v>
      </c>
    </row>
    <row r="2793" spans="1:3" x14ac:dyDescent="0.3">
      <c r="A2793" t="s">
        <v>4413</v>
      </c>
      <c r="B2793">
        <v>317500</v>
      </c>
      <c r="C2793">
        <v>321800</v>
      </c>
    </row>
    <row r="2794" spans="1:3" x14ac:dyDescent="0.3">
      <c r="A2794" t="s">
        <v>4415</v>
      </c>
      <c r="B2794">
        <v>317500</v>
      </c>
      <c r="C2794">
        <v>321800</v>
      </c>
    </row>
    <row r="2795" spans="1:3" x14ac:dyDescent="0.3">
      <c r="A2795" t="s">
        <v>4417</v>
      </c>
      <c r="B2795">
        <v>317500</v>
      </c>
      <c r="C2795">
        <v>321800</v>
      </c>
    </row>
    <row r="2796" spans="1:3" x14ac:dyDescent="0.3">
      <c r="A2796" t="s">
        <v>4419</v>
      </c>
      <c r="B2796">
        <v>317500</v>
      </c>
      <c r="C2796">
        <v>321800</v>
      </c>
    </row>
    <row r="2797" spans="1:3" x14ac:dyDescent="0.3">
      <c r="A2797" t="s">
        <v>4421</v>
      </c>
      <c r="B2797">
        <v>317500</v>
      </c>
      <c r="C2797">
        <v>321800</v>
      </c>
    </row>
    <row r="2798" spans="1:3" x14ac:dyDescent="0.3">
      <c r="A2798" t="s">
        <v>4423</v>
      </c>
      <c r="B2798">
        <v>317500</v>
      </c>
      <c r="C2798">
        <v>321800</v>
      </c>
    </row>
    <row r="2799" spans="1:3" x14ac:dyDescent="0.3">
      <c r="A2799" t="s">
        <v>4425</v>
      </c>
      <c r="B2799">
        <v>0</v>
      </c>
      <c r="C2799">
        <v>0</v>
      </c>
    </row>
    <row r="2800" spans="1:3" x14ac:dyDescent="0.3">
      <c r="A2800" t="s">
        <v>4427</v>
      </c>
      <c r="B2800">
        <v>0</v>
      </c>
      <c r="C2800">
        <v>0</v>
      </c>
    </row>
    <row r="2801" spans="1:3" x14ac:dyDescent="0.3">
      <c r="A2801" t="s">
        <v>4429</v>
      </c>
      <c r="B2801">
        <v>0</v>
      </c>
      <c r="C2801">
        <v>0</v>
      </c>
    </row>
    <row r="2802" spans="1:3" x14ac:dyDescent="0.3">
      <c r="A2802" t="s">
        <v>4431</v>
      </c>
      <c r="B2802">
        <v>0</v>
      </c>
      <c r="C2802">
        <v>0</v>
      </c>
    </row>
    <row r="2803" spans="1:3" x14ac:dyDescent="0.3">
      <c r="A2803" t="s">
        <v>4433</v>
      </c>
      <c r="B2803">
        <v>0</v>
      </c>
      <c r="C2803">
        <v>0</v>
      </c>
    </row>
    <row r="2804" spans="1:3" x14ac:dyDescent="0.3">
      <c r="A2804" t="s">
        <v>4435</v>
      </c>
      <c r="B2804">
        <v>0</v>
      </c>
      <c r="C2804">
        <v>0</v>
      </c>
    </row>
    <row r="2805" spans="1:3" x14ac:dyDescent="0.3">
      <c r="A2805" t="s">
        <v>4437</v>
      </c>
      <c r="B2805">
        <v>25820</v>
      </c>
      <c r="C2805">
        <v>25820</v>
      </c>
    </row>
    <row r="2806" spans="1:3" x14ac:dyDescent="0.3">
      <c r="A2806" t="s">
        <v>4439</v>
      </c>
      <c r="B2806">
        <v>26000</v>
      </c>
      <c r="C2806">
        <v>26260</v>
      </c>
    </row>
    <row r="2807" spans="1:3" x14ac:dyDescent="0.3">
      <c r="A2807" t="s">
        <v>4441</v>
      </c>
      <c r="B2807">
        <v>25820</v>
      </c>
      <c r="C2807">
        <v>26080</v>
      </c>
    </row>
    <row r="2808" spans="1:3" x14ac:dyDescent="0.3">
      <c r="A2808" t="s">
        <v>4443</v>
      </c>
      <c r="B2808">
        <v>25920</v>
      </c>
      <c r="C2808">
        <v>26160</v>
      </c>
    </row>
    <row r="2809" spans="1:3" x14ac:dyDescent="0.3">
      <c r="A2809" t="s">
        <v>4445</v>
      </c>
      <c r="B2809">
        <v>26080</v>
      </c>
      <c r="C2809">
        <v>26340</v>
      </c>
    </row>
    <row r="2810" spans="1:3" x14ac:dyDescent="0.3">
      <c r="A2810" t="s">
        <v>4447</v>
      </c>
      <c r="B2810">
        <v>26000</v>
      </c>
      <c r="C2810">
        <v>26260</v>
      </c>
    </row>
    <row r="2811" spans="1:3" x14ac:dyDescent="0.3">
      <c r="A2811" t="s">
        <v>4449</v>
      </c>
      <c r="B2811">
        <v>26160</v>
      </c>
      <c r="C2811">
        <v>26420</v>
      </c>
    </row>
    <row r="2812" spans="1:3" x14ac:dyDescent="0.3">
      <c r="A2812" t="s">
        <v>4451</v>
      </c>
      <c r="B2812">
        <v>0</v>
      </c>
      <c r="C2812">
        <v>0</v>
      </c>
    </row>
    <row r="2813" spans="1:3" x14ac:dyDescent="0.3">
      <c r="A2813" t="s">
        <v>4453</v>
      </c>
      <c r="B2813">
        <v>0</v>
      </c>
      <c r="C2813">
        <v>0</v>
      </c>
    </row>
    <row r="2814" spans="1:3" x14ac:dyDescent="0.3">
      <c r="A2814" t="s">
        <v>4455</v>
      </c>
      <c r="B2814">
        <v>0</v>
      </c>
      <c r="C2814">
        <v>0</v>
      </c>
    </row>
    <row r="2815" spans="1:3" x14ac:dyDescent="0.3">
      <c r="A2815" t="s">
        <v>4457</v>
      </c>
      <c r="B2815">
        <v>0</v>
      </c>
      <c r="C2815">
        <v>0</v>
      </c>
    </row>
    <row r="2816" spans="1:3" x14ac:dyDescent="0.3">
      <c r="A2816" t="s">
        <v>4459</v>
      </c>
      <c r="B2816">
        <v>0</v>
      </c>
      <c r="C2816">
        <v>0</v>
      </c>
    </row>
    <row r="2817" spans="1:3" x14ac:dyDescent="0.3">
      <c r="A2817" t="s">
        <v>4461</v>
      </c>
      <c r="B2817">
        <v>0</v>
      </c>
      <c r="C2817">
        <v>0</v>
      </c>
    </row>
    <row r="2818" spans="1:3" x14ac:dyDescent="0.3">
      <c r="A2818" t="s">
        <v>4463</v>
      </c>
      <c r="B2818">
        <v>27200</v>
      </c>
      <c r="C2818">
        <v>27300</v>
      </c>
    </row>
    <row r="2819" spans="1:3" x14ac:dyDescent="0.3">
      <c r="A2819" t="s">
        <v>4465</v>
      </c>
      <c r="B2819">
        <v>27360</v>
      </c>
      <c r="C2819">
        <v>27440</v>
      </c>
    </row>
    <row r="2820" spans="1:3" x14ac:dyDescent="0.3">
      <c r="A2820" t="s">
        <v>4467</v>
      </c>
      <c r="B2820">
        <v>27320</v>
      </c>
      <c r="C2820">
        <v>27400</v>
      </c>
    </row>
    <row r="2821" spans="1:3" x14ac:dyDescent="0.3">
      <c r="A2821" t="s">
        <v>4469</v>
      </c>
      <c r="B2821">
        <v>27400</v>
      </c>
      <c r="C2821">
        <v>27500</v>
      </c>
    </row>
    <row r="2822" spans="1:3" x14ac:dyDescent="0.3">
      <c r="A2822" t="s">
        <v>4471</v>
      </c>
      <c r="B2822">
        <v>27600</v>
      </c>
      <c r="C2822">
        <v>27700</v>
      </c>
    </row>
    <row r="2823" spans="1:3" x14ac:dyDescent="0.3">
      <c r="A2823" t="s">
        <v>4473</v>
      </c>
      <c r="B2823">
        <v>27640</v>
      </c>
      <c r="C2823">
        <v>27740</v>
      </c>
    </row>
    <row r="2824" spans="1:3" x14ac:dyDescent="0.3">
      <c r="A2824" t="s">
        <v>4475</v>
      </c>
      <c r="B2824">
        <v>27840</v>
      </c>
      <c r="C2824">
        <v>27920</v>
      </c>
    </row>
    <row r="2825" spans="1:3" x14ac:dyDescent="0.3">
      <c r="A2825" t="s">
        <v>4477</v>
      </c>
      <c r="B2825">
        <v>0</v>
      </c>
      <c r="C2825">
        <v>0</v>
      </c>
    </row>
    <row r="2826" spans="1:3" x14ac:dyDescent="0.3">
      <c r="A2826" t="s">
        <v>4479</v>
      </c>
      <c r="B2826">
        <v>0</v>
      </c>
      <c r="C2826">
        <v>0</v>
      </c>
    </row>
    <row r="2827" spans="1:3" x14ac:dyDescent="0.3">
      <c r="A2827" t="s">
        <v>4481</v>
      </c>
      <c r="B2827">
        <v>0</v>
      </c>
      <c r="C2827">
        <v>0</v>
      </c>
    </row>
    <row r="2828" spans="1:3" x14ac:dyDescent="0.3">
      <c r="A2828" t="s">
        <v>4483</v>
      </c>
      <c r="B2828">
        <v>0</v>
      </c>
      <c r="C2828">
        <v>0</v>
      </c>
    </row>
    <row r="2829" spans="1:3" x14ac:dyDescent="0.3">
      <c r="A2829" t="s">
        <v>4485</v>
      </c>
      <c r="B2829">
        <v>0</v>
      </c>
      <c r="C2829">
        <v>0</v>
      </c>
    </row>
    <row r="2830" spans="1:3" x14ac:dyDescent="0.3">
      <c r="A2830" t="s">
        <v>4487</v>
      </c>
      <c r="B2830">
        <v>0</v>
      </c>
      <c r="C2830">
        <v>0</v>
      </c>
    </row>
    <row r="2831" spans="1:3" x14ac:dyDescent="0.3">
      <c r="A2831" t="s">
        <v>4489</v>
      </c>
      <c r="B2831">
        <v>251760</v>
      </c>
      <c r="C2831">
        <v>250500</v>
      </c>
    </row>
    <row r="2832" spans="1:3" x14ac:dyDescent="0.3">
      <c r="A2832" t="s">
        <v>4491</v>
      </c>
      <c r="B2832">
        <v>254140</v>
      </c>
      <c r="C2832">
        <v>263340</v>
      </c>
    </row>
    <row r="2833" spans="1:3" x14ac:dyDescent="0.3">
      <c r="A2833" t="s">
        <v>4493</v>
      </c>
      <c r="B2833">
        <v>253900</v>
      </c>
      <c r="C2833">
        <v>263120</v>
      </c>
    </row>
    <row r="2834" spans="1:3" x14ac:dyDescent="0.3">
      <c r="A2834" t="s">
        <v>4495</v>
      </c>
      <c r="B2834">
        <v>254760</v>
      </c>
      <c r="C2834">
        <v>264040</v>
      </c>
    </row>
    <row r="2835" spans="1:3" x14ac:dyDescent="0.3">
      <c r="A2835" t="s">
        <v>4497</v>
      </c>
      <c r="B2835">
        <v>256580</v>
      </c>
      <c r="C2835">
        <v>265900</v>
      </c>
    </row>
    <row r="2836" spans="1:3" x14ac:dyDescent="0.3">
      <c r="A2836" t="s">
        <v>4499</v>
      </c>
      <c r="B2836">
        <v>257200</v>
      </c>
      <c r="C2836">
        <v>266580</v>
      </c>
    </row>
    <row r="2837" spans="1:3" x14ac:dyDescent="0.3">
      <c r="A2837" t="s">
        <v>4501</v>
      </c>
      <c r="B2837">
        <v>256160</v>
      </c>
      <c r="C2837">
        <v>269860</v>
      </c>
    </row>
    <row r="2838" spans="1:3" x14ac:dyDescent="0.3">
      <c r="A2838" t="s">
        <v>4503</v>
      </c>
      <c r="B2838">
        <v>0</v>
      </c>
      <c r="C2838">
        <v>0</v>
      </c>
    </row>
    <row r="2839" spans="1:3" x14ac:dyDescent="0.3">
      <c r="A2839" t="s">
        <v>4505</v>
      </c>
      <c r="B2839">
        <v>0</v>
      </c>
      <c r="C2839">
        <v>0</v>
      </c>
    </row>
    <row r="2840" spans="1:3" x14ac:dyDescent="0.3">
      <c r="A2840" t="s">
        <v>4507</v>
      </c>
      <c r="B2840">
        <v>0</v>
      </c>
      <c r="C2840">
        <v>0</v>
      </c>
    </row>
    <row r="2841" spans="1:3" x14ac:dyDescent="0.3">
      <c r="A2841" t="s">
        <v>4509</v>
      </c>
      <c r="B2841">
        <v>0</v>
      </c>
      <c r="C2841">
        <v>0</v>
      </c>
    </row>
    <row r="2842" spans="1:3" x14ac:dyDescent="0.3">
      <c r="A2842" t="s">
        <v>4511</v>
      </c>
      <c r="B2842">
        <v>0</v>
      </c>
      <c r="C2842">
        <v>0</v>
      </c>
    </row>
    <row r="2843" spans="1:3" x14ac:dyDescent="0.3">
      <c r="A2843" t="s">
        <v>4513</v>
      </c>
      <c r="B2843">
        <v>0</v>
      </c>
      <c r="C284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6"/>
  <sheetViews>
    <sheetView topLeftCell="A1532" workbookViewId="0">
      <selection activeCell="B1543" sqref="B1543"/>
    </sheetView>
  </sheetViews>
  <sheetFormatPr defaultRowHeight="16.5" x14ac:dyDescent="0.3"/>
  <cols>
    <col min="1" max="1" width="31.25" bestFit="1" customWidth="1"/>
    <col min="2" max="2" width="16.25" bestFit="1" customWidth="1"/>
    <col min="3" max="4" width="8.5" bestFit="1" customWidth="1"/>
    <col min="5" max="5" width="9.5" bestFit="1" customWidth="1"/>
  </cols>
  <sheetData>
    <row r="1" spans="1:5" x14ac:dyDescent="0.3">
      <c r="A1" t="s">
        <v>1236</v>
      </c>
      <c r="B1" t="s">
        <v>1237</v>
      </c>
      <c r="C1" t="s">
        <v>1238</v>
      </c>
      <c r="D1" t="s">
        <v>1239</v>
      </c>
      <c r="E1" t="s">
        <v>1240</v>
      </c>
    </row>
    <row r="2" spans="1:5" x14ac:dyDescent="0.3">
      <c r="A2" t="s">
        <v>1241</v>
      </c>
      <c r="B2" t="s">
        <v>1242</v>
      </c>
      <c r="C2">
        <v>24275</v>
      </c>
      <c r="D2">
        <v>24205</v>
      </c>
      <c r="E2">
        <v>31000000</v>
      </c>
    </row>
    <row r="3" spans="1:5" x14ac:dyDescent="0.3">
      <c r="A3" t="s">
        <v>1243</v>
      </c>
      <c r="B3" t="s">
        <v>1244</v>
      </c>
      <c r="C3">
        <v>24320</v>
      </c>
      <c r="D3">
        <v>24265</v>
      </c>
      <c r="E3">
        <v>31000000</v>
      </c>
    </row>
    <row r="4" spans="1:5" x14ac:dyDescent="0.3">
      <c r="A4" t="s">
        <v>1245</v>
      </c>
      <c r="B4" t="s">
        <v>1246</v>
      </c>
      <c r="C4">
        <v>24100</v>
      </c>
      <c r="D4">
        <v>23980</v>
      </c>
      <c r="E4">
        <v>31000000</v>
      </c>
    </row>
    <row r="5" spans="1:5" x14ac:dyDescent="0.3">
      <c r="A5" t="s">
        <v>1247</v>
      </c>
      <c r="B5" t="s">
        <v>1248</v>
      </c>
      <c r="C5">
        <v>24135</v>
      </c>
      <c r="D5">
        <v>24105</v>
      </c>
      <c r="E5">
        <v>31000000</v>
      </c>
    </row>
    <row r="6" spans="1:5" x14ac:dyDescent="0.3">
      <c r="A6" t="s">
        <v>1249</v>
      </c>
      <c r="B6" t="s">
        <v>1250</v>
      </c>
      <c r="C6">
        <v>24215</v>
      </c>
      <c r="D6">
        <v>24430</v>
      </c>
      <c r="E6">
        <v>31000000</v>
      </c>
    </row>
    <row r="7" spans="1:5" x14ac:dyDescent="0.3">
      <c r="A7" t="s">
        <v>1251</v>
      </c>
      <c r="B7" t="s">
        <v>1252</v>
      </c>
      <c r="C7">
        <v>24000</v>
      </c>
      <c r="D7">
        <v>24175</v>
      </c>
      <c r="E7">
        <v>31000000</v>
      </c>
    </row>
    <row r="8" spans="1:5" x14ac:dyDescent="0.3">
      <c r="A8" t="s">
        <v>1253</v>
      </c>
      <c r="B8" t="s">
        <v>1254</v>
      </c>
      <c r="C8">
        <v>24130</v>
      </c>
      <c r="D8">
        <v>24345</v>
      </c>
      <c r="E8">
        <v>31000000</v>
      </c>
    </row>
    <row r="9" spans="1:5" x14ac:dyDescent="0.3">
      <c r="A9" t="s">
        <v>1255</v>
      </c>
      <c r="B9" t="s">
        <v>1256</v>
      </c>
      <c r="C9">
        <v>75</v>
      </c>
      <c r="D9">
        <v>65</v>
      </c>
      <c r="E9">
        <v>31000000</v>
      </c>
    </row>
    <row r="10" spans="1:5" x14ac:dyDescent="0.3">
      <c r="A10" t="s">
        <v>1257</v>
      </c>
      <c r="B10" t="s">
        <v>1258</v>
      </c>
      <c r="C10">
        <v>-195</v>
      </c>
      <c r="D10">
        <v>-200</v>
      </c>
      <c r="E10">
        <v>31000000</v>
      </c>
    </row>
    <row r="11" spans="1:5" x14ac:dyDescent="0.3">
      <c r="A11" t="s">
        <v>1259</v>
      </c>
      <c r="B11" t="s">
        <v>1260</v>
      </c>
      <c r="C11">
        <v>0</v>
      </c>
      <c r="D11">
        <v>0</v>
      </c>
      <c r="E11">
        <v>31000000</v>
      </c>
    </row>
    <row r="12" spans="1:5" x14ac:dyDescent="0.3">
      <c r="A12" t="s">
        <v>1261</v>
      </c>
      <c r="B12" t="s">
        <v>1262</v>
      </c>
      <c r="C12">
        <v>0</v>
      </c>
      <c r="D12">
        <v>0</v>
      </c>
      <c r="E12">
        <v>31000000</v>
      </c>
    </row>
    <row r="13" spans="1:5" x14ac:dyDescent="0.3">
      <c r="A13" t="s">
        <v>1263</v>
      </c>
      <c r="B13" t="s">
        <v>1264</v>
      </c>
      <c r="C13">
        <v>0</v>
      </c>
      <c r="D13">
        <v>0</v>
      </c>
      <c r="E13">
        <v>31000000</v>
      </c>
    </row>
    <row r="14" spans="1:5" x14ac:dyDescent="0.3">
      <c r="A14" t="s">
        <v>1265</v>
      </c>
      <c r="B14" t="s">
        <v>1266</v>
      </c>
      <c r="C14">
        <v>0</v>
      </c>
      <c r="D14">
        <v>0</v>
      </c>
      <c r="E14">
        <v>31000000</v>
      </c>
    </row>
    <row r="15" spans="1:5" x14ac:dyDescent="0.3">
      <c r="A15" t="s">
        <v>1267</v>
      </c>
      <c r="B15" t="s">
        <v>1268</v>
      </c>
      <c r="C15">
        <v>13170</v>
      </c>
      <c r="D15">
        <v>13170</v>
      </c>
      <c r="E15">
        <v>0</v>
      </c>
    </row>
    <row r="16" spans="1:5" x14ac:dyDescent="0.3">
      <c r="A16" t="s">
        <v>1269</v>
      </c>
      <c r="B16" t="s">
        <v>1270</v>
      </c>
      <c r="C16">
        <v>13142</v>
      </c>
      <c r="D16">
        <v>13160</v>
      </c>
      <c r="E16">
        <v>15144146</v>
      </c>
    </row>
    <row r="17" spans="1:5" x14ac:dyDescent="0.3">
      <c r="A17" t="s">
        <v>1271</v>
      </c>
      <c r="B17" t="s">
        <v>1272</v>
      </c>
      <c r="C17">
        <v>11</v>
      </c>
      <c r="D17">
        <v>11</v>
      </c>
      <c r="E17">
        <v>0</v>
      </c>
    </row>
    <row r="18" spans="1:5" x14ac:dyDescent="0.3">
      <c r="A18" t="s">
        <v>1273</v>
      </c>
      <c r="B18" t="s">
        <v>1274</v>
      </c>
      <c r="C18">
        <v>11071</v>
      </c>
      <c r="D18">
        <v>11071</v>
      </c>
      <c r="E18">
        <v>0</v>
      </c>
    </row>
    <row r="19" spans="1:5" x14ac:dyDescent="0.3">
      <c r="A19" t="s">
        <v>1275</v>
      </c>
      <c r="B19" t="s">
        <v>1276</v>
      </c>
      <c r="C19">
        <v>11066</v>
      </c>
      <c r="D19">
        <v>11077</v>
      </c>
      <c r="E19">
        <v>14292505</v>
      </c>
    </row>
    <row r="20" spans="1:5" x14ac:dyDescent="0.3">
      <c r="A20" t="s">
        <v>1277</v>
      </c>
      <c r="B20" t="s">
        <v>1278</v>
      </c>
      <c r="C20">
        <v>-6</v>
      </c>
      <c r="D20">
        <v>-6</v>
      </c>
      <c r="E20">
        <v>0</v>
      </c>
    </row>
    <row r="21" spans="1:5" x14ac:dyDescent="0.3">
      <c r="A21" t="s">
        <v>1279</v>
      </c>
      <c r="B21" t="s">
        <v>1280</v>
      </c>
      <c r="C21">
        <v>100440</v>
      </c>
      <c r="D21">
        <v>101500</v>
      </c>
      <c r="E21">
        <v>31000000</v>
      </c>
    </row>
    <row r="22" spans="1:5" x14ac:dyDescent="0.3">
      <c r="A22" t="s">
        <v>1281</v>
      </c>
      <c r="B22" t="s">
        <v>1282</v>
      </c>
      <c r="C22">
        <v>104250</v>
      </c>
      <c r="D22">
        <v>106450</v>
      </c>
      <c r="E22">
        <v>31000000</v>
      </c>
    </row>
    <row r="23" spans="1:5" x14ac:dyDescent="0.3">
      <c r="A23" t="s">
        <v>1283</v>
      </c>
      <c r="B23" t="s">
        <v>1284</v>
      </c>
      <c r="C23">
        <v>104170</v>
      </c>
      <c r="D23">
        <v>106380</v>
      </c>
      <c r="E23">
        <v>31000000</v>
      </c>
    </row>
    <row r="24" spans="1:5" x14ac:dyDescent="0.3">
      <c r="A24" t="s">
        <v>1285</v>
      </c>
      <c r="B24" t="s">
        <v>1286</v>
      </c>
      <c r="C24">
        <v>104530</v>
      </c>
      <c r="D24">
        <v>106750</v>
      </c>
      <c r="E24">
        <v>31000000</v>
      </c>
    </row>
    <row r="25" spans="1:5" x14ac:dyDescent="0.3">
      <c r="A25" t="s">
        <v>1287</v>
      </c>
      <c r="B25" t="s">
        <v>1288</v>
      </c>
      <c r="C25">
        <v>105260</v>
      </c>
      <c r="D25">
        <v>107500</v>
      </c>
      <c r="E25">
        <v>31000000</v>
      </c>
    </row>
    <row r="26" spans="1:5" x14ac:dyDescent="0.3">
      <c r="A26" t="s">
        <v>1289</v>
      </c>
      <c r="B26" t="s">
        <v>1290</v>
      </c>
      <c r="C26">
        <v>105540</v>
      </c>
      <c r="D26">
        <v>107790</v>
      </c>
      <c r="E26">
        <v>31000000</v>
      </c>
    </row>
    <row r="27" spans="1:5" x14ac:dyDescent="0.3">
      <c r="A27" t="s">
        <v>1291</v>
      </c>
      <c r="B27" t="s">
        <v>1292</v>
      </c>
      <c r="C27">
        <v>106250</v>
      </c>
      <c r="D27">
        <v>108520</v>
      </c>
      <c r="E27">
        <v>31000000</v>
      </c>
    </row>
    <row r="28" spans="1:5" x14ac:dyDescent="0.3">
      <c r="A28" t="s">
        <v>1293</v>
      </c>
      <c r="B28" t="s">
        <v>1294</v>
      </c>
      <c r="C28">
        <v>0</v>
      </c>
      <c r="D28">
        <v>0</v>
      </c>
      <c r="E28">
        <v>31000000</v>
      </c>
    </row>
    <row r="29" spans="1:5" x14ac:dyDescent="0.3">
      <c r="A29" t="s">
        <v>1295</v>
      </c>
      <c r="B29" t="s">
        <v>1296</v>
      </c>
      <c r="C29">
        <v>0</v>
      </c>
      <c r="D29">
        <v>0</v>
      </c>
      <c r="E29">
        <v>31000000</v>
      </c>
    </row>
    <row r="30" spans="1:5" x14ac:dyDescent="0.3">
      <c r="A30" t="s">
        <v>1297</v>
      </c>
      <c r="B30" t="s">
        <v>1298</v>
      </c>
      <c r="C30">
        <v>0</v>
      </c>
      <c r="D30">
        <v>0</v>
      </c>
      <c r="E30">
        <v>31000000</v>
      </c>
    </row>
    <row r="31" spans="1:5" x14ac:dyDescent="0.3">
      <c r="A31" t="s">
        <v>1299</v>
      </c>
      <c r="B31" t="s">
        <v>1300</v>
      </c>
      <c r="C31">
        <v>0</v>
      </c>
      <c r="D31">
        <v>0</v>
      </c>
      <c r="E31">
        <v>31000000</v>
      </c>
    </row>
    <row r="32" spans="1:5" x14ac:dyDescent="0.3">
      <c r="A32" t="s">
        <v>1301</v>
      </c>
      <c r="B32" t="s">
        <v>1302</v>
      </c>
      <c r="C32">
        <v>0</v>
      </c>
      <c r="D32">
        <v>0</v>
      </c>
      <c r="E32">
        <v>31000000</v>
      </c>
    </row>
    <row r="33" spans="1:5" x14ac:dyDescent="0.3">
      <c r="A33" t="s">
        <v>1303</v>
      </c>
      <c r="B33" t="s">
        <v>1304</v>
      </c>
      <c r="C33">
        <v>0</v>
      </c>
      <c r="D33">
        <v>0</v>
      </c>
      <c r="E33">
        <v>31000000</v>
      </c>
    </row>
    <row r="34" spans="1:5" x14ac:dyDescent="0.3">
      <c r="A34" t="s">
        <v>1305</v>
      </c>
      <c r="B34" t="s">
        <v>1197</v>
      </c>
      <c r="C34">
        <v>1427000</v>
      </c>
      <c r="D34">
        <v>1411000</v>
      </c>
      <c r="E34">
        <v>31000000</v>
      </c>
    </row>
    <row r="35" spans="1:5" x14ac:dyDescent="0.3">
      <c r="A35" t="s">
        <v>1306</v>
      </c>
      <c r="B35" t="s">
        <v>1307</v>
      </c>
      <c r="C35">
        <v>1428000</v>
      </c>
      <c r="D35">
        <v>1403000</v>
      </c>
      <c r="E35">
        <v>31000000</v>
      </c>
    </row>
    <row r="36" spans="1:5" x14ac:dyDescent="0.3">
      <c r="A36" t="s">
        <v>1308</v>
      </c>
      <c r="B36" t="s">
        <v>1309</v>
      </c>
      <c r="C36">
        <v>1430000</v>
      </c>
      <c r="D36">
        <v>1416000</v>
      </c>
      <c r="E36">
        <v>31000000</v>
      </c>
    </row>
    <row r="37" spans="1:5" x14ac:dyDescent="0.3">
      <c r="A37" t="s">
        <v>1310</v>
      </c>
      <c r="B37" t="s">
        <v>1311</v>
      </c>
      <c r="C37">
        <v>1419000</v>
      </c>
      <c r="D37">
        <v>1425000</v>
      </c>
      <c r="E37">
        <v>31000000</v>
      </c>
    </row>
    <row r="38" spans="1:5" x14ac:dyDescent="0.3">
      <c r="A38" t="s">
        <v>1312</v>
      </c>
      <c r="B38" t="s">
        <v>1313</v>
      </c>
      <c r="C38">
        <v>1402000</v>
      </c>
      <c r="D38">
        <v>1406000</v>
      </c>
      <c r="E38">
        <v>31000000</v>
      </c>
    </row>
    <row r="39" spans="1:5" x14ac:dyDescent="0.3">
      <c r="A39" t="s">
        <v>1314</v>
      </c>
      <c r="B39" t="s">
        <v>1315</v>
      </c>
      <c r="C39">
        <v>1407000</v>
      </c>
      <c r="D39">
        <v>1411000</v>
      </c>
      <c r="E39">
        <v>31000000</v>
      </c>
    </row>
    <row r="40" spans="1:5" x14ac:dyDescent="0.3">
      <c r="A40" t="s">
        <v>1316</v>
      </c>
      <c r="B40" t="s">
        <v>1317</v>
      </c>
      <c r="C40">
        <v>1416000</v>
      </c>
      <c r="D40">
        <v>1420000</v>
      </c>
      <c r="E40">
        <v>31000000</v>
      </c>
    </row>
    <row r="41" spans="1:5" x14ac:dyDescent="0.3">
      <c r="A41" t="s">
        <v>1318</v>
      </c>
      <c r="B41" t="s">
        <v>1319</v>
      </c>
      <c r="C41">
        <v>1405000</v>
      </c>
      <c r="D41">
        <v>1410000</v>
      </c>
      <c r="E41">
        <v>31000000</v>
      </c>
    </row>
    <row r="42" spans="1:5" x14ac:dyDescent="0.3">
      <c r="A42" t="s">
        <v>1320</v>
      </c>
      <c r="B42" t="s">
        <v>1321</v>
      </c>
      <c r="C42">
        <v>1414000</v>
      </c>
      <c r="D42">
        <v>1418000</v>
      </c>
      <c r="E42">
        <v>31000000</v>
      </c>
    </row>
    <row r="43" spans="1:5" x14ac:dyDescent="0.3">
      <c r="A43" t="s">
        <v>1322</v>
      </c>
      <c r="B43" t="s">
        <v>1323</v>
      </c>
      <c r="C43">
        <v>0</v>
      </c>
      <c r="D43">
        <v>0</v>
      </c>
      <c r="E43">
        <v>31000000</v>
      </c>
    </row>
    <row r="44" spans="1:5" x14ac:dyDescent="0.3">
      <c r="A44" t="s">
        <v>1324</v>
      </c>
      <c r="B44" t="s">
        <v>1325</v>
      </c>
      <c r="C44">
        <v>0</v>
      </c>
      <c r="D44">
        <v>0</v>
      </c>
      <c r="E44">
        <v>31000000</v>
      </c>
    </row>
    <row r="45" spans="1:5" x14ac:dyDescent="0.3">
      <c r="A45" t="s">
        <v>1326</v>
      </c>
      <c r="B45" t="s">
        <v>1327</v>
      </c>
      <c r="C45">
        <v>0</v>
      </c>
      <c r="D45">
        <v>0</v>
      </c>
      <c r="E45">
        <v>31000000</v>
      </c>
    </row>
    <row r="46" spans="1:5" x14ac:dyDescent="0.3">
      <c r="A46" t="s">
        <v>1328</v>
      </c>
      <c r="B46" t="s">
        <v>1329</v>
      </c>
      <c r="C46">
        <v>0</v>
      </c>
      <c r="D46">
        <v>0</v>
      </c>
      <c r="E46">
        <v>31000000</v>
      </c>
    </row>
    <row r="47" spans="1:5" x14ac:dyDescent="0.3">
      <c r="A47" t="s">
        <v>1330</v>
      </c>
      <c r="B47" t="s">
        <v>1331</v>
      </c>
      <c r="C47">
        <v>0</v>
      </c>
      <c r="D47">
        <v>0</v>
      </c>
      <c r="E47">
        <v>31000000</v>
      </c>
    </row>
    <row r="48" spans="1:5" x14ac:dyDescent="0.3">
      <c r="A48" t="s">
        <v>1332</v>
      </c>
      <c r="B48" t="s">
        <v>1333</v>
      </c>
      <c r="C48">
        <v>0</v>
      </c>
      <c r="D48">
        <v>0</v>
      </c>
      <c r="E48">
        <v>31000000</v>
      </c>
    </row>
    <row r="49" spans="1:5" x14ac:dyDescent="0.3">
      <c r="A49" t="s">
        <v>1334</v>
      </c>
      <c r="B49" t="s">
        <v>1335</v>
      </c>
      <c r="C49">
        <v>0</v>
      </c>
      <c r="D49">
        <v>0</v>
      </c>
      <c r="E49">
        <v>31000000</v>
      </c>
    </row>
    <row r="50" spans="1:5" x14ac:dyDescent="0.3">
      <c r="A50" t="s">
        <v>1336</v>
      </c>
      <c r="B50" t="s">
        <v>1337</v>
      </c>
      <c r="C50">
        <v>0</v>
      </c>
      <c r="D50">
        <v>0</v>
      </c>
      <c r="E50">
        <v>31000000</v>
      </c>
    </row>
    <row r="51" spans="1:5" x14ac:dyDescent="0.3">
      <c r="A51" t="s">
        <v>1338</v>
      </c>
      <c r="B51" t="s">
        <v>1339</v>
      </c>
      <c r="C51">
        <v>208500</v>
      </c>
      <c r="D51">
        <v>211000</v>
      </c>
      <c r="E51">
        <v>31000000</v>
      </c>
    </row>
    <row r="52" spans="1:5" x14ac:dyDescent="0.3">
      <c r="A52" t="s">
        <v>1340</v>
      </c>
      <c r="B52" t="s">
        <v>1341</v>
      </c>
      <c r="C52">
        <v>210000</v>
      </c>
      <c r="D52">
        <v>215500</v>
      </c>
      <c r="E52">
        <v>31000000</v>
      </c>
    </row>
    <row r="53" spans="1:5" x14ac:dyDescent="0.3">
      <c r="A53" t="s">
        <v>1342</v>
      </c>
      <c r="B53" t="s">
        <v>1343</v>
      </c>
      <c r="C53">
        <v>210000</v>
      </c>
      <c r="D53">
        <v>215500</v>
      </c>
      <c r="E53">
        <v>31000000</v>
      </c>
    </row>
    <row r="54" spans="1:5" x14ac:dyDescent="0.3">
      <c r="A54" t="s">
        <v>1344</v>
      </c>
      <c r="B54" t="s">
        <v>1345</v>
      </c>
      <c r="C54">
        <v>211000</v>
      </c>
      <c r="D54">
        <v>216500</v>
      </c>
      <c r="E54">
        <v>31000000</v>
      </c>
    </row>
    <row r="55" spans="1:5" x14ac:dyDescent="0.3">
      <c r="A55" t="s">
        <v>1346</v>
      </c>
      <c r="B55" t="s">
        <v>1347</v>
      </c>
      <c r="C55">
        <v>202500</v>
      </c>
      <c r="D55">
        <v>208000</v>
      </c>
      <c r="E55">
        <v>31000000</v>
      </c>
    </row>
    <row r="56" spans="1:5" x14ac:dyDescent="0.3">
      <c r="A56" t="s">
        <v>1348</v>
      </c>
      <c r="B56" t="s">
        <v>1349</v>
      </c>
      <c r="C56">
        <v>203500</v>
      </c>
      <c r="D56">
        <v>209000</v>
      </c>
      <c r="E56">
        <v>31000000</v>
      </c>
    </row>
    <row r="57" spans="1:5" x14ac:dyDescent="0.3">
      <c r="A57" t="s">
        <v>1350</v>
      </c>
      <c r="B57" t="s">
        <v>1351</v>
      </c>
      <c r="C57">
        <v>203500</v>
      </c>
      <c r="D57">
        <v>209500</v>
      </c>
      <c r="E57">
        <v>31000000</v>
      </c>
    </row>
    <row r="58" spans="1:5" x14ac:dyDescent="0.3">
      <c r="A58" t="s">
        <v>1352</v>
      </c>
      <c r="B58" t="s">
        <v>1353</v>
      </c>
      <c r="C58">
        <v>196000</v>
      </c>
      <c r="D58">
        <v>201500</v>
      </c>
      <c r="E58">
        <v>31000000</v>
      </c>
    </row>
    <row r="59" spans="1:5" x14ac:dyDescent="0.3">
      <c r="A59" t="s">
        <v>1354</v>
      </c>
      <c r="B59" t="s">
        <v>1355</v>
      </c>
      <c r="C59">
        <v>196500</v>
      </c>
      <c r="D59">
        <v>202000</v>
      </c>
      <c r="E59">
        <v>31000000</v>
      </c>
    </row>
    <row r="60" spans="1:5" x14ac:dyDescent="0.3">
      <c r="A60" t="s">
        <v>1356</v>
      </c>
      <c r="B60" t="s">
        <v>1357</v>
      </c>
      <c r="C60">
        <v>0</v>
      </c>
      <c r="D60">
        <v>0</v>
      </c>
      <c r="E60">
        <v>31000000</v>
      </c>
    </row>
    <row r="61" spans="1:5" x14ac:dyDescent="0.3">
      <c r="A61" t="s">
        <v>1358</v>
      </c>
      <c r="B61" t="s">
        <v>1359</v>
      </c>
      <c r="C61">
        <v>0</v>
      </c>
      <c r="D61">
        <v>0</v>
      </c>
      <c r="E61">
        <v>31000000</v>
      </c>
    </row>
    <row r="62" spans="1:5" x14ac:dyDescent="0.3">
      <c r="A62" t="s">
        <v>1360</v>
      </c>
      <c r="B62" t="s">
        <v>1361</v>
      </c>
      <c r="C62">
        <v>0</v>
      </c>
      <c r="D62">
        <v>0</v>
      </c>
      <c r="E62">
        <v>31000000</v>
      </c>
    </row>
    <row r="63" spans="1:5" x14ac:dyDescent="0.3">
      <c r="A63" t="s">
        <v>1362</v>
      </c>
      <c r="B63" t="s">
        <v>1363</v>
      </c>
      <c r="C63">
        <v>0</v>
      </c>
      <c r="D63">
        <v>0</v>
      </c>
      <c r="E63">
        <v>31000000</v>
      </c>
    </row>
    <row r="64" spans="1:5" x14ac:dyDescent="0.3">
      <c r="A64" t="s">
        <v>1364</v>
      </c>
      <c r="B64" t="s">
        <v>1365</v>
      </c>
      <c r="C64">
        <v>0</v>
      </c>
      <c r="D64">
        <v>0</v>
      </c>
      <c r="E64">
        <v>31000000</v>
      </c>
    </row>
    <row r="65" spans="1:5" x14ac:dyDescent="0.3">
      <c r="A65" t="s">
        <v>1366</v>
      </c>
      <c r="B65" t="s">
        <v>1367</v>
      </c>
      <c r="C65">
        <v>0</v>
      </c>
      <c r="D65">
        <v>0</v>
      </c>
      <c r="E65">
        <v>31000000</v>
      </c>
    </row>
    <row r="66" spans="1:5" x14ac:dyDescent="0.3">
      <c r="A66" t="s">
        <v>1368</v>
      </c>
      <c r="B66" t="s">
        <v>1369</v>
      </c>
      <c r="C66">
        <v>0</v>
      </c>
      <c r="D66">
        <v>0</v>
      </c>
      <c r="E66">
        <v>31000000</v>
      </c>
    </row>
    <row r="67" spans="1:5" x14ac:dyDescent="0.3">
      <c r="A67" t="s">
        <v>1370</v>
      </c>
      <c r="B67" t="s">
        <v>1371</v>
      </c>
      <c r="C67">
        <v>0</v>
      </c>
      <c r="D67">
        <v>0</v>
      </c>
      <c r="E67">
        <v>31000000</v>
      </c>
    </row>
    <row r="68" spans="1:5" x14ac:dyDescent="0.3">
      <c r="A68" t="s">
        <v>1372</v>
      </c>
      <c r="B68" t="s">
        <v>1373</v>
      </c>
      <c r="C68">
        <v>199500</v>
      </c>
      <c r="D68">
        <v>204000</v>
      </c>
      <c r="E68">
        <v>31000000</v>
      </c>
    </row>
    <row r="69" spans="1:5" x14ac:dyDescent="0.3">
      <c r="A69" t="s">
        <v>1374</v>
      </c>
      <c r="B69" t="s">
        <v>1375</v>
      </c>
      <c r="C69">
        <v>199000</v>
      </c>
      <c r="D69">
        <v>204000</v>
      </c>
      <c r="E69">
        <v>31000000</v>
      </c>
    </row>
    <row r="70" spans="1:5" x14ac:dyDescent="0.3">
      <c r="A70" t="s">
        <v>1376</v>
      </c>
      <c r="B70" t="s">
        <v>1377</v>
      </c>
      <c r="C70">
        <v>201000</v>
      </c>
      <c r="D70">
        <v>205000</v>
      </c>
      <c r="E70">
        <v>31000000</v>
      </c>
    </row>
    <row r="71" spans="1:5" x14ac:dyDescent="0.3">
      <c r="A71" t="s">
        <v>1378</v>
      </c>
      <c r="B71" t="s">
        <v>1379</v>
      </c>
      <c r="C71">
        <v>203500</v>
      </c>
      <c r="D71">
        <v>206000</v>
      </c>
      <c r="E71">
        <v>31000000</v>
      </c>
    </row>
    <row r="72" spans="1:5" x14ac:dyDescent="0.3">
      <c r="A72" t="s">
        <v>1380</v>
      </c>
      <c r="B72" t="s">
        <v>1381</v>
      </c>
      <c r="C72">
        <v>198000</v>
      </c>
      <c r="D72">
        <v>200500</v>
      </c>
      <c r="E72">
        <v>31000000</v>
      </c>
    </row>
    <row r="73" spans="1:5" x14ac:dyDescent="0.3">
      <c r="A73" t="s">
        <v>1382</v>
      </c>
      <c r="B73" t="s">
        <v>1383</v>
      </c>
      <c r="C73">
        <v>198500</v>
      </c>
      <c r="D73">
        <v>201500</v>
      </c>
      <c r="E73">
        <v>31000000</v>
      </c>
    </row>
    <row r="74" spans="1:5" x14ac:dyDescent="0.3">
      <c r="A74" t="s">
        <v>1384</v>
      </c>
      <c r="B74" t="s">
        <v>1385</v>
      </c>
      <c r="C74">
        <v>198000</v>
      </c>
      <c r="D74">
        <v>200500</v>
      </c>
      <c r="E74">
        <v>31000000</v>
      </c>
    </row>
    <row r="75" spans="1:5" x14ac:dyDescent="0.3">
      <c r="A75" t="s">
        <v>1386</v>
      </c>
      <c r="B75" t="s">
        <v>1387</v>
      </c>
      <c r="C75">
        <v>193500</v>
      </c>
      <c r="D75">
        <v>196000</v>
      </c>
      <c r="E75">
        <v>31000000</v>
      </c>
    </row>
    <row r="76" spans="1:5" x14ac:dyDescent="0.3">
      <c r="A76" t="s">
        <v>1388</v>
      </c>
      <c r="B76" t="s">
        <v>1389</v>
      </c>
      <c r="C76">
        <v>192500</v>
      </c>
      <c r="D76">
        <v>195500</v>
      </c>
      <c r="E76">
        <v>31000000</v>
      </c>
    </row>
    <row r="77" spans="1:5" x14ac:dyDescent="0.3">
      <c r="A77" t="s">
        <v>1390</v>
      </c>
      <c r="B77" t="s">
        <v>1391</v>
      </c>
      <c r="C77">
        <v>0</v>
      </c>
      <c r="D77">
        <v>0</v>
      </c>
      <c r="E77">
        <v>31000000</v>
      </c>
    </row>
    <row r="78" spans="1:5" x14ac:dyDescent="0.3">
      <c r="A78" t="s">
        <v>1392</v>
      </c>
      <c r="B78" t="s">
        <v>1393</v>
      </c>
      <c r="C78">
        <v>0</v>
      </c>
      <c r="D78">
        <v>0</v>
      </c>
      <c r="E78">
        <v>31000000</v>
      </c>
    </row>
    <row r="79" spans="1:5" x14ac:dyDescent="0.3">
      <c r="A79" t="s">
        <v>1394</v>
      </c>
      <c r="B79" t="s">
        <v>1395</v>
      </c>
      <c r="C79">
        <v>0</v>
      </c>
      <c r="D79">
        <v>0</v>
      </c>
      <c r="E79">
        <v>31000000</v>
      </c>
    </row>
    <row r="80" spans="1:5" x14ac:dyDescent="0.3">
      <c r="A80" t="s">
        <v>1396</v>
      </c>
      <c r="B80" t="s">
        <v>1397</v>
      </c>
      <c r="C80">
        <v>0</v>
      </c>
      <c r="D80">
        <v>0</v>
      </c>
      <c r="E80">
        <v>31000000</v>
      </c>
    </row>
    <row r="81" spans="1:5" x14ac:dyDescent="0.3">
      <c r="A81" t="s">
        <v>1398</v>
      </c>
      <c r="B81" t="s">
        <v>1399</v>
      </c>
      <c r="C81">
        <v>0</v>
      </c>
      <c r="D81">
        <v>0</v>
      </c>
      <c r="E81">
        <v>31000000</v>
      </c>
    </row>
    <row r="82" spans="1:5" x14ac:dyDescent="0.3">
      <c r="A82" t="s">
        <v>1400</v>
      </c>
      <c r="B82" t="s">
        <v>1401</v>
      </c>
      <c r="C82">
        <v>0</v>
      </c>
      <c r="D82">
        <v>0</v>
      </c>
      <c r="E82">
        <v>31000000</v>
      </c>
    </row>
    <row r="83" spans="1:5" x14ac:dyDescent="0.3">
      <c r="A83" t="s">
        <v>1402</v>
      </c>
      <c r="B83" t="s">
        <v>1403</v>
      </c>
      <c r="C83">
        <v>0</v>
      </c>
      <c r="D83">
        <v>0</v>
      </c>
      <c r="E83">
        <v>31000000</v>
      </c>
    </row>
    <row r="84" spans="1:5" x14ac:dyDescent="0.3">
      <c r="A84" t="s">
        <v>1404</v>
      </c>
      <c r="B84" t="s">
        <v>1405</v>
      </c>
      <c r="C84">
        <v>0</v>
      </c>
      <c r="D84">
        <v>0</v>
      </c>
      <c r="E84">
        <v>31000000</v>
      </c>
    </row>
    <row r="85" spans="1:5" x14ac:dyDescent="0.3">
      <c r="A85" t="s">
        <v>1406</v>
      </c>
      <c r="B85" t="s">
        <v>1407</v>
      </c>
      <c r="C85">
        <v>29850</v>
      </c>
      <c r="D85">
        <v>29750</v>
      </c>
      <c r="E85">
        <v>31000000</v>
      </c>
    </row>
    <row r="86" spans="1:5" x14ac:dyDescent="0.3">
      <c r="A86" t="s">
        <v>1408</v>
      </c>
      <c r="B86" t="s">
        <v>1409</v>
      </c>
      <c r="C86">
        <v>29800</v>
      </c>
      <c r="D86">
        <v>30250</v>
      </c>
      <c r="E86">
        <v>31000000</v>
      </c>
    </row>
    <row r="87" spans="1:5" x14ac:dyDescent="0.3">
      <c r="A87" t="s">
        <v>1410</v>
      </c>
      <c r="B87" t="s">
        <v>1411</v>
      </c>
      <c r="C87">
        <v>30250</v>
      </c>
      <c r="D87">
        <v>30250</v>
      </c>
      <c r="E87">
        <v>31000000</v>
      </c>
    </row>
    <row r="88" spans="1:5" x14ac:dyDescent="0.3">
      <c r="A88" t="s">
        <v>1412</v>
      </c>
      <c r="B88" t="s">
        <v>1413</v>
      </c>
      <c r="C88">
        <v>29950</v>
      </c>
      <c r="D88">
        <v>30350</v>
      </c>
      <c r="E88">
        <v>31000000</v>
      </c>
    </row>
    <row r="89" spans="1:5" x14ac:dyDescent="0.3">
      <c r="A89" t="s">
        <v>1414</v>
      </c>
      <c r="B89" t="s">
        <v>1415</v>
      </c>
      <c r="C89">
        <v>29550</v>
      </c>
      <c r="D89">
        <v>29950</v>
      </c>
      <c r="E89">
        <v>31000000</v>
      </c>
    </row>
    <row r="90" spans="1:5" x14ac:dyDescent="0.3">
      <c r="A90" t="s">
        <v>1416</v>
      </c>
      <c r="B90" t="s">
        <v>1417</v>
      </c>
      <c r="C90">
        <v>29650</v>
      </c>
      <c r="D90">
        <v>30050</v>
      </c>
      <c r="E90">
        <v>31000000</v>
      </c>
    </row>
    <row r="91" spans="1:5" x14ac:dyDescent="0.3">
      <c r="A91" t="s">
        <v>1418</v>
      </c>
      <c r="B91" t="s">
        <v>1419</v>
      </c>
      <c r="C91">
        <v>29850</v>
      </c>
      <c r="D91">
        <v>30250</v>
      </c>
      <c r="E91">
        <v>31000000</v>
      </c>
    </row>
    <row r="92" spans="1:5" x14ac:dyDescent="0.3">
      <c r="A92" t="s">
        <v>1420</v>
      </c>
      <c r="B92" t="s">
        <v>1421</v>
      </c>
      <c r="C92">
        <v>29550</v>
      </c>
      <c r="D92">
        <v>29950</v>
      </c>
      <c r="E92">
        <v>31000000</v>
      </c>
    </row>
    <row r="93" spans="1:5" x14ac:dyDescent="0.3">
      <c r="A93" t="s">
        <v>1422</v>
      </c>
      <c r="B93" t="s">
        <v>1423</v>
      </c>
      <c r="C93">
        <v>29750</v>
      </c>
      <c r="D93">
        <v>30200</v>
      </c>
      <c r="E93">
        <v>31000000</v>
      </c>
    </row>
    <row r="94" spans="1:5" x14ac:dyDescent="0.3">
      <c r="A94" t="s">
        <v>1424</v>
      </c>
      <c r="B94" t="s">
        <v>1425</v>
      </c>
      <c r="C94">
        <v>0</v>
      </c>
      <c r="D94">
        <v>0</v>
      </c>
      <c r="E94">
        <v>31000000</v>
      </c>
    </row>
    <row r="95" spans="1:5" x14ac:dyDescent="0.3">
      <c r="A95" t="s">
        <v>1426</v>
      </c>
      <c r="B95" t="s">
        <v>1427</v>
      </c>
      <c r="C95">
        <v>0</v>
      </c>
      <c r="D95">
        <v>0</v>
      </c>
      <c r="E95">
        <v>31000000</v>
      </c>
    </row>
    <row r="96" spans="1:5" x14ac:dyDescent="0.3">
      <c r="A96" t="s">
        <v>1428</v>
      </c>
      <c r="B96" t="s">
        <v>1429</v>
      </c>
      <c r="C96">
        <v>0</v>
      </c>
      <c r="D96">
        <v>0</v>
      </c>
      <c r="E96">
        <v>31000000</v>
      </c>
    </row>
    <row r="97" spans="1:5" x14ac:dyDescent="0.3">
      <c r="A97" t="s">
        <v>1430</v>
      </c>
      <c r="B97" t="s">
        <v>1431</v>
      </c>
      <c r="C97">
        <v>0</v>
      </c>
      <c r="D97">
        <v>0</v>
      </c>
      <c r="E97">
        <v>31000000</v>
      </c>
    </row>
    <row r="98" spans="1:5" x14ac:dyDescent="0.3">
      <c r="A98" t="s">
        <v>1432</v>
      </c>
      <c r="B98" t="s">
        <v>1433</v>
      </c>
      <c r="C98">
        <v>0</v>
      </c>
      <c r="D98">
        <v>0</v>
      </c>
      <c r="E98">
        <v>31000000</v>
      </c>
    </row>
    <row r="99" spans="1:5" x14ac:dyDescent="0.3">
      <c r="A99" t="s">
        <v>1434</v>
      </c>
      <c r="B99" t="s">
        <v>1435</v>
      </c>
      <c r="C99">
        <v>0</v>
      </c>
      <c r="D99">
        <v>0</v>
      </c>
      <c r="E99">
        <v>31000000</v>
      </c>
    </row>
    <row r="100" spans="1:5" x14ac:dyDescent="0.3">
      <c r="A100" t="s">
        <v>1436</v>
      </c>
      <c r="B100" t="s">
        <v>1437</v>
      </c>
      <c r="C100">
        <v>0</v>
      </c>
      <c r="D100">
        <v>0</v>
      </c>
      <c r="E100">
        <v>31000000</v>
      </c>
    </row>
    <row r="101" spans="1:5" x14ac:dyDescent="0.3">
      <c r="A101" t="s">
        <v>1438</v>
      </c>
      <c r="B101" t="s">
        <v>1439</v>
      </c>
      <c r="C101">
        <v>0</v>
      </c>
      <c r="D101">
        <v>0</v>
      </c>
      <c r="E101">
        <v>31000000</v>
      </c>
    </row>
    <row r="102" spans="1:5" x14ac:dyDescent="0.3">
      <c r="A102" t="s">
        <v>1440</v>
      </c>
      <c r="B102" t="s">
        <v>1441</v>
      </c>
      <c r="C102">
        <v>58700</v>
      </c>
      <c r="D102">
        <v>58400</v>
      </c>
      <c r="E102">
        <v>31000000</v>
      </c>
    </row>
    <row r="103" spans="1:5" x14ac:dyDescent="0.3">
      <c r="A103" t="s">
        <v>1442</v>
      </c>
      <c r="B103" t="s">
        <v>1443</v>
      </c>
      <c r="C103">
        <v>58500</v>
      </c>
      <c r="D103">
        <v>57900</v>
      </c>
      <c r="E103">
        <v>31000000</v>
      </c>
    </row>
    <row r="104" spans="1:5" x14ac:dyDescent="0.3">
      <c r="A104" t="s">
        <v>1444</v>
      </c>
      <c r="B104" t="s">
        <v>1445</v>
      </c>
      <c r="C104">
        <v>58500</v>
      </c>
      <c r="D104">
        <v>57900</v>
      </c>
      <c r="E104">
        <v>31000000</v>
      </c>
    </row>
    <row r="105" spans="1:5" x14ac:dyDescent="0.3">
      <c r="A105" t="s">
        <v>1446</v>
      </c>
      <c r="B105" t="s">
        <v>1447</v>
      </c>
      <c r="C105">
        <v>58700</v>
      </c>
      <c r="D105">
        <v>58100</v>
      </c>
      <c r="E105">
        <v>31000000</v>
      </c>
    </row>
    <row r="106" spans="1:5" x14ac:dyDescent="0.3">
      <c r="A106" t="s">
        <v>1448</v>
      </c>
      <c r="B106" t="s">
        <v>1449</v>
      </c>
      <c r="C106">
        <v>55700</v>
      </c>
      <c r="D106">
        <v>55300</v>
      </c>
      <c r="E106">
        <v>31000000</v>
      </c>
    </row>
    <row r="107" spans="1:5" x14ac:dyDescent="0.3">
      <c r="A107" t="s">
        <v>1450</v>
      </c>
      <c r="B107" t="s">
        <v>1451</v>
      </c>
      <c r="C107">
        <v>55900</v>
      </c>
      <c r="D107">
        <v>55500</v>
      </c>
      <c r="E107">
        <v>31000000</v>
      </c>
    </row>
    <row r="108" spans="1:5" x14ac:dyDescent="0.3">
      <c r="A108" t="s">
        <v>1452</v>
      </c>
      <c r="B108" t="s">
        <v>1453</v>
      </c>
      <c r="C108">
        <v>56300</v>
      </c>
      <c r="D108">
        <v>55900</v>
      </c>
      <c r="E108">
        <v>31000000</v>
      </c>
    </row>
    <row r="109" spans="1:5" x14ac:dyDescent="0.3">
      <c r="A109" t="s">
        <v>1454</v>
      </c>
      <c r="B109" t="s">
        <v>1455</v>
      </c>
      <c r="C109">
        <v>53500</v>
      </c>
      <c r="D109">
        <v>53100</v>
      </c>
      <c r="E109">
        <v>31000000</v>
      </c>
    </row>
    <row r="110" spans="1:5" x14ac:dyDescent="0.3">
      <c r="A110" t="s">
        <v>1456</v>
      </c>
      <c r="B110" t="s">
        <v>1457</v>
      </c>
      <c r="C110">
        <v>53900</v>
      </c>
      <c r="D110">
        <v>53500</v>
      </c>
      <c r="E110">
        <v>31000000</v>
      </c>
    </row>
    <row r="111" spans="1:5" x14ac:dyDescent="0.3">
      <c r="A111" t="s">
        <v>1458</v>
      </c>
      <c r="B111" t="s">
        <v>1459</v>
      </c>
      <c r="C111">
        <v>0</v>
      </c>
      <c r="D111">
        <v>0</v>
      </c>
      <c r="E111">
        <v>31000000</v>
      </c>
    </row>
    <row r="112" spans="1:5" x14ac:dyDescent="0.3">
      <c r="A112" t="s">
        <v>1460</v>
      </c>
      <c r="B112" t="s">
        <v>1461</v>
      </c>
      <c r="C112">
        <v>0</v>
      </c>
      <c r="D112">
        <v>0</v>
      </c>
      <c r="E112">
        <v>31000000</v>
      </c>
    </row>
    <row r="113" spans="1:5" x14ac:dyDescent="0.3">
      <c r="A113" t="s">
        <v>1462</v>
      </c>
      <c r="B113" t="s">
        <v>1463</v>
      </c>
      <c r="C113">
        <v>0</v>
      </c>
      <c r="D113">
        <v>0</v>
      </c>
      <c r="E113">
        <v>31000000</v>
      </c>
    </row>
    <row r="114" spans="1:5" x14ac:dyDescent="0.3">
      <c r="A114" t="s">
        <v>1464</v>
      </c>
      <c r="B114" t="s">
        <v>1465</v>
      </c>
      <c r="C114">
        <v>0</v>
      </c>
      <c r="D114">
        <v>0</v>
      </c>
      <c r="E114">
        <v>31000000</v>
      </c>
    </row>
    <row r="115" spans="1:5" x14ac:dyDescent="0.3">
      <c r="A115" t="s">
        <v>1466</v>
      </c>
      <c r="B115" t="s">
        <v>1467</v>
      </c>
      <c r="C115">
        <v>0</v>
      </c>
      <c r="D115">
        <v>0</v>
      </c>
      <c r="E115">
        <v>31000000</v>
      </c>
    </row>
    <row r="116" spans="1:5" x14ac:dyDescent="0.3">
      <c r="A116" t="s">
        <v>1468</v>
      </c>
      <c r="B116" t="s">
        <v>1469</v>
      </c>
      <c r="C116">
        <v>0</v>
      </c>
      <c r="D116">
        <v>0</v>
      </c>
      <c r="E116">
        <v>31000000</v>
      </c>
    </row>
    <row r="117" spans="1:5" x14ac:dyDescent="0.3">
      <c r="A117" t="s">
        <v>1470</v>
      </c>
      <c r="B117" t="s">
        <v>1471</v>
      </c>
      <c r="C117">
        <v>0</v>
      </c>
      <c r="D117">
        <v>0</v>
      </c>
      <c r="E117">
        <v>31000000</v>
      </c>
    </row>
    <row r="118" spans="1:5" x14ac:dyDescent="0.3">
      <c r="A118" t="s">
        <v>1472</v>
      </c>
      <c r="B118" t="s">
        <v>1473</v>
      </c>
      <c r="C118">
        <v>0</v>
      </c>
      <c r="D118">
        <v>0</v>
      </c>
      <c r="E118">
        <v>31000000</v>
      </c>
    </row>
    <row r="119" spans="1:5" x14ac:dyDescent="0.3">
      <c r="A119" t="s">
        <v>1474</v>
      </c>
      <c r="B119" t="s">
        <v>1475</v>
      </c>
      <c r="C119">
        <v>134000</v>
      </c>
      <c r="D119">
        <v>134000</v>
      </c>
      <c r="E119">
        <v>31000000</v>
      </c>
    </row>
    <row r="120" spans="1:5" x14ac:dyDescent="0.3">
      <c r="A120" t="s">
        <v>1476</v>
      </c>
      <c r="B120" t="s">
        <v>1477</v>
      </c>
      <c r="C120">
        <v>134000</v>
      </c>
      <c r="D120">
        <v>135000</v>
      </c>
      <c r="E120">
        <v>31000000</v>
      </c>
    </row>
    <row r="121" spans="1:5" x14ac:dyDescent="0.3">
      <c r="A121" t="s">
        <v>1478</v>
      </c>
      <c r="B121" t="s">
        <v>1479</v>
      </c>
      <c r="C121">
        <v>134500</v>
      </c>
      <c r="D121">
        <v>136000</v>
      </c>
      <c r="E121">
        <v>31000000</v>
      </c>
    </row>
    <row r="122" spans="1:5" x14ac:dyDescent="0.3">
      <c r="A122" t="s">
        <v>1480</v>
      </c>
      <c r="B122" t="s">
        <v>1481</v>
      </c>
      <c r="C122">
        <v>134500</v>
      </c>
      <c r="D122">
        <v>135500</v>
      </c>
      <c r="E122">
        <v>31000000</v>
      </c>
    </row>
    <row r="123" spans="1:5" x14ac:dyDescent="0.3">
      <c r="A123" t="s">
        <v>1482</v>
      </c>
      <c r="B123" t="s">
        <v>1483</v>
      </c>
      <c r="C123">
        <v>132000</v>
      </c>
      <c r="D123">
        <v>133000</v>
      </c>
      <c r="E123">
        <v>31000000</v>
      </c>
    </row>
    <row r="124" spans="1:5" x14ac:dyDescent="0.3">
      <c r="A124" t="s">
        <v>1484</v>
      </c>
      <c r="B124" t="s">
        <v>1485</v>
      </c>
      <c r="C124">
        <v>132500</v>
      </c>
      <c r="D124">
        <v>133500</v>
      </c>
      <c r="E124">
        <v>31000000</v>
      </c>
    </row>
    <row r="125" spans="1:5" x14ac:dyDescent="0.3">
      <c r="A125" t="s">
        <v>1486</v>
      </c>
      <c r="B125" t="s">
        <v>1487</v>
      </c>
      <c r="C125">
        <v>132000</v>
      </c>
      <c r="D125">
        <v>133500</v>
      </c>
      <c r="E125">
        <v>31000000</v>
      </c>
    </row>
    <row r="126" spans="1:5" x14ac:dyDescent="0.3">
      <c r="A126" t="s">
        <v>1488</v>
      </c>
      <c r="B126" t="s">
        <v>1489</v>
      </c>
      <c r="C126">
        <v>130000</v>
      </c>
      <c r="D126">
        <v>131000</v>
      </c>
      <c r="E126">
        <v>31000000</v>
      </c>
    </row>
    <row r="127" spans="1:5" x14ac:dyDescent="0.3">
      <c r="A127" t="s">
        <v>1490</v>
      </c>
      <c r="B127" t="s">
        <v>1491</v>
      </c>
      <c r="C127">
        <v>130000</v>
      </c>
      <c r="D127">
        <v>131000</v>
      </c>
      <c r="E127">
        <v>31000000</v>
      </c>
    </row>
    <row r="128" spans="1:5" x14ac:dyDescent="0.3">
      <c r="A128" t="s">
        <v>1492</v>
      </c>
      <c r="B128" t="s">
        <v>1493</v>
      </c>
      <c r="C128">
        <v>0</v>
      </c>
      <c r="D128">
        <v>0</v>
      </c>
      <c r="E128">
        <v>31000000</v>
      </c>
    </row>
    <row r="129" spans="1:5" x14ac:dyDescent="0.3">
      <c r="A129" t="s">
        <v>1494</v>
      </c>
      <c r="B129" t="s">
        <v>1495</v>
      </c>
      <c r="C129">
        <v>0</v>
      </c>
      <c r="D129">
        <v>0</v>
      </c>
      <c r="E129">
        <v>31000000</v>
      </c>
    </row>
    <row r="130" spans="1:5" x14ac:dyDescent="0.3">
      <c r="A130" t="s">
        <v>1496</v>
      </c>
      <c r="B130" t="s">
        <v>1497</v>
      </c>
      <c r="C130">
        <v>0</v>
      </c>
      <c r="D130">
        <v>0</v>
      </c>
      <c r="E130">
        <v>31000000</v>
      </c>
    </row>
    <row r="131" spans="1:5" x14ac:dyDescent="0.3">
      <c r="A131" t="s">
        <v>1498</v>
      </c>
      <c r="B131" t="s">
        <v>1499</v>
      </c>
      <c r="C131">
        <v>0</v>
      </c>
      <c r="D131">
        <v>0</v>
      </c>
      <c r="E131">
        <v>31000000</v>
      </c>
    </row>
    <row r="132" spans="1:5" x14ac:dyDescent="0.3">
      <c r="A132" t="s">
        <v>1500</v>
      </c>
      <c r="B132" t="s">
        <v>1501</v>
      </c>
      <c r="C132">
        <v>0</v>
      </c>
      <c r="D132">
        <v>0</v>
      </c>
      <c r="E132">
        <v>31000000</v>
      </c>
    </row>
    <row r="133" spans="1:5" x14ac:dyDescent="0.3">
      <c r="A133" t="s">
        <v>1502</v>
      </c>
      <c r="B133" t="s">
        <v>1503</v>
      </c>
      <c r="C133">
        <v>0</v>
      </c>
      <c r="D133">
        <v>0</v>
      </c>
      <c r="E133">
        <v>31000000</v>
      </c>
    </row>
    <row r="134" spans="1:5" x14ac:dyDescent="0.3">
      <c r="A134" t="s">
        <v>1504</v>
      </c>
      <c r="B134" t="s">
        <v>1505</v>
      </c>
      <c r="C134">
        <v>0</v>
      </c>
      <c r="D134">
        <v>0</v>
      </c>
      <c r="E134">
        <v>31000000</v>
      </c>
    </row>
    <row r="135" spans="1:5" x14ac:dyDescent="0.3">
      <c r="A135" t="s">
        <v>1506</v>
      </c>
      <c r="B135" t="s">
        <v>1507</v>
      </c>
      <c r="C135">
        <v>0</v>
      </c>
      <c r="D135">
        <v>0</v>
      </c>
      <c r="E135">
        <v>31000000</v>
      </c>
    </row>
    <row r="136" spans="1:5" x14ac:dyDescent="0.3">
      <c r="A136" t="s">
        <v>1508</v>
      </c>
      <c r="B136" t="s">
        <v>1509</v>
      </c>
      <c r="C136">
        <v>35250</v>
      </c>
      <c r="D136">
        <v>34850</v>
      </c>
      <c r="E136">
        <v>31000000</v>
      </c>
    </row>
    <row r="137" spans="1:5" x14ac:dyDescent="0.3">
      <c r="A137" t="s">
        <v>1510</v>
      </c>
      <c r="B137" t="s">
        <v>1511</v>
      </c>
      <c r="C137">
        <v>34900</v>
      </c>
      <c r="D137">
        <v>35150</v>
      </c>
      <c r="E137">
        <v>31000000</v>
      </c>
    </row>
    <row r="138" spans="1:5" x14ac:dyDescent="0.3">
      <c r="A138" t="s">
        <v>1512</v>
      </c>
      <c r="B138" t="s">
        <v>1513</v>
      </c>
      <c r="C138">
        <v>35400</v>
      </c>
      <c r="D138">
        <v>35100</v>
      </c>
      <c r="E138">
        <v>31000000</v>
      </c>
    </row>
    <row r="139" spans="1:5" x14ac:dyDescent="0.3">
      <c r="A139" t="s">
        <v>1514</v>
      </c>
      <c r="B139" t="s">
        <v>1515</v>
      </c>
      <c r="C139">
        <v>35100</v>
      </c>
      <c r="D139">
        <v>35300</v>
      </c>
      <c r="E139">
        <v>31000000</v>
      </c>
    </row>
    <row r="140" spans="1:5" x14ac:dyDescent="0.3">
      <c r="A140" t="s">
        <v>1516</v>
      </c>
      <c r="B140" t="s">
        <v>1517</v>
      </c>
      <c r="C140">
        <v>34200</v>
      </c>
      <c r="D140">
        <v>34400</v>
      </c>
      <c r="E140">
        <v>31000000</v>
      </c>
    </row>
    <row r="141" spans="1:5" x14ac:dyDescent="0.3">
      <c r="A141" t="s">
        <v>1518</v>
      </c>
      <c r="B141" t="s">
        <v>1519</v>
      </c>
      <c r="C141">
        <v>34300</v>
      </c>
      <c r="D141">
        <v>34500</v>
      </c>
      <c r="E141">
        <v>31000000</v>
      </c>
    </row>
    <row r="142" spans="1:5" x14ac:dyDescent="0.3">
      <c r="A142" t="s">
        <v>1520</v>
      </c>
      <c r="B142" t="s">
        <v>1521</v>
      </c>
      <c r="C142">
        <v>34550</v>
      </c>
      <c r="D142">
        <v>34750</v>
      </c>
      <c r="E142">
        <v>31000000</v>
      </c>
    </row>
    <row r="143" spans="1:5" x14ac:dyDescent="0.3">
      <c r="A143" t="s">
        <v>1522</v>
      </c>
      <c r="B143" t="s">
        <v>1523</v>
      </c>
      <c r="C143">
        <v>33800</v>
      </c>
      <c r="D143">
        <v>34000</v>
      </c>
      <c r="E143">
        <v>31000000</v>
      </c>
    </row>
    <row r="144" spans="1:5" x14ac:dyDescent="0.3">
      <c r="A144" t="s">
        <v>1524</v>
      </c>
      <c r="B144" t="s">
        <v>1525</v>
      </c>
      <c r="C144">
        <v>34000</v>
      </c>
      <c r="D144">
        <v>34250</v>
      </c>
      <c r="E144">
        <v>31000000</v>
      </c>
    </row>
    <row r="145" spans="1:5" x14ac:dyDescent="0.3">
      <c r="A145" t="s">
        <v>1526</v>
      </c>
      <c r="B145" t="s">
        <v>1527</v>
      </c>
      <c r="C145">
        <v>0</v>
      </c>
      <c r="D145">
        <v>0</v>
      </c>
      <c r="E145">
        <v>31000000</v>
      </c>
    </row>
    <row r="146" spans="1:5" x14ac:dyDescent="0.3">
      <c r="A146" t="s">
        <v>1528</v>
      </c>
      <c r="B146" t="s">
        <v>1529</v>
      </c>
      <c r="C146">
        <v>0</v>
      </c>
      <c r="D146">
        <v>0</v>
      </c>
      <c r="E146">
        <v>31000000</v>
      </c>
    </row>
    <row r="147" spans="1:5" x14ac:dyDescent="0.3">
      <c r="A147" t="s">
        <v>1530</v>
      </c>
      <c r="B147" t="s">
        <v>1531</v>
      </c>
      <c r="C147">
        <v>0</v>
      </c>
      <c r="D147">
        <v>0</v>
      </c>
      <c r="E147">
        <v>31000000</v>
      </c>
    </row>
    <row r="148" spans="1:5" x14ac:dyDescent="0.3">
      <c r="A148" t="s">
        <v>1532</v>
      </c>
      <c r="B148" t="s">
        <v>1533</v>
      </c>
      <c r="C148">
        <v>0</v>
      </c>
      <c r="D148">
        <v>0</v>
      </c>
      <c r="E148">
        <v>31000000</v>
      </c>
    </row>
    <row r="149" spans="1:5" x14ac:dyDescent="0.3">
      <c r="A149" t="s">
        <v>1534</v>
      </c>
      <c r="B149" t="s">
        <v>1535</v>
      </c>
      <c r="C149">
        <v>0</v>
      </c>
      <c r="D149">
        <v>0</v>
      </c>
      <c r="E149">
        <v>31000000</v>
      </c>
    </row>
    <row r="150" spans="1:5" x14ac:dyDescent="0.3">
      <c r="A150" t="s">
        <v>1536</v>
      </c>
      <c r="B150" t="s">
        <v>1537</v>
      </c>
      <c r="C150">
        <v>0</v>
      </c>
      <c r="D150">
        <v>0</v>
      </c>
      <c r="E150">
        <v>31000000</v>
      </c>
    </row>
    <row r="151" spans="1:5" x14ac:dyDescent="0.3">
      <c r="A151" t="s">
        <v>1538</v>
      </c>
      <c r="B151" t="s">
        <v>1539</v>
      </c>
      <c r="C151">
        <v>0</v>
      </c>
      <c r="D151">
        <v>0</v>
      </c>
      <c r="E151">
        <v>31000000</v>
      </c>
    </row>
    <row r="152" spans="1:5" x14ac:dyDescent="0.3">
      <c r="A152" t="s">
        <v>1540</v>
      </c>
      <c r="B152" t="s">
        <v>1541</v>
      </c>
      <c r="C152">
        <v>0</v>
      </c>
      <c r="D152">
        <v>0</v>
      </c>
      <c r="E152">
        <v>31000000</v>
      </c>
    </row>
    <row r="153" spans="1:5" x14ac:dyDescent="0.3">
      <c r="A153" t="s">
        <v>1542</v>
      </c>
      <c r="B153" t="s">
        <v>1543</v>
      </c>
      <c r="C153">
        <v>37700</v>
      </c>
      <c r="D153">
        <v>37700</v>
      </c>
      <c r="E153">
        <v>31000000</v>
      </c>
    </row>
    <row r="154" spans="1:5" x14ac:dyDescent="0.3">
      <c r="A154" t="s">
        <v>1544</v>
      </c>
      <c r="B154" t="s">
        <v>1545</v>
      </c>
      <c r="C154">
        <v>37900</v>
      </c>
      <c r="D154">
        <v>37800</v>
      </c>
      <c r="E154">
        <v>31000000</v>
      </c>
    </row>
    <row r="155" spans="1:5" x14ac:dyDescent="0.3">
      <c r="A155" t="s">
        <v>1546</v>
      </c>
      <c r="B155" t="s">
        <v>1547</v>
      </c>
      <c r="C155">
        <v>37800</v>
      </c>
      <c r="D155">
        <v>37800</v>
      </c>
      <c r="E155">
        <v>31000000</v>
      </c>
    </row>
    <row r="156" spans="1:5" x14ac:dyDescent="0.3">
      <c r="A156" t="s">
        <v>1548</v>
      </c>
      <c r="B156" t="s">
        <v>1549</v>
      </c>
      <c r="C156">
        <v>38050</v>
      </c>
      <c r="D156">
        <v>37950</v>
      </c>
      <c r="E156">
        <v>31000000</v>
      </c>
    </row>
    <row r="157" spans="1:5" x14ac:dyDescent="0.3">
      <c r="A157" t="s">
        <v>1550</v>
      </c>
      <c r="B157" t="s">
        <v>1551</v>
      </c>
      <c r="C157">
        <v>37000</v>
      </c>
      <c r="D157">
        <v>36900</v>
      </c>
      <c r="E157">
        <v>31000000</v>
      </c>
    </row>
    <row r="158" spans="1:5" x14ac:dyDescent="0.3">
      <c r="A158" t="s">
        <v>1552</v>
      </c>
      <c r="B158" t="s">
        <v>1553</v>
      </c>
      <c r="C158">
        <v>37100</v>
      </c>
      <c r="D158">
        <v>37000</v>
      </c>
      <c r="E158">
        <v>31000000</v>
      </c>
    </row>
    <row r="159" spans="1:5" x14ac:dyDescent="0.3">
      <c r="A159" t="s">
        <v>1554</v>
      </c>
      <c r="B159" t="s">
        <v>1555</v>
      </c>
      <c r="C159">
        <v>37350</v>
      </c>
      <c r="D159">
        <v>37250</v>
      </c>
      <c r="E159">
        <v>31000000</v>
      </c>
    </row>
    <row r="160" spans="1:5" x14ac:dyDescent="0.3">
      <c r="A160" t="s">
        <v>1556</v>
      </c>
      <c r="B160" t="s">
        <v>1557</v>
      </c>
      <c r="C160">
        <v>36400</v>
      </c>
      <c r="D160">
        <v>36300</v>
      </c>
      <c r="E160">
        <v>31000000</v>
      </c>
    </row>
    <row r="161" spans="1:5" x14ac:dyDescent="0.3">
      <c r="A161" t="s">
        <v>1558</v>
      </c>
      <c r="B161" t="s">
        <v>1559</v>
      </c>
      <c r="C161">
        <v>36650</v>
      </c>
      <c r="D161">
        <v>36550</v>
      </c>
      <c r="E161">
        <v>31000000</v>
      </c>
    </row>
    <row r="162" spans="1:5" x14ac:dyDescent="0.3">
      <c r="A162" t="s">
        <v>1560</v>
      </c>
      <c r="B162" t="s">
        <v>1561</v>
      </c>
      <c r="C162">
        <v>0</v>
      </c>
      <c r="D162">
        <v>0</v>
      </c>
      <c r="E162">
        <v>31000000</v>
      </c>
    </row>
    <row r="163" spans="1:5" x14ac:dyDescent="0.3">
      <c r="A163" t="s">
        <v>1562</v>
      </c>
      <c r="B163" t="s">
        <v>1563</v>
      </c>
      <c r="C163">
        <v>0</v>
      </c>
      <c r="D163">
        <v>0</v>
      </c>
      <c r="E163">
        <v>31000000</v>
      </c>
    </row>
    <row r="164" spans="1:5" x14ac:dyDescent="0.3">
      <c r="A164" t="s">
        <v>1564</v>
      </c>
      <c r="B164" t="s">
        <v>1565</v>
      </c>
      <c r="C164">
        <v>0</v>
      </c>
      <c r="D164">
        <v>0</v>
      </c>
      <c r="E164">
        <v>31000000</v>
      </c>
    </row>
    <row r="165" spans="1:5" x14ac:dyDescent="0.3">
      <c r="A165" t="s">
        <v>1566</v>
      </c>
      <c r="B165" t="s">
        <v>1567</v>
      </c>
      <c r="C165">
        <v>0</v>
      </c>
      <c r="D165">
        <v>0</v>
      </c>
      <c r="E165">
        <v>31000000</v>
      </c>
    </row>
    <row r="166" spans="1:5" x14ac:dyDescent="0.3">
      <c r="A166" t="s">
        <v>1568</v>
      </c>
      <c r="B166" t="s">
        <v>1569</v>
      </c>
      <c r="C166">
        <v>0</v>
      </c>
      <c r="D166">
        <v>0</v>
      </c>
      <c r="E166">
        <v>31000000</v>
      </c>
    </row>
    <row r="167" spans="1:5" x14ac:dyDescent="0.3">
      <c r="A167" t="s">
        <v>1570</v>
      </c>
      <c r="B167" t="s">
        <v>1571</v>
      </c>
      <c r="C167">
        <v>0</v>
      </c>
      <c r="D167">
        <v>0</v>
      </c>
      <c r="E167">
        <v>31000000</v>
      </c>
    </row>
    <row r="168" spans="1:5" x14ac:dyDescent="0.3">
      <c r="A168" t="s">
        <v>1572</v>
      </c>
      <c r="B168" t="s">
        <v>1573</v>
      </c>
      <c r="C168">
        <v>0</v>
      </c>
      <c r="D168">
        <v>0</v>
      </c>
      <c r="E168">
        <v>31000000</v>
      </c>
    </row>
    <row r="169" spans="1:5" x14ac:dyDescent="0.3">
      <c r="A169" t="s">
        <v>1574</v>
      </c>
      <c r="B169" t="s">
        <v>1575</v>
      </c>
      <c r="C169">
        <v>0</v>
      </c>
      <c r="D169">
        <v>0</v>
      </c>
      <c r="E169">
        <v>31000000</v>
      </c>
    </row>
    <row r="170" spans="1:5" x14ac:dyDescent="0.3">
      <c r="A170" t="s">
        <v>1576</v>
      </c>
      <c r="B170" t="s">
        <v>1577</v>
      </c>
      <c r="C170">
        <v>44800</v>
      </c>
      <c r="D170">
        <v>44300</v>
      </c>
      <c r="E170">
        <v>31000000</v>
      </c>
    </row>
    <row r="171" spans="1:5" x14ac:dyDescent="0.3">
      <c r="A171" t="s">
        <v>1578</v>
      </c>
      <c r="B171" t="s">
        <v>1579</v>
      </c>
      <c r="C171">
        <v>44350</v>
      </c>
      <c r="D171">
        <v>44800</v>
      </c>
      <c r="E171">
        <v>31000000</v>
      </c>
    </row>
    <row r="172" spans="1:5" x14ac:dyDescent="0.3">
      <c r="A172" t="s">
        <v>1580</v>
      </c>
      <c r="B172" t="s">
        <v>1581</v>
      </c>
      <c r="C172">
        <v>44850</v>
      </c>
      <c r="D172">
        <v>44900</v>
      </c>
      <c r="E172">
        <v>31000000</v>
      </c>
    </row>
    <row r="173" spans="1:5" x14ac:dyDescent="0.3">
      <c r="A173" t="s">
        <v>1582</v>
      </c>
      <c r="B173" t="s">
        <v>1583</v>
      </c>
      <c r="C173">
        <v>44550</v>
      </c>
      <c r="D173">
        <v>45000</v>
      </c>
      <c r="E173">
        <v>31000000</v>
      </c>
    </row>
    <row r="174" spans="1:5" x14ac:dyDescent="0.3">
      <c r="A174" t="s">
        <v>1584</v>
      </c>
      <c r="B174" t="s">
        <v>1585</v>
      </c>
      <c r="C174">
        <v>43600</v>
      </c>
      <c r="D174">
        <v>44050</v>
      </c>
      <c r="E174">
        <v>31000000</v>
      </c>
    </row>
    <row r="175" spans="1:5" x14ac:dyDescent="0.3">
      <c r="A175" t="s">
        <v>1586</v>
      </c>
      <c r="B175" t="s">
        <v>1587</v>
      </c>
      <c r="C175">
        <v>43750</v>
      </c>
      <c r="D175">
        <v>44200</v>
      </c>
      <c r="E175">
        <v>31000000</v>
      </c>
    </row>
    <row r="176" spans="1:5" x14ac:dyDescent="0.3">
      <c r="A176" t="s">
        <v>1588</v>
      </c>
      <c r="B176" t="s">
        <v>1589</v>
      </c>
      <c r="C176">
        <v>44050</v>
      </c>
      <c r="D176">
        <v>44500</v>
      </c>
      <c r="E176">
        <v>31000000</v>
      </c>
    </row>
    <row r="177" spans="1:5" x14ac:dyDescent="0.3">
      <c r="A177" t="s">
        <v>1590</v>
      </c>
      <c r="B177" t="s">
        <v>1591</v>
      </c>
      <c r="C177">
        <v>43250</v>
      </c>
      <c r="D177">
        <v>43700</v>
      </c>
      <c r="E177">
        <v>31000000</v>
      </c>
    </row>
    <row r="178" spans="1:5" x14ac:dyDescent="0.3">
      <c r="A178" t="s">
        <v>1592</v>
      </c>
      <c r="B178" t="s">
        <v>1593</v>
      </c>
      <c r="C178">
        <v>43550</v>
      </c>
      <c r="D178">
        <v>44000</v>
      </c>
      <c r="E178">
        <v>31000000</v>
      </c>
    </row>
    <row r="179" spans="1:5" x14ac:dyDescent="0.3">
      <c r="A179" t="s">
        <v>1594</v>
      </c>
      <c r="B179" t="s">
        <v>1595</v>
      </c>
      <c r="C179">
        <v>0</v>
      </c>
      <c r="D179">
        <v>0</v>
      </c>
      <c r="E179">
        <v>31000000</v>
      </c>
    </row>
    <row r="180" spans="1:5" x14ac:dyDescent="0.3">
      <c r="A180" t="s">
        <v>1596</v>
      </c>
      <c r="B180" t="s">
        <v>1597</v>
      </c>
      <c r="C180">
        <v>0</v>
      </c>
      <c r="D180">
        <v>0</v>
      </c>
      <c r="E180">
        <v>31000000</v>
      </c>
    </row>
    <row r="181" spans="1:5" x14ac:dyDescent="0.3">
      <c r="A181" t="s">
        <v>1598</v>
      </c>
      <c r="B181" t="s">
        <v>1599</v>
      </c>
      <c r="C181">
        <v>0</v>
      </c>
      <c r="D181">
        <v>0</v>
      </c>
      <c r="E181">
        <v>31000000</v>
      </c>
    </row>
    <row r="182" spans="1:5" x14ac:dyDescent="0.3">
      <c r="A182" t="s">
        <v>1600</v>
      </c>
      <c r="B182" t="s">
        <v>1601</v>
      </c>
      <c r="C182">
        <v>0</v>
      </c>
      <c r="D182">
        <v>0</v>
      </c>
      <c r="E182">
        <v>31000000</v>
      </c>
    </row>
    <row r="183" spans="1:5" x14ac:dyDescent="0.3">
      <c r="A183" t="s">
        <v>1602</v>
      </c>
      <c r="B183" t="s">
        <v>1603</v>
      </c>
      <c r="C183">
        <v>0</v>
      </c>
      <c r="D183">
        <v>0</v>
      </c>
      <c r="E183">
        <v>31000000</v>
      </c>
    </row>
    <row r="184" spans="1:5" x14ac:dyDescent="0.3">
      <c r="A184" t="s">
        <v>1604</v>
      </c>
      <c r="B184" t="s">
        <v>1605</v>
      </c>
      <c r="C184">
        <v>0</v>
      </c>
      <c r="D184">
        <v>0</v>
      </c>
      <c r="E184">
        <v>31000000</v>
      </c>
    </row>
    <row r="185" spans="1:5" x14ac:dyDescent="0.3">
      <c r="A185" t="s">
        <v>1606</v>
      </c>
      <c r="B185" t="s">
        <v>1607</v>
      </c>
      <c r="C185">
        <v>0</v>
      </c>
      <c r="D185">
        <v>0</v>
      </c>
      <c r="E185">
        <v>31000000</v>
      </c>
    </row>
    <row r="186" spans="1:5" x14ac:dyDescent="0.3">
      <c r="A186" t="s">
        <v>1608</v>
      </c>
      <c r="B186" t="s">
        <v>1609</v>
      </c>
      <c r="C186">
        <v>0</v>
      </c>
      <c r="D186">
        <v>0</v>
      </c>
      <c r="E186">
        <v>31000000</v>
      </c>
    </row>
    <row r="187" spans="1:5" x14ac:dyDescent="0.3">
      <c r="A187" t="s">
        <v>1610</v>
      </c>
      <c r="B187" t="s">
        <v>1611</v>
      </c>
      <c r="C187">
        <v>258500</v>
      </c>
      <c r="D187">
        <v>262000</v>
      </c>
      <c r="E187">
        <v>31000000</v>
      </c>
    </row>
    <row r="188" spans="1:5" x14ac:dyDescent="0.3">
      <c r="A188" t="s">
        <v>1612</v>
      </c>
      <c r="B188" t="s">
        <v>1613</v>
      </c>
      <c r="C188">
        <v>262000</v>
      </c>
      <c r="D188">
        <v>263000</v>
      </c>
      <c r="E188">
        <v>31000000</v>
      </c>
    </row>
    <row r="189" spans="1:5" x14ac:dyDescent="0.3">
      <c r="A189" t="s">
        <v>1614</v>
      </c>
      <c r="B189" t="s">
        <v>1615</v>
      </c>
      <c r="C189">
        <v>262000</v>
      </c>
      <c r="D189">
        <v>266500</v>
      </c>
      <c r="E189">
        <v>31000000</v>
      </c>
    </row>
    <row r="190" spans="1:5" x14ac:dyDescent="0.3">
      <c r="A190" t="s">
        <v>1616</v>
      </c>
      <c r="B190" t="s">
        <v>1617</v>
      </c>
      <c r="C190">
        <v>265000</v>
      </c>
      <c r="D190">
        <v>267500</v>
      </c>
      <c r="E190">
        <v>31000000</v>
      </c>
    </row>
    <row r="191" spans="1:5" x14ac:dyDescent="0.3">
      <c r="A191" t="s">
        <v>1618</v>
      </c>
      <c r="B191" t="s">
        <v>1619</v>
      </c>
      <c r="C191">
        <v>262000</v>
      </c>
      <c r="D191">
        <v>264500</v>
      </c>
      <c r="E191">
        <v>31000000</v>
      </c>
    </row>
    <row r="192" spans="1:5" x14ac:dyDescent="0.3">
      <c r="A192" t="s">
        <v>1620</v>
      </c>
      <c r="B192" t="s">
        <v>1621</v>
      </c>
      <c r="C192">
        <v>263000</v>
      </c>
      <c r="D192">
        <v>265500</v>
      </c>
      <c r="E192">
        <v>31000000</v>
      </c>
    </row>
    <row r="193" spans="1:5" x14ac:dyDescent="0.3">
      <c r="A193" t="s">
        <v>1622</v>
      </c>
      <c r="B193" t="s">
        <v>1623</v>
      </c>
      <c r="C193">
        <v>265000</v>
      </c>
      <c r="D193">
        <v>267500</v>
      </c>
      <c r="E193">
        <v>31000000</v>
      </c>
    </row>
    <row r="194" spans="1:5" x14ac:dyDescent="0.3">
      <c r="A194" t="s">
        <v>1624</v>
      </c>
      <c r="B194" t="s">
        <v>1625</v>
      </c>
      <c r="C194">
        <v>263000</v>
      </c>
      <c r="D194">
        <v>266000</v>
      </c>
      <c r="E194">
        <v>31000000</v>
      </c>
    </row>
    <row r="195" spans="1:5" x14ac:dyDescent="0.3">
      <c r="A195" t="s">
        <v>1626</v>
      </c>
      <c r="B195" t="s">
        <v>1627</v>
      </c>
      <c r="C195">
        <v>265000</v>
      </c>
      <c r="D195">
        <v>267500</v>
      </c>
      <c r="E195">
        <v>31000000</v>
      </c>
    </row>
    <row r="196" spans="1:5" x14ac:dyDescent="0.3">
      <c r="A196" t="s">
        <v>1628</v>
      </c>
      <c r="B196" t="s">
        <v>1629</v>
      </c>
      <c r="C196">
        <v>0</v>
      </c>
      <c r="D196">
        <v>0</v>
      </c>
      <c r="E196">
        <v>31000000</v>
      </c>
    </row>
    <row r="197" spans="1:5" x14ac:dyDescent="0.3">
      <c r="A197" t="s">
        <v>1630</v>
      </c>
      <c r="B197" t="s">
        <v>1631</v>
      </c>
      <c r="C197">
        <v>0</v>
      </c>
      <c r="D197">
        <v>0</v>
      </c>
      <c r="E197">
        <v>31000000</v>
      </c>
    </row>
    <row r="198" spans="1:5" x14ac:dyDescent="0.3">
      <c r="A198" t="s">
        <v>1632</v>
      </c>
      <c r="B198" t="s">
        <v>1633</v>
      </c>
      <c r="C198">
        <v>0</v>
      </c>
      <c r="D198">
        <v>0</v>
      </c>
      <c r="E198">
        <v>31000000</v>
      </c>
    </row>
    <row r="199" spans="1:5" x14ac:dyDescent="0.3">
      <c r="A199" t="s">
        <v>1634</v>
      </c>
      <c r="B199" t="s">
        <v>1635</v>
      </c>
      <c r="C199">
        <v>0</v>
      </c>
      <c r="D199">
        <v>0</v>
      </c>
      <c r="E199">
        <v>31000000</v>
      </c>
    </row>
    <row r="200" spans="1:5" x14ac:dyDescent="0.3">
      <c r="A200" t="s">
        <v>1636</v>
      </c>
      <c r="B200" t="s">
        <v>1637</v>
      </c>
      <c r="C200">
        <v>0</v>
      </c>
      <c r="D200">
        <v>0</v>
      </c>
      <c r="E200">
        <v>31000000</v>
      </c>
    </row>
    <row r="201" spans="1:5" x14ac:dyDescent="0.3">
      <c r="A201" t="s">
        <v>1638</v>
      </c>
      <c r="B201" t="s">
        <v>1639</v>
      </c>
      <c r="C201">
        <v>0</v>
      </c>
      <c r="D201">
        <v>0</v>
      </c>
      <c r="E201">
        <v>31000000</v>
      </c>
    </row>
    <row r="202" spans="1:5" x14ac:dyDescent="0.3">
      <c r="A202" t="s">
        <v>1640</v>
      </c>
      <c r="B202" t="s">
        <v>1641</v>
      </c>
      <c r="C202">
        <v>0</v>
      </c>
      <c r="D202">
        <v>0</v>
      </c>
      <c r="E202">
        <v>31000000</v>
      </c>
    </row>
    <row r="203" spans="1:5" x14ac:dyDescent="0.3">
      <c r="A203" t="s">
        <v>1642</v>
      </c>
      <c r="B203" t="s">
        <v>1643</v>
      </c>
      <c r="C203">
        <v>0</v>
      </c>
      <c r="D203">
        <v>0</v>
      </c>
      <c r="E203">
        <v>31000000</v>
      </c>
    </row>
    <row r="204" spans="1:5" x14ac:dyDescent="0.3">
      <c r="A204" t="s">
        <v>1644</v>
      </c>
      <c r="B204" t="s">
        <v>1198</v>
      </c>
      <c r="C204">
        <v>109000</v>
      </c>
      <c r="D204">
        <v>110000</v>
      </c>
      <c r="E204">
        <v>31000000</v>
      </c>
    </row>
    <row r="205" spans="1:5" x14ac:dyDescent="0.3">
      <c r="A205" t="s">
        <v>1645</v>
      </c>
      <c r="B205" t="s">
        <v>1646</v>
      </c>
      <c r="C205">
        <v>111000</v>
      </c>
      <c r="D205">
        <v>109000</v>
      </c>
      <c r="E205">
        <v>31000000</v>
      </c>
    </row>
    <row r="206" spans="1:5" x14ac:dyDescent="0.3">
      <c r="A206" t="s">
        <v>1647</v>
      </c>
      <c r="B206" t="s">
        <v>1648</v>
      </c>
      <c r="C206">
        <v>110500</v>
      </c>
      <c r="D206">
        <v>109500</v>
      </c>
      <c r="E206">
        <v>31000000</v>
      </c>
    </row>
    <row r="207" spans="1:5" x14ac:dyDescent="0.3">
      <c r="A207" t="s">
        <v>1649</v>
      </c>
      <c r="B207" t="s">
        <v>1650</v>
      </c>
      <c r="C207">
        <v>109500</v>
      </c>
      <c r="D207">
        <v>109500</v>
      </c>
      <c r="E207">
        <v>31000000</v>
      </c>
    </row>
    <row r="208" spans="1:5" x14ac:dyDescent="0.3">
      <c r="A208" t="s">
        <v>1651</v>
      </c>
      <c r="B208" t="s">
        <v>1652</v>
      </c>
      <c r="C208">
        <v>109000</v>
      </c>
      <c r="D208">
        <v>109000</v>
      </c>
      <c r="E208">
        <v>31000000</v>
      </c>
    </row>
    <row r="209" spans="1:5" x14ac:dyDescent="0.3">
      <c r="A209" t="s">
        <v>1653</v>
      </c>
      <c r="B209" t="s">
        <v>1654</v>
      </c>
      <c r="C209">
        <v>109500</v>
      </c>
      <c r="D209">
        <v>109500</v>
      </c>
      <c r="E209">
        <v>31000000</v>
      </c>
    </row>
    <row r="210" spans="1:5" x14ac:dyDescent="0.3">
      <c r="A210" t="s">
        <v>1655</v>
      </c>
      <c r="B210" t="s">
        <v>1656</v>
      </c>
      <c r="C210">
        <v>110500</v>
      </c>
      <c r="D210">
        <v>110500</v>
      </c>
      <c r="E210">
        <v>31000000</v>
      </c>
    </row>
    <row r="211" spans="1:5" x14ac:dyDescent="0.3">
      <c r="A211" t="s">
        <v>1657</v>
      </c>
      <c r="B211" t="s">
        <v>1658</v>
      </c>
      <c r="C211">
        <v>110000</v>
      </c>
      <c r="D211">
        <v>110000</v>
      </c>
      <c r="E211">
        <v>31000000</v>
      </c>
    </row>
    <row r="212" spans="1:5" x14ac:dyDescent="0.3">
      <c r="A212" t="s">
        <v>1659</v>
      </c>
      <c r="B212" t="s">
        <v>1660</v>
      </c>
      <c r="C212">
        <v>110500</v>
      </c>
      <c r="D212">
        <v>110500</v>
      </c>
      <c r="E212">
        <v>31000000</v>
      </c>
    </row>
    <row r="213" spans="1:5" x14ac:dyDescent="0.3">
      <c r="A213" t="s">
        <v>1661</v>
      </c>
      <c r="B213" t="s">
        <v>1662</v>
      </c>
      <c r="C213">
        <v>0</v>
      </c>
      <c r="D213">
        <v>0</v>
      </c>
      <c r="E213">
        <v>31000000</v>
      </c>
    </row>
    <row r="214" spans="1:5" x14ac:dyDescent="0.3">
      <c r="A214" t="s">
        <v>1663</v>
      </c>
      <c r="B214" t="s">
        <v>1664</v>
      </c>
      <c r="C214">
        <v>0</v>
      </c>
      <c r="D214">
        <v>0</v>
      </c>
      <c r="E214">
        <v>31000000</v>
      </c>
    </row>
    <row r="215" spans="1:5" x14ac:dyDescent="0.3">
      <c r="A215" t="s">
        <v>1665</v>
      </c>
      <c r="B215" t="s">
        <v>1666</v>
      </c>
      <c r="C215">
        <v>0</v>
      </c>
      <c r="D215">
        <v>0</v>
      </c>
      <c r="E215">
        <v>31000000</v>
      </c>
    </row>
    <row r="216" spans="1:5" x14ac:dyDescent="0.3">
      <c r="A216" t="s">
        <v>1667</v>
      </c>
      <c r="B216" t="s">
        <v>1668</v>
      </c>
      <c r="C216">
        <v>0</v>
      </c>
      <c r="D216">
        <v>0</v>
      </c>
      <c r="E216">
        <v>31000000</v>
      </c>
    </row>
    <row r="217" spans="1:5" x14ac:dyDescent="0.3">
      <c r="A217" t="s">
        <v>1669</v>
      </c>
      <c r="B217" t="s">
        <v>1670</v>
      </c>
      <c r="C217">
        <v>0</v>
      </c>
      <c r="D217">
        <v>0</v>
      </c>
      <c r="E217">
        <v>31000000</v>
      </c>
    </row>
    <row r="218" spans="1:5" x14ac:dyDescent="0.3">
      <c r="A218" t="s">
        <v>1671</v>
      </c>
      <c r="B218" t="s">
        <v>1672</v>
      </c>
      <c r="C218">
        <v>0</v>
      </c>
      <c r="D218">
        <v>0</v>
      </c>
      <c r="E218">
        <v>31000000</v>
      </c>
    </row>
    <row r="219" spans="1:5" x14ac:dyDescent="0.3">
      <c r="A219" t="s">
        <v>1673</v>
      </c>
      <c r="B219" t="s">
        <v>1674</v>
      </c>
      <c r="C219">
        <v>0</v>
      </c>
      <c r="D219">
        <v>0</v>
      </c>
      <c r="E219">
        <v>31000000</v>
      </c>
    </row>
    <row r="220" spans="1:5" x14ac:dyDescent="0.3">
      <c r="A220" t="s">
        <v>1675</v>
      </c>
      <c r="B220" t="s">
        <v>1676</v>
      </c>
      <c r="C220">
        <v>0</v>
      </c>
      <c r="D220">
        <v>0</v>
      </c>
      <c r="E220">
        <v>31000000</v>
      </c>
    </row>
    <row r="221" spans="1:5" x14ac:dyDescent="0.3">
      <c r="A221" t="s">
        <v>1677</v>
      </c>
      <c r="B221" t="s">
        <v>1678</v>
      </c>
      <c r="C221">
        <v>51200</v>
      </c>
      <c r="D221">
        <v>50900</v>
      </c>
      <c r="E221">
        <v>31000000</v>
      </c>
    </row>
    <row r="222" spans="1:5" x14ac:dyDescent="0.3">
      <c r="A222" t="s">
        <v>1679</v>
      </c>
      <c r="B222" t="s">
        <v>1680</v>
      </c>
      <c r="C222">
        <v>50900</v>
      </c>
      <c r="D222">
        <v>51400</v>
      </c>
      <c r="E222">
        <v>31000000</v>
      </c>
    </row>
    <row r="223" spans="1:5" x14ac:dyDescent="0.3">
      <c r="A223" t="s">
        <v>1681</v>
      </c>
      <c r="B223" t="s">
        <v>1682</v>
      </c>
      <c r="C223">
        <v>51200</v>
      </c>
      <c r="D223">
        <v>51500</v>
      </c>
      <c r="E223">
        <v>31000000</v>
      </c>
    </row>
    <row r="224" spans="1:5" x14ac:dyDescent="0.3">
      <c r="A224" t="s">
        <v>1683</v>
      </c>
      <c r="B224" t="s">
        <v>1684</v>
      </c>
      <c r="C224">
        <v>51100</v>
      </c>
      <c r="D224">
        <v>51600</v>
      </c>
      <c r="E224">
        <v>31000000</v>
      </c>
    </row>
    <row r="225" spans="1:5" x14ac:dyDescent="0.3">
      <c r="A225" t="s">
        <v>1685</v>
      </c>
      <c r="B225" t="s">
        <v>1686</v>
      </c>
      <c r="C225">
        <v>50800</v>
      </c>
      <c r="D225">
        <v>51300</v>
      </c>
      <c r="E225">
        <v>31000000</v>
      </c>
    </row>
    <row r="226" spans="1:5" x14ac:dyDescent="0.3">
      <c r="A226" t="s">
        <v>1687</v>
      </c>
      <c r="B226" t="s">
        <v>1688</v>
      </c>
      <c r="C226">
        <v>51000</v>
      </c>
      <c r="D226">
        <v>51500</v>
      </c>
      <c r="E226">
        <v>31000000</v>
      </c>
    </row>
    <row r="227" spans="1:5" x14ac:dyDescent="0.3">
      <c r="A227" t="s">
        <v>1689</v>
      </c>
      <c r="B227" t="s">
        <v>1690</v>
      </c>
      <c r="C227">
        <v>51400</v>
      </c>
      <c r="D227">
        <v>51900</v>
      </c>
      <c r="E227">
        <v>31000000</v>
      </c>
    </row>
    <row r="228" spans="1:5" x14ac:dyDescent="0.3">
      <c r="A228" t="s">
        <v>1691</v>
      </c>
      <c r="B228" t="s">
        <v>1692</v>
      </c>
      <c r="C228">
        <v>51200</v>
      </c>
      <c r="D228">
        <v>51700</v>
      </c>
      <c r="E228">
        <v>31000000</v>
      </c>
    </row>
    <row r="229" spans="1:5" x14ac:dyDescent="0.3">
      <c r="A229" t="s">
        <v>1693</v>
      </c>
      <c r="B229" t="s">
        <v>1694</v>
      </c>
      <c r="C229">
        <v>51500</v>
      </c>
      <c r="D229">
        <v>52100</v>
      </c>
      <c r="E229">
        <v>31000000</v>
      </c>
    </row>
    <row r="230" spans="1:5" x14ac:dyDescent="0.3">
      <c r="A230" t="s">
        <v>1695</v>
      </c>
      <c r="B230" t="s">
        <v>1696</v>
      </c>
      <c r="C230">
        <v>0</v>
      </c>
      <c r="D230">
        <v>0</v>
      </c>
      <c r="E230">
        <v>31000000</v>
      </c>
    </row>
    <row r="231" spans="1:5" x14ac:dyDescent="0.3">
      <c r="A231" t="s">
        <v>1697</v>
      </c>
      <c r="B231" t="s">
        <v>1698</v>
      </c>
      <c r="C231">
        <v>0</v>
      </c>
      <c r="D231">
        <v>0</v>
      </c>
      <c r="E231">
        <v>31000000</v>
      </c>
    </row>
    <row r="232" spans="1:5" x14ac:dyDescent="0.3">
      <c r="A232" t="s">
        <v>1699</v>
      </c>
      <c r="B232" t="s">
        <v>1700</v>
      </c>
      <c r="C232">
        <v>0</v>
      </c>
      <c r="D232">
        <v>0</v>
      </c>
      <c r="E232">
        <v>31000000</v>
      </c>
    </row>
    <row r="233" spans="1:5" x14ac:dyDescent="0.3">
      <c r="A233" t="s">
        <v>1701</v>
      </c>
      <c r="B233" t="s">
        <v>1702</v>
      </c>
      <c r="C233">
        <v>0</v>
      </c>
      <c r="D233">
        <v>0</v>
      </c>
      <c r="E233">
        <v>31000000</v>
      </c>
    </row>
    <row r="234" spans="1:5" x14ac:dyDescent="0.3">
      <c r="A234" t="s">
        <v>1703</v>
      </c>
      <c r="B234" t="s">
        <v>1704</v>
      </c>
      <c r="C234">
        <v>0</v>
      </c>
      <c r="D234">
        <v>0</v>
      </c>
      <c r="E234">
        <v>31000000</v>
      </c>
    </row>
    <row r="235" spans="1:5" x14ac:dyDescent="0.3">
      <c r="A235" t="s">
        <v>1705</v>
      </c>
      <c r="B235" t="s">
        <v>1706</v>
      </c>
      <c r="C235">
        <v>0</v>
      </c>
      <c r="D235">
        <v>0</v>
      </c>
      <c r="E235">
        <v>31000000</v>
      </c>
    </row>
    <row r="236" spans="1:5" x14ac:dyDescent="0.3">
      <c r="A236" t="s">
        <v>1707</v>
      </c>
      <c r="B236" t="s">
        <v>1708</v>
      </c>
      <c r="C236">
        <v>0</v>
      </c>
      <c r="D236">
        <v>0</v>
      </c>
      <c r="E236">
        <v>31000000</v>
      </c>
    </row>
    <row r="237" spans="1:5" x14ac:dyDescent="0.3">
      <c r="A237" t="s">
        <v>1709</v>
      </c>
      <c r="B237" t="s">
        <v>1710</v>
      </c>
      <c r="C237">
        <v>0</v>
      </c>
      <c r="D237">
        <v>0</v>
      </c>
      <c r="E237">
        <v>31000000</v>
      </c>
    </row>
    <row r="238" spans="1:5" x14ac:dyDescent="0.3">
      <c r="A238" t="s">
        <v>1711</v>
      </c>
      <c r="B238" t="s">
        <v>1712</v>
      </c>
      <c r="C238">
        <v>54200</v>
      </c>
      <c r="D238">
        <v>53700</v>
      </c>
      <c r="E238">
        <v>31000000</v>
      </c>
    </row>
    <row r="239" spans="1:5" x14ac:dyDescent="0.3">
      <c r="A239" t="s">
        <v>1713</v>
      </c>
      <c r="B239" t="s">
        <v>1714</v>
      </c>
      <c r="C239">
        <v>53700</v>
      </c>
      <c r="D239">
        <v>54300</v>
      </c>
      <c r="E239">
        <v>31000000</v>
      </c>
    </row>
    <row r="240" spans="1:5" x14ac:dyDescent="0.3">
      <c r="A240" t="s">
        <v>1715</v>
      </c>
      <c r="B240" t="s">
        <v>1716</v>
      </c>
      <c r="C240">
        <v>54400</v>
      </c>
      <c r="D240">
        <v>53900</v>
      </c>
      <c r="E240">
        <v>31000000</v>
      </c>
    </row>
    <row r="241" spans="1:5" x14ac:dyDescent="0.3">
      <c r="A241" t="s">
        <v>1717</v>
      </c>
      <c r="B241" t="s">
        <v>1718</v>
      </c>
      <c r="C241">
        <v>54000</v>
      </c>
      <c r="D241">
        <v>54600</v>
      </c>
      <c r="E241">
        <v>31000000</v>
      </c>
    </row>
    <row r="242" spans="1:5" x14ac:dyDescent="0.3">
      <c r="A242" t="s">
        <v>1719</v>
      </c>
      <c r="B242" t="s">
        <v>1720</v>
      </c>
      <c r="C242">
        <v>53700</v>
      </c>
      <c r="D242">
        <v>54400</v>
      </c>
      <c r="E242">
        <v>31000000</v>
      </c>
    </row>
    <row r="243" spans="1:5" x14ac:dyDescent="0.3">
      <c r="A243" t="s">
        <v>1721</v>
      </c>
      <c r="B243" t="s">
        <v>1722</v>
      </c>
      <c r="C243">
        <v>53900</v>
      </c>
      <c r="D243">
        <v>54500</v>
      </c>
      <c r="E243">
        <v>31000000</v>
      </c>
    </row>
    <row r="244" spans="1:5" x14ac:dyDescent="0.3">
      <c r="A244" t="s">
        <v>1723</v>
      </c>
      <c r="B244" t="s">
        <v>1724</v>
      </c>
      <c r="C244">
        <v>54300</v>
      </c>
      <c r="D244">
        <v>54900</v>
      </c>
      <c r="E244">
        <v>31000000</v>
      </c>
    </row>
    <row r="245" spans="1:5" x14ac:dyDescent="0.3">
      <c r="A245" t="s">
        <v>1725</v>
      </c>
      <c r="B245" t="s">
        <v>1726</v>
      </c>
      <c r="C245">
        <v>54300</v>
      </c>
      <c r="D245">
        <v>54900</v>
      </c>
      <c r="E245">
        <v>31000000</v>
      </c>
    </row>
    <row r="246" spans="1:5" x14ac:dyDescent="0.3">
      <c r="A246" t="s">
        <v>1727</v>
      </c>
      <c r="B246" t="s">
        <v>1728</v>
      </c>
      <c r="C246">
        <v>54600</v>
      </c>
      <c r="D246">
        <v>55300</v>
      </c>
      <c r="E246">
        <v>31000000</v>
      </c>
    </row>
    <row r="247" spans="1:5" x14ac:dyDescent="0.3">
      <c r="A247" t="s">
        <v>1729</v>
      </c>
      <c r="B247" t="s">
        <v>1730</v>
      </c>
      <c r="C247">
        <v>0</v>
      </c>
      <c r="D247">
        <v>0</v>
      </c>
      <c r="E247">
        <v>31000000</v>
      </c>
    </row>
    <row r="248" spans="1:5" x14ac:dyDescent="0.3">
      <c r="A248" t="s">
        <v>1731</v>
      </c>
      <c r="B248" t="s">
        <v>1732</v>
      </c>
      <c r="C248">
        <v>0</v>
      </c>
      <c r="D248">
        <v>0</v>
      </c>
      <c r="E248">
        <v>31000000</v>
      </c>
    </row>
    <row r="249" spans="1:5" x14ac:dyDescent="0.3">
      <c r="A249" t="s">
        <v>1733</v>
      </c>
      <c r="B249" t="s">
        <v>1734</v>
      </c>
      <c r="C249">
        <v>0</v>
      </c>
      <c r="D249">
        <v>0</v>
      </c>
      <c r="E249">
        <v>31000000</v>
      </c>
    </row>
    <row r="250" spans="1:5" x14ac:dyDescent="0.3">
      <c r="A250" t="s">
        <v>1735</v>
      </c>
      <c r="B250" t="s">
        <v>1736</v>
      </c>
      <c r="C250">
        <v>0</v>
      </c>
      <c r="D250">
        <v>0</v>
      </c>
      <c r="E250">
        <v>31000000</v>
      </c>
    </row>
    <row r="251" spans="1:5" x14ac:dyDescent="0.3">
      <c r="A251" t="s">
        <v>1737</v>
      </c>
      <c r="B251" t="s">
        <v>1738</v>
      </c>
      <c r="C251">
        <v>0</v>
      </c>
      <c r="D251">
        <v>0</v>
      </c>
      <c r="E251">
        <v>31000000</v>
      </c>
    </row>
    <row r="252" spans="1:5" x14ac:dyDescent="0.3">
      <c r="A252" t="s">
        <v>1739</v>
      </c>
      <c r="B252" t="s">
        <v>1740</v>
      </c>
      <c r="C252">
        <v>0</v>
      </c>
      <c r="D252">
        <v>0</v>
      </c>
      <c r="E252">
        <v>31000000</v>
      </c>
    </row>
    <row r="253" spans="1:5" x14ac:dyDescent="0.3">
      <c r="A253" t="s">
        <v>1741</v>
      </c>
      <c r="B253" t="s">
        <v>1742</v>
      </c>
      <c r="C253">
        <v>0</v>
      </c>
      <c r="D253">
        <v>0</v>
      </c>
      <c r="E253">
        <v>31000000</v>
      </c>
    </row>
    <row r="254" spans="1:5" x14ac:dyDescent="0.3">
      <c r="A254" t="s">
        <v>1743</v>
      </c>
      <c r="B254" t="s">
        <v>1744</v>
      </c>
      <c r="C254">
        <v>0</v>
      </c>
      <c r="D254">
        <v>0</v>
      </c>
      <c r="E254">
        <v>31000000</v>
      </c>
    </row>
    <row r="255" spans="1:5" x14ac:dyDescent="0.3">
      <c r="A255" t="s">
        <v>1745</v>
      </c>
      <c r="B255" t="s">
        <v>1746</v>
      </c>
      <c r="C255">
        <v>40600</v>
      </c>
      <c r="D255">
        <v>40400</v>
      </c>
      <c r="E255">
        <v>31000000</v>
      </c>
    </row>
    <row r="256" spans="1:5" x14ac:dyDescent="0.3">
      <c r="A256" t="s">
        <v>1747</v>
      </c>
      <c r="B256" t="s">
        <v>1748</v>
      </c>
      <c r="C256">
        <v>40500</v>
      </c>
      <c r="D256">
        <v>41600</v>
      </c>
      <c r="E256">
        <v>31000000</v>
      </c>
    </row>
    <row r="257" spans="1:5" x14ac:dyDescent="0.3">
      <c r="A257" t="s">
        <v>1749</v>
      </c>
      <c r="B257" t="s">
        <v>1750</v>
      </c>
      <c r="C257">
        <v>41100</v>
      </c>
      <c r="D257">
        <v>41500</v>
      </c>
      <c r="E257">
        <v>31000000</v>
      </c>
    </row>
    <row r="258" spans="1:5" x14ac:dyDescent="0.3">
      <c r="A258" t="s">
        <v>1751</v>
      </c>
      <c r="B258" t="s">
        <v>1752</v>
      </c>
      <c r="C258">
        <v>40650</v>
      </c>
      <c r="D258">
        <v>41800</v>
      </c>
      <c r="E258">
        <v>31000000</v>
      </c>
    </row>
    <row r="259" spans="1:5" x14ac:dyDescent="0.3">
      <c r="A259" t="s">
        <v>1753</v>
      </c>
      <c r="B259" t="s">
        <v>1754</v>
      </c>
      <c r="C259">
        <v>40650</v>
      </c>
      <c r="D259">
        <v>41750</v>
      </c>
      <c r="E259">
        <v>31000000</v>
      </c>
    </row>
    <row r="260" spans="1:5" x14ac:dyDescent="0.3">
      <c r="A260" t="s">
        <v>1755</v>
      </c>
      <c r="B260" t="s">
        <v>1756</v>
      </c>
      <c r="C260">
        <v>40800</v>
      </c>
      <c r="D260">
        <v>41900</v>
      </c>
      <c r="E260">
        <v>31000000</v>
      </c>
    </row>
    <row r="261" spans="1:5" x14ac:dyDescent="0.3">
      <c r="A261" t="s">
        <v>1757</v>
      </c>
      <c r="B261" t="s">
        <v>1758</v>
      </c>
      <c r="C261">
        <v>41050</v>
      </c>
      <c r="D261">
        <v>42200</v>
      </c>
      <c r="E261">
        <v>31000000</v>
      </c>
    </row>
    <row r="262" spans="1:5" x14ac:dyDescent="0.3">
      <c r="A262" t="s">
        <v>1759</v>
      </c>
      <c r="B262" t="s">
        <v>1760</v>
      </c>
      <c r="C262">
        <v>41200</v>
      </c>
      <c r="D262">
        <v>42300</v>
      </c>
      <c r="E262">
        <v>31000000</v>
      </c>
    </row>
    <row r="263" spans="1:5" x14ac:dyDescent="0.3">
      <c r="A263" t="s">
        <v>1761</v>
      </c>
      <c r="B263" t="s">
        <v>1762</v>
      </c>
      <c r="C263">
        <v>41450</v>
      </c>
      <c r="D263">
        <v>42600</v>
      </c>
      <c r="E263">
        <v>31000000</v>
      </c>
    </row>
    <row r="264" spans="1:5" x14ac:dyDescent="0.3">
      <c r="A264" t="s">
        <v>1763</v>
      </c>
      <c r="B264" t="s">
        <v>1764</v>
      </c>
      <c r="C264">
        <v>0</v>
      </c>
      <c r="D264">
        <v>0</v>
      </c>
      <c r="E264">
        <v>31000000</v>
      </c>
    </row>
    <row r="265" spans="1:5" x14ac:dyDescent="0.3">
      <c r="A265" t="s">
        <v>1765</v>
      </c>
      <c r="B265" t="s">
        <v>1766</v>
      </c>
      <c r="C265">
        <v>0</v>
      </c>
      <c r="D265">
        <v>0</v>
      </c>
      <c r="E265">
        <v>31000000</v>
      </c>
    </row>
    <row r="266" spans="1:5" x14ac:dyDescent="0.3">
      <c r="A266" t="s">
        <v>1767</v>
      </c>
      <c r="B266" t="s">
        <v>1768</v>
      </c>
      <c r="C266">
        <v>0</v>
      </c>
      <c r="D266">
        <v>0</v>
      </c>
      <c r="E266">
        <v>31000000</v>
      </c>
    </row>
    <row r="267" spans="1:5" x14ac:dyDescent="0.3">
      <c r="A267" t="s">
        <v>1769</v>
      </c>
      <c r="B267" t="s">
        <v>1770</v>
      </c>
      <c r="C267">
        <v>0</v>
      </c>
      <c r="D267">
        <v>0</v>
      </c>
      <c r="E267">
        <v>31000000</v>
      </c>
    </row>
    <row r="268" spans="1:5" x14ac:dyDescent="0.3">
      <c r="A268" t="s">
        <v>1771</v>
      </c>
      <c r="B268" t="s">
        <v>1772</v>
      </c>
      <c r="C268">
        <v>0</v>
      </c>
      <c r="D268">
        <v>0</v>
      </c>
      <c r="E268">
        <v>31000000</v>
      </c>
    </row>
    <row r="269" spans="1:5" x14ac:dyDescent="0.3">
      <c r="A269" t="s">
        <v>1773</v>
      </c>
      <c r="B269" t="s">
        <v>1774</v>
      </c>
      <c r="C269">
        <v>0</v>
      </c>
      <c r="D269">
        <v>0</v>
      </c>
      <c r="E269">
        <v>31000000</v>
      </c>
    </row>
    <row r="270" spans="1:5" x14ac:dyDescent="0.3">
      <c r="A270" t="s">
        <v>1775</v>
      </c>
      <c r="B270" t="s">
        <v>1776</v>
      </c>
      <c r="C270">
        <v>0</v>
      </c>
      <c r="D270">
        <v>0</v>
      </c>
      <c r="E270">
        <v>31000000</v>
      </c>
    </row>
    <row r="271" spans="1:5" x14ac:dyDescent="0.3">
      <c r="A271" t="s">
        <v>1777</v>
      </c>
      <c r="B271" t="s">
        <v>1778</v>
      </c>
      <c r="C271">
        <v>0</v>
      </c>
      <c r="D271">
        <v>0</v>
      </c>
      <c r="E271">
        <v>31000000</v>
      </c>
    </row>
    <row r="272" spans="1:5" x14ac:dyDescent="0.3">
      <c r="A272" t="s">
        <v>1779</v>
      </c>
      <c r="B272" t="s">
        <v>1780</v>
      </c>
      <c r="C272">
        <v>46700</v>
      </c>
      <c r="D272">
        <v>46750</v>
      </c>
      <c r="E272">
        <v>31000000</v>
      </c>
    </row>
    <row r="273" spans="1:5" x14ac:dyDescent="0.3">
      <c r="A273" t="s">
        <v>1781</v>
      </c>
      <c r="B273" t="s">
        <v>1782</v>
      </c>
      <c r="C273">
        <v>46700</v>
      </c>
      <c r="D273">
        <v>47300</v>
      </c>
      <c r="E273">
        <v>31000000</v>
      </c>
    </row>
    <row r="274" spans="1:5" x14ac:dyDescent="0.3">
      <c r="A274" t="s">
        <v>1783</v>
      </c>
      <c r="B274" t="s">
        <v>1784</v>
      </c>
      <c r="C274">
        <v>46500</v>
      </c>
      <c r="D274">
        <v>47300</v>
      </c>
      <c r="E274">
        <v>31000000</v>
      </c>
    </row>
    <row r="275" spans="1:5" x14ac:dyDescent="0.3">
      <c r="A275" t="s">
        <v>1785</v>
      </c>
      <c r="B275" t="s">
        <v>1786</v>
      </c>
      <c r="C275">
        <v>46900</v>
      </c>
      <c r="D275">
        <v>47500</v>
      </c>
      <c r="E275">
        <v>31000000</v>
      </c>
    </row>
    <row r="276" spans="1:5" x14ac:dyDescent="0.3">
      <c r="A276" t="s">
        <v>1787</v>
      </c>
      <c r="B276" t="s">
        <v>1788</v>
      </c>
      <c r="C276">
        <v>46300</v>
      </c>
      <c r="D276">
        <v>46950</v>
      </c>
      <c r="E276">
        <v>31000000</v>
      </c>
    </row>
    <row r="277" spans="1:5" x14ac:dyDescent="0.3">
      <c r="A277" t="s">
        <v>1789</v>
      </c>
      <c r="B277" t="s">
        <v>1790</v>
      </c>
      <c r="C277">
        <v>46500</v>
      </c>
      <c r="D277">
        <v>47100</v>
      </c>
      <c r="E277">
        <v>31000000</v>
      </c>
    </row>
    <row r="278" spans="1:5" x14ac:dyDescent="0.3">
      <c r="A278" t="s">
        <v>1791</v>
      </c>
      <c r="B278" t="s">
        <v>1792</v>
      </c>
      <c r="C278">
        <v>46800</v>
      </c>
      <c r="D278">
        <v>47400</v>
      </c>
      <c r="E278">
        <v>31000000</v>
      </c>
    </row>
    <row r="279" spans="1:5" x14ac:dyDescent="0.3">
      <c r="A279" t="s">
        <v>1793</v>
      </c>
      <c r="B279" t="s">
        <v>1794</v>
      </c>
      <c r="C279">
        <v>46350</v>
      </c>
      <c r="D279">
        <v>47000</v>
      </c>
      <c r="E279">
        <v>31000000</v>
      </c>
    </row>
    <row r="280" spans="1:5" x14ac:dyDescent="0.3">
      <c r="A280" t="s">
        <v>1795</v>
      </c>
      <c r="B280" t="s">
        <v>1796</v>
      </c>
      <c r="C280">
        <v>46700</v>
      </c>
      <c r="D280">
        <v>47300</v>
      </c>
      <c r="E280">
        <v>31000000</v>
      </c>
    </row>
    <row r="281" spans="1:5" x14ac:dyDescent="0.3">
      <c r="A281" t="s">
        <v>1797</v>
      </c>
      <c r="B281" t="s">
        <v>1798</v>
      </c>
      <c r="C281">
        <v>0</v>
      </c>
      <c r="D281">
        <v>0</v>
      </c>
      <c r="E281">
        <v>31000000</v>
      </c>
    </row>
    <row r="282" spans="1:5" x14ac:dyDescent="0.3">
      <c r="A282" t="s">
        <v>1799</v>
      </c>
      <c r="B282" t="s">
        <v>1800</v>
      </c>
      <c r="C282">
        <v>0</v>
      </c>
      <c r="D282">
        <v>0</v>
      </c>
      <c r="E282">
        <v>31000000</v>
      </c>
    </row>
    <row r="283" spans="1:5" x14ac:dyDescent="0.3">
      <c r="A283" t="s">
        <v>1801</v>
      </c>
      <c r="B283" t="s">
        <v>1802</v>
      </c>
      <c r="C283">
        <v>0</v>
      </c>
      <c r="D283">
        <v>0</v>
      </c>
      <c r="E283">
        <v>31000000</v>
      </c>
    </row>
    <row r="284" spans="1:5" x14ac:dyDescent="0.3">
      <c r="A284" t="s">
        <v>1803</v>
      </c>
      <c r="B284" t="s">
        <v>1804</v>
      </c>
      <c r="C284">
        <v>0</v>
      </c>
      <c r="D284">
        <v>0</v>
      </c>
      <c r="E284">
        <v>31000000</v>
      </c>
    </row>
    <row r="285" spans="1:5" x14ac:dyDescent="0.3">
      <c r="A285" t="s">
        <v>1805</v>
      </c>
      <c r="B285" t="s">
        <v>1806</v>
      </c>
      <c r="C285">
        <v>0</v>
      </c>
      <c r="D285">
        <v>0</v>
      </c>
      <c r="E285">
        <v>31000000</v>
      </c>
    </row>
    <row r="286" spans="1:5" x14ac:dyDescent="0.3">
      <c r="A286" t="s">
        <v>1807</v>
      </c>
      <c r="B286" t="s">
        <v>1808</v>
      </c>
      <c r="C286">
        <v>0</v>
      </c>
      <c r="D286">
        <v>0</v>
      </c>
      <c r="E286">
        <v>31000000</v>
      </c>
    </row>
    <row r="287" spans="1:5" x14ac:dyDescent="0.3">
      <c r="A287" t="s">
        <v>1809</v>
      </c>
      <c r="B287" t="s">
        <v>1810</v>
      </c>
      <c r="C287">
        <v>0</v>
      </c>
      <c r="D287">
        <v>0</v>
      </c>
      <c r="E287">
        <v>31000000</v>
      </c>
    </row>
    <row r="288" spans="1:5" x14ac:dyDescent="0.3">
      <c r="A288" t="s">
        <v>1811</v>
      </c>
      <c r="B288" t="s">
        <v>1812</v>
      </c>
      <c r="C288">
        <v>0</v>
      </c>
      <c r="D288">
        <v>0</v>
      </c>
      <c r="E288">
        <v>31000000</v>
      </c>
    </row>
    <row r="289" spans="1:5" x14ac:dyDescent="0.3">
      <c r="A289" t="s">
        <v>1813</v>
      </c>
      <c r="B289" t="s">
        <v>1200</v>
      </c>
      <c r="C289">
        <v>62700</v>
      </c>
      <c r="D289">
        <v>62800</v>
      </c>
      <c r="E289">
        <v>31000000</v>
      </c>
    </row>
    <row r="290" spans="1:5" x14ac:dyDescent="0.3">
      <c r="A290" t="s">
        <v>1814</v>
      </c>
      <c r="B290" t="s">
        <v>1815</v>
      </c>
      <c r="C290">
        <v>62800</v>
      </c>
      <c r="D290">
        <v>63100</v>
      </c>
      <c r="E290">
        <v>31000000</v>
      </c>
    </row>
    <row r="291" spans="1:5" x14ac:dyDescent="0.3">
      <c r="A291" t="s">
        <v>1816</v>
      </c>
      <c r="B291" t="s">
        <v>1817</v>
      </c>
      <c r="C291">
        <v>62900</v>
      </c>
      <c r="D291">
        <v>63200</v>
      </c>
      <c r="E291">
        <v>31000000</v>
      </c>
    </row>
    <row r="292" spans="1:5" x14ac:dyDescent="0.3">
      <c r="A292" t="s">
        <v>1818</v>
      </c>
      <c r="B292" t="s">
        <v>1819</v>
      </c>
      <c r="C292">
        <v>63100</v>
      </c>
      <c r="D292">
        <v>63400</v>
      </c>
      <c r="E292">
        <v>31000000</v>
      </c>
    </row>
    <row r="293" spans="1:5" x14ac:dyDescent="0.3">
      <c r="A293" t="s">
        <v>1820</v>
      </c>
      <c r="B293" t="s">
        <v>1821</v>
      </c>
      <c r="C293">
        <v>62000</v>
      </c>
      <c r="D293">
        <v>62300</v>
      </c>
      <c r="E293">
        <v>31000000</v>
      </c>
    </row>
    <row r="294" spans="1:5" x14ac:dyDescent="0.3">
      <c r="A294" t="s">
        <v>1822</v>
      </c>
      <c r="B294" t="s">
        <v>1823</v>
      </c>
      <c r="C294">
        <v>62200</v>
      </c>
      <c r="D294">
        <v>62600</v>
      </c>
      <c r="E294">
        <v>31000000</v>
      </c>
    </row>
    <row r="295" spans="1:5" x14ac:dyDescent="0.3">
      <c r="A295" t="s">
        <v>1824</v>
      </c>
      <c r="B295" t="s">
        <v>1825</v>
      </c>
      <c r="C295">
        <v>62700</v>
      </c>
      <c r="D295">
        <v>63000</v>
      </c>
      <c r="E295">
        <v>31000000</v>
      </c>
    </row>
    <row r="296" spans="1:5" x14ac:dyDescent="0.3">
      <c r="A296" t="s">
        <v>1826</v>
      </c>
      <c r="B296" t="s">
        <v>1827</v>
      </c>
      <c r="C296">
        <v>61800</v>
      </c>
      <c r="D296">
        <v>62100</v>
      </c>
      <c r="E296">
        <v>31000000</v>
      </c>
    </row>
    <row r="297" spans="1:5" x14ac:dyDescent="0.3">
      <c r="A297" t="s">
        <v>1828</v>
      </c>
      <c r="B297" t="s">
        <v>1829</v>
      </c>
      <c r="C297">
        <v>62200</v>
      </c>
      <c r="D297">
        <v>62500</v>
      </c>
      <c r="E297">
        <v>31000000</v>
      </c>
    </row>
    <row r="298" spans="1:5" x14ac:dyDescent="0.3">
      <c r="A298" t="s">
        <v>1830</v>
      </c>
      <c r="B298" t="s">
        <v>1831</v>
      </c>
      <c r="C298">
        <v>0</v>
      </c>
      <c r="D298">
        <v>0</v>
      </c>
      <c r="E298">
        <v>31000000</v>
      </c>
    </row>
    <row r="299" spans="1:5" x14ac:dyDescent="0.3">
      <c r="A299" t="s">
        <v>1832</v>
      </c>
      <c r="B299" t="s">
        <v>1833</v>
      </c>
      <c r="C299">
        <v>0</v>
      </c>
      <c r="D299">
        <v>0</v>
      </c>
      <c r="E299">
        <v>31000000</v>
      </c>
    </row>
    <row r="300" spans="1:5" x14ac:dyDescent="0.3">
      <c r="A300" t="s">
        <v>1834</v>
      </c>
      <c r="B300" t="s">
        <v>1835</v>
      </c>
      <c r="C300">
        <v>0</v>
      </c>
      <c r="D300">
        <v>0</v>
      </c>
      <c r="E300">
        <v>31000000</v>
      </c>
    </row>
    <row r="301" spans="1:5" x14ac:dyDescent="0.3">
      <c r="A301" t="s">
        <v>1836</v>
      </c>
      <c r="B301" t="s">
        <v>1837</v>
      </c>
      <c r="C301">
        <v>0</v>
      </c>
      <c r="D301">
        <v>0</v>
      </c>
      <c r="E301">
        <v>31000000</v>
      </c>
    </row>
    <row r="302" spans="1:5" x14ac:dyDescent="0.3">
      <c r="A302" t="s">
        <v>1838</v>
      </c>
      <c r="B302" t="s">
        <v>1839</v>
      </c>
      <c r="C302">
        <v>0</v>
      </c>
      <c r="D302">
        <v>0</v>
      </c>
      <c r="E302">
        <v>31000000</v>
      </c>
    </row>
    <row r="303" spans="1:5" x14ac:dyDescent="0.3">
      <c r="A303" t="s">
        <v>1840</v>
      </c>
      <c r="B303" t="s">
        <v>1841</v>
      </c>
      <c r="C303">
        <v>0</v>
      </c>
      <c r="D303">
        <v>0</v>
      </c>
      <c r="E303">
        <v>31000000</v>
      </c>
    </row>
    <row r="304" spans="1:5" x14ac:dyDescent="0.3">
      <c r="A304" t="s">
        <v>1842</v>
      </c>
      <c r="B304" t="s">
        <v>1843</v>
      </c>
      <c r="C304">
        <v>0</v>
      </c>
      <c r="D304">
        <v>0</v>
      </c>
      <c r="E304">
        <v>31000000</v>
      </c>
    </row>
    <row r="305" spans="1:5" x14ac:dyDescent="0.3">
      <c r="A305" t="s">
        <v>1844</v>
      </c>
      <c r="B305" t="s">
        <v>1845</v>
      </c>
      <c r="C305">
        <v>0</v>
      </c>
      <c r="D305">
        <v>0</v>
      </c>
      <c r="E305">
        <v>31000000</v>
      </c>
    </row>
    <row r="306" spans="1:5" x14ac:dyDescent="0.3">
      <c r="A306" t="s">
        <v>1846</v>
      </c>
      <c r="B306" t="s">
        <v>1206</v>
      </c>
      <c r="C306">
        <v>49250</v>
      </c>
      <c r="D306">
        <v>49100</v>
      </c>
      <c r="E306">
        <v>31000000</v>
      </c>
    </row>
    <row r="307" spans="1:5" x14ac:dyDescent="0.3">
      <c r="A307" t="s">
        <v>1847</v>
      </c>
      <c r="B307" t="s">
        <v>1848</v>
      </c>
      <c r="C307">
        <v>49100</v>
      </c>
      <c r="D307">
        <v>49450</v>
      </c>
      <c r="E307">
        <v>31000000</v>
      </c>
    </row>
    <row r="308" spans="1:5" x14ac:dyDescent="0.3">
      <c r="A308" t="s">
        <v>1849</v>
      </c>
      <c r="B308" t="s">
        <v>1850</v>
      </c>
      <c r="C308">
        <v>49200</v>
      </c>
      <c r="D308">
        <v>49500</v>
      </c>
      <c r="E308">
        <v>31000000</v>
      </c>
    </row>
    <row r="309" spans="1:5" x14ac:dyDescent="0.3">
      <c r="A309" t="s">
        <v>1851</v>
      </c>
      <c r="B309" t="s">
        <v>1852</v>
      </c>
      <c r="C309">
        <v>49350</v>
      </c>
      <c r="D309">
        <v>49700</v>
      </c>
      <c r="E309">
        <v>31000000</v>
      </c>
    </row>
    <row r="310" spans="1:5" x14ac:dyDescent="0.3">
      <c r="A310" t="s">
        <v>1853</v>
      </c>
      <c r="B310" t="s">
        <v>1854</v>
      </c>
      <c r="C310">
        <v>48000</v>
      </c>
      <c r="D310">
        <v>48350</v>
      </c>
      <c r="E310">
        <v>31000000</v>
      </c>
    </row>
    <row r="311" spans="1:5" x14ac:dyDescent="0.3">
      <c r="A311" t="s">
        <v>1855</v>
      </c>
      <c r="B311" t="s">
        <v>1856</v>
      </c>
      <c r="C311">
        <v>48150</v>
      </c>
      <c r="D311">
        <v>48500</v>
      </c>
      <c r="E311">
        <v>31000000</v>
      </c>
    </row>
    <row r="312" spans="1:5" x14ac:dyDescent="0.3">
      <c r="A312" t="s">
        <v>1857</v>
      </c>
      <c r="B312" t="s">
        <v>1858</v>
      </c>
      <c r="C312">
        <v>48500</v>
      </c>
      <c r="D312">
        <v>48850</v>
      </c>
      <c r="E312">
        <v>31000000</v>
      </c>
    </row>
    <row r="313" spans="1:5" x14ac:dyDescent="0.3">
      <c r="A313" t="s">
        <v>1859</v>
      </c>
      <c r="B313" t="s">
        <v>1860</v>
      </c>
      <c r="C313">
        <v>47300</v>
      </c>
      <c r="D313">
        <v>47700</v>
      </c>
      <c r="E313">
        <v>31000000</v>
      </c>
    </row>
    <row r="314" spans="1:5" x14ac:dyDescent="0.3">
      <c r="A314" t="s">
        <v>1861</v>
      </c>
      <c r="B314" t="s">
        <v>1862</v>
      </c>
      <c r="C314">
        <v>47650</v>
      </c>
      <c r="D314">
        <v>48000</v>
      </c>
      <c r="E314">
        <v>31000000</v>
      </c>
    </row>
    <row r="315" spans="1:5" x14ac:dyDescent="0.3">
      <c r="A315" t="s">
        <v>1863</v>
      </c>
      <c r="B315" t="s">
        <v>1864</v>
      </c>
      <c r="C315">
        <v>0</v>
      </c>
      <c r="D315">
        <v>0</v>
      </c>
      <c r="E315">
        <v>31000000</v>
      </c>
    </row>
    <row r="316" spans="1:5" x14ac:dyDescent="0.3">
      <c r="A316" t="s">
        <v>1865</v>
      </c>
      <c r="B316" t="s">
        <v>1866</v>
      </c>
      <c r="C316">
        <v>0</v>
      </c>
      <c r="D316">
        <v>0</v>
      </c>
      <c r="E316">
        <v>31000000</v>
      </c>
    </row>
    <row r="317" spans="1:5" x14ac:dyDescent="0.3">
      <c r="A317" t="s">
        <v>1867</v>
      </c>
      <c r="B317" t="s">
        <v>1868</v>
      </c>
      <c r="C317">
        <v>0</v>
      </c>
      <c r="D317">
        <v>0</v>
      </c>
      <c r="E317">
        <v>31000000</v>
      </c>
    </row>
    <row r="318" spans="1:5" x14ac:dyDescent="0.3">
      <c r="A318" t="s">
        <v>1869</v>
      </c>
      <c r="B318" t="s">
        <v>1870</v>
      </c>
      <c r="C318">
        <v>0</v>
      </c>
      <c r="D318">
        <v>0</v>
      </c>
      <c r="E318">
        <v>31000000</v>
      </c>
    </row>
    <row r="319" spans="1:5" x14ac:dyDescent="0.3">
      <c r="A319" t="s">
        <v>1871</v>
      </c>
      <c r="B319" t="s">
        <v>1872</v>
      </c>
      <c r="C319">
        <v>0</v>
      </c>
      <c r="D319">
        <v>0</v>
      </c>
      <c r="E319">
        <v>31000000</v>
      </c>
    </row>
    <row r="320" spans="1:5" x14ac:dyDescent="0.3">
      <c r="A320" t="s">
        <v>1873</v>
      </c>
      <c r="B320" t="s">
        <v>1874</v>
      </c>
      <c r="C320">
        <v>0</v>
      </c>
      <c r="D320">
        <v>0</v>
      </c>
      <c r="E320">
        <v>31000000</v>
      </c>
    </row>
    <row r="321" spans="1:5" x14ac:dyDescent="0.3">
      <c r="A321" t="s">
        <v>1875</v>
      </c>
      <c r="B321" t="s">
        <v>1876</v>
      </c>
      <c r="C321">
        <v>0</v>
      </c>
      <c r="D321">
        <v>0</v>
      </c>
      <c r="E321">
        <v>31000000</v>
      </c>
    </row>
    <row r="322" spans="1:5" x14ac:dyDescent="0.3">
      <c r="A322" t="s">
        <v>1877</v>
      </c>
      <c r="B322" t="s">
        <v>1878</v>
      </c>
      <c r="C322">
        <v>0</v>
      </c>
      <c r="D322">
        <v>0</v>
      </c>
      <c r="E322">
        <v>31000000</v>
      </c>
    </row>
    <row r="323" spans="1:5" x14ac:dyDescent="0.3">
      <c r="A323" t="s">
        <v>1879</v>
      </c>
      <c r="B323" t="s">
        <v>1880</v>
      </c>
      <c r="C323">
        <v>124000</v>
      </c>
      <c r="D323">
        <v>126500</v>
      </c>
      <c r="E323">
        <v>31000000</v>
      </c>
    </row>
    <row r="324" spans="1:5" x14ac:dyDescent="0.3">
      <c r="A324" t="s">
        <v>1881</v>
      </c>
      <c r="B324" t="s">
        <v>1882</v>
      </c>
      <c r="C324">
        <v>127000</v>
      </c>
      <c r="D324">
        <v>126500</v>
      </c>
      <c r="E324">
        <v>31000000</v>
      </c>
    </row>
    <row r="325" spans="1:5" x14ac:dyDescent="0.3">
      <c r="A325" t="s">
        <v>1883</v>
      </c>
      <c r="B325" t="s">
        <v>1884</v>
      </c>
      <c r="C325">
        <v>125500</v>
      </c>
      <c r="D325">
        <v>126500</v>
      </c>
      <c r="E325">
        <v>31000000</v>
      </c>
    </row>
    <row r="326" spans="1:5" x14ac:dyDescent="0.3">
      <c r="A326" t="s">
        <v>1885</v>
      </c>
      <c r="B326" t="s">
        <v>1886</v>
      </c>
      <c r="C326">
        <v>127500</v>
      </c>
      <c r="D326">
        <v>127000</v>
      </c>
      <c r="E326">
        <v>31000000</v>
      </c>
    </row>
    <row r="327" spans="1:5" x14ac:dyDescent="0.3">
      <c r="A327" t="s">
        <v>1887</v>
      </c>
      <c r="B327" t="s">
        <v>1888</v>
      </c>
      <c r="C327">
        <v>124500</v>
      </c>
      <c r="D327">
        <v>124000</v>
      </c>
      <c r="E327">
        <v>31000000</v>
      </c>
    </row>
    <row r="328" spans="1:5" x14ac:dyDescent="0.3">
      <c r="A328" t="s">
        <v>1889</v>
      </c>
      <c r="B328" t="s">
        <v>1890</v>
      </c>
      <c r="C328">
        <v>125000</v>
      </c>
      <c r="D328">
        <v>124500</v>
      </c>
      <c r="E328">
        <v>31000000</v>
      </c>
    </row>
    <row r="329" spans="1:5" x14ac:dyDescent="0.3">
      <c r="A329" t="s">
        <v>1891</v>
      </c>
      <c r="B329" t="s">
        <v>1892</v>
      </c>
      <c r="C329">
        <v>125500</v>
      </c>
      <c r="D329">
        <v>125000</v>
      </c>
      <c r="E329">
        <v>31000000</v>
      </c>
    </row>
    <row r="330" spans="1:5" x14ac:dyDescent="0.3">
      <c r="A330" t="s">
        <v>1893</v>
      </c>
      <c r="B330" t="s">
        <v>1894</v>
      </c>
      <c r="C330">
        <v>123000</v>
      </c>
      <c r="D330">
        <v>122500</v>
      </c>
      <c r="E330">
        <v>31000000</v>
      </c>
    </row>
    <row r="331" spans="1:5" x14ac:dyDescent="0.3">
      <c r="A331" t="s">
        <v>1895</v>
      </c>
      <c r="B331" t="s">
        <v>1896</v>
      </c>
      <c r="C331">
        <v>124000</v>
      </c>
      <c r="D331">
        <v>123500</v>
      </c>
      <c r="E331">
        <v>31000000</v>
      </c>
    </row>
    <row r="332" spans="1:5" x14ac:dyDescent="0.3">
      <c r="A332" t="s">
        <v>1897</v>
      </c>
      <c r="B332" t="s">
        <v>1898</v>
      </c>
      <c r="C332">
        <v>0</v>
      </c>
      <c r="D332">
        <v>0</v>
      </c>
      <c r="E332">
        <v>31000000</v>
      </c>
    </row>
    <row r="333" spans="1:5" x14ac:dyDescent="0.3">
      <c r="A333" t="s">
        <v>1899</v>
      </c>
      <c r="B333" t="s">
        <v>1900</v>
      </c>
      <c r="C333">
        <v>0</v>
      </c>
      <c r="D333">
        <v>0</v>
      </c>
      <c r="E333">
        <v>31000000</v>
      </c>
    </row>
    <row r="334" spans="1:5" x14ac:dyDescent="0.3">
      <c r="A334" t="s">
        <v>1901</v>
      </c>
      <c r="B334" t="s">
        <v>1902</v>
      </c>
      <c r="C334">
        <v>0</v>
      </c>
      <c r="D334">
        <v>0</v>
      </c>
      <c r="E334">
        <v>31000000</v>
      </c>
    </row>
    <row r="335" spans="1:5" x14ac:dyDescent="0.3">
      <c r="A335" t="s">
        <v>1903</v>
      </c>
      <c r="B335" t="s">
        <v>1904</v>
      </c>
      <c r="C335">
        <v>0</v>
      </c>
      <c r="D335">
        <v>0</v>
      </c>
      <c r="E335">
        <v>31000000</v>
      </c>
    </row>
    <row r="336" spans="1:5" x14ac:dyDescent="0.3">
      <c r="A336" t="s">
        <v>1905</v>
      </c>
      <c r="B336" t="s">
        <v>1906</v>
      </c>
      <c r="C336">
        <v>0</v>
      </c>
      <c r="D336">
        <v>0</v>
      </c>
      <c r="E336">
        <v>31000000</v>
      </c>
    </row>
    <row r="337" spans="1:5" x14ac:dyDescent="0.3">
      <c r="A337" t="s">
        <v>1907</v>
      </c>
      <c r="B337" t="s">
        <v>1908</v>
      </c>
      <c r="C337">
        <v>0</v>
      </c>
      <c r="D337">
        <v>0</v>
      </c>
      <c r="E337">
        <v>31000000</v>
      </c>
    </row>
    <row r="338" spans="1:5" x14ac:dyDescent="0.3">
      <c r="A338" t="s">
        <v>1909</v>
      </c>
      <c r="B338" t="s">
        <v>1910</v>
      </c>
      <c r="C338">
        <v>0</v>
      </c>
      <c r="D338">
        <v>0</v>
      </c>
      <c r="E338">
        <v>31000000</v>
      </c>
    </row>
    <row r="339" spans="1:5" x14ac:dyDescent="0.3">
      <c r="A339" t="s">
        <v>1911</v>
      </c>
      <c r="B339" t="s">
        <v>1912</v>
      </c>
      <c r="C339">
        <v>0</v>
      </c>
      <c r="D339">
        <v>0</v>
      </c>
      <c r="E339">
        <v>31000000</v>
      </c>
    </row>
    <row r="340" spans="1:5" x14ac:dyDescent="0.3">
      <c r="A340" t="s">
        <v>1913</v>
      </c>
      <c r="B340" t="s">
        <v>1914</v>
      </c>
      <c r="C340">
        <v>104500</v>
      </c>
      <c r="D340">
        <v>106000</v>
      </c>
      <c r="E340">
        <v>31000000</v>
      </c>
    </row>
    <row r="341" spans="1:5" x14ac:dyDescent="0.3">
      <c r="A341" t="s">
        <v>1915</v>
      </c>
      <c r="B341" t="s">
        <v>1916</v>
      </c>
      <c r="C341">
        <v>105000</v>
      </c>
      <c r="D341">
        <v>105000</v>
      </c>
      <c r="E341">
        <v>31000000</v>
      </c>
    </row>
    <row r="342" spans="1:5" x14ac:dyDescent="0.3">
      <c r="A342" t="s">
        <v>1917</v>
      </c>
      <c r="B342" t="s">
        <v>1918</v>
      </c>
      <c r="C342">
        <v>104500</v>
      </c>
      <c r="D342">
        <v>105500</v>
      </c>
      <c r="E342">
        <v>31000000</v>
      </c>
    </row>
    <row r="343" spans="1:5" x14ac:dyDescent="0.3">
      <c r="A343" t="s">
        <v>1919</v>
      </c>
      <c r="B343" t="s">
        <v>1920</v>
      </c>
      <c r="C343">
        <v>105500</v>
      </c>
      <c r="D343">
        <v>105500</v>
      </c>
      <c r="E343">
        <v>31000000</v>
      </c>
    </row>
    <row r="344" spans="1:5" x14ac:dyDescent="0.3">
      <c r="A344" t="s">
        <v>1921</v>
      </c>
      <c r="B344" t="s">
        <v>1922</v>
      </c>
      <c r="C344">
        <v>106000</v>
      </c>
      <c r="D344">
        <v>106000</v>
      </c>
      <c r="E344">
        <v>31000000</v>
      </c>
    </row>
    <row r="345" spans="1:5" x14ac:dyDescent="0.3">
      <c r="A345" t="s">
        <v>1923</v>
      </c>
      <c r="B345" t="s">
        <v>1924</v>
      </c>
      <c r="C345">
        <v>106500</v>
      </c>
      <c r="D345">
        <v>106500</v>
      </c>
      <c r="E345">
        <v>31000000</v>
      </c>
    </row>
    <row r="346" spans="1:5" x14ac:dyDescent="0.3">
      <c r="A346" t="s">
        <v>1925</v>
      </c>
      <c r="B346" t="s">
        <v>1926</v>
      </c>
      <c r="C346">
        <v>107000</v>
      </c>
      <c r="D346">
        <v>107000</v>
      </c>
      <c r="E346">
        <v>31000000</v>
      </c>
    </row>
    <row r="347" spans="1:5" x14ac:dyDescent="0.3">
      <c r="A347" t="s">
        <v>1927</v>
      </c>
      <c r="B347" t="s">
        <v>1928</v>
      </c>
      <c r="C347">
        <v>108000</v>
      </c>
      <c r="D347">
        <v>108000</v>
      </c>
      <c r="E347">
        <v>31000000</v>
      </c>
    </row>
    <row r="348" spans="1:5" x14ac:dyDescent="0.3">
      <c r="A348" t="s">
        <v>1929</v>
      </c>
      <c r="B348" t="s">
        <v>1930</v>
      </c>
      <c r="C348">
        <v>108500</v>
      </c>
      <c r="D348">
        <v>108500</v>
      </c>
      <c r="E348">
        <v>31000000</v>
      </c>
    </row>
    <row r="349" spans="1:5" x14ac:dyDescent="0.3">
      <c r="A349" t="s">
        <v>1931</v>
      </c>
      <c r="B349" t="s">
        <v>1932</v>
      </c>
      <c r="C349">
        <v>0</v>
      </c>
      <c r="D349">
        <v>0</v>
      </c>
      <c r="E349">
        <v>31000000</v>
      </c>
    </row>
    <row r="350" spans="1:5" x14ac:dyDescent="0.3">
      <c r="A350" t="s">
        <v>1933</v>
      </c>
      <c r="B350" t="s">
        <v>1934</v>
      </c>
      <c r="C350">
        <v>0</v>
      </c>
      <c r="D350">
        <v>0</v>
      </c>
      <c r="E350">
        <v>31000000</v>
      </c>
    </row>
    <row r="351" spans="1:5" x14ac:dyDescent="0.3">
      <c r="A351" t="s">
        <v>1935</v>
      </c>
      <c r="B351" t="s">
        <v>1936</v>
      </c>
      <c r="C351">
        <v>0</v>
      </c>
      <c r="D351">
        <v>0</v>
      </c>
      <c r="E351">
        <v>31000000</v>
      </c>
    </row>
    <row r="352" spans="1:5" x14ac:dyDescent="0.3">
      <c r="A352" t="s">
        <v>1937</v>
      </c>
      <c r="B352" t="s">
        <v>1938</v>
      </c>
      <c r="C352">
        <v>0</v>
      </c>
      <c r="D352">
        <v>0</v>
      </c>
      <c r="E352">
        <v>31000000</v>
      </c>
    </row>
    <row r="353" spans="1:5" x14ac:dyDescent="0.3">
      <c r="A353" t="s">
        <v>1939</v>
      </c>
      <c r="B353" t="s">
        <v>1940</v>
      </c>
      <c r="C353">
        <v>0</v>
      </c>
      <c r="D353">
        <v>0</v>
      </c>
      <c r="E353">
        <v>31000000</v>
      </c>
    </row>
    <row r="354" spans="1:5" x14ac:dyDescent="0.3">
      <c r="A354" t="s">
        <v>1941</v>
      </c>
      <c r="B354" t="s">
        <v>1942</v>
      </c>
      <c r="C354">
        <v>0</v>
      </c>
      <c r="D354">
        <v>0</v>
      </c>
      <c r="E354">
        <v>31000000</v>
      </c>
    </row>
    <row r="355" spans="1:5" x14ac:dyDescent="0.3">
      <c r="A355" t="s">
        <v>1943</v>
      </c>
      <c r="B355" t="s">
        <v>1944</v>
      </c>
      <c r="C355">
        <v>0</v>
      </c>
      <c r="D355">
        <v>0</v>
      </c>
      <c r="E355">
        <v>31000000</v>
      </c>
    </row>
    <row r="356" spans="1:5" x14ac:dyDescent="0.3">
      <c r="A356" t="s">
        <v>1945</v>
      </c>
      <c r="B356" t="s">
        <v>1946</v>
      </c>
      <c r="C356">
        <v>0</v>
      </c>
      <c r="D356">
        <v>0</v>
      </c>
      <c r="E356">
        <v>31000000</v>
      </c>
    </row>
    <row r="357" spans="1:5" x14ac:dyDescent="0.3">
      <c r="A357" t="s">
        <v>1947</v>
      </c>
      <c r="B357" t="s">
        <v>1948</v>
      </c>
      <c r="C357">
        <v>23350</v>
      </c>
      <c r="D357">
        <v>23450</v>
      </c>
      <c r="E357">
        <v>31000000</v>
      </c>
    </row>
    <row r="358" spans="1:5" x14ac:dyDescent="0.3">
      <c r="A358" t="s">
        <v>1949</v>
      </c>
      <c r="B358" t="s">
        <v>1950</v>
      </c>
      <c r="C358">
        <v>23350</v>
      </c>
      <c r="D358">
        <v>23300</v>
      </c>
      <c r="E358">
        <v>31000000</v>
      </c>
    </row>
    <row r="359" spans="1:5" x14ac:dyDescent="0.3">
      <c r="A359" t="s">
        <v>1951</v>
      </c>
      <c r="B359" t="s">
        <v>1952</v>
      </c>
      <c r="C359">
        <v>23500</v>
      </c>
      <c r="D359">
        <v>23750</v>
      </c>
      <c r="E359">
        <v>31000000</v>
      </c>
    </row>
    <row r="360" spans="1:5" x14ac:dyDescent="0.3">
      <c r="A360" t="s">
        <v>1953</v>
      </c>
      <c r="B360" t="s">
        <v>1954</v>
      </c>
      <c r="C360">
        <v>23450</v>
      </c>
      <c r="D360">
        <v>23400</v>
      </c>
      <c r="E360">
        <v>31000000</v>
      </c>
    </row>
    <row r="361" spans="1:5" x14ac:dyDescent="0.3">
      <c r="A361" t="s">
        <v>1955</v>
      </c>
      <c r="B361" t="s">
        <v>1956</v>
      </c>
      <c r="C361">
        <v>23050</v>
      </c>
      <c r="D361">
        <v>23000</v>
      </c>
      <c r="E361">
        <v>31000000</v>
      </c>
    </row>
    <row r="362" spans="1:5" x14ac:dyDescent="0.3">
      <c r="A362" t="s">
        <v>1957</v>
      </c>
      <c r="B362" t="s">
        <v>1958</v>
      </c>
      <c r="C362">
        <v>23100</v>
      </c>
      <c r="D362">
        <v>23050</v>
      </c>
      <c r="E362">
        <v>31000000</v>
      </c>
    </row>
    <row r="363" spans="1:5" x14ac:dyDescent="0.3">
      <c r="A363" t="s">
        <v>1959</v>
      </c>
      <c r="B363" t="s">
        <v>1960</v>
      </c>
      <c r="C363">
        <v>23150</v>
      </c>
      <c r="D363">
        <v>23100</v>
      </c>
      <c r="E363">
        <v>31000000</v>
      </c>
    </row>
    <row r="364" spans="1:5" x14ac:dyDescent="0.3">
      <c r="A364" t="s">
        <v>1961</v>
      </c>
      <c r="B364" t="s">
        <v>1962</v>
      </c>
      <c r="C364">
        <v>22800</v>
      </c>
      <c r="D364">
        <v>22750</v>
      </c>
      <c r="E364">
        <v>31000000</v>
      </c>
    </row>
    <row r="365" spans="1:5" x14ac:dyDescent="0.3">
      <c r="A365" t="s">
        <v>1963</v>
      </c>
      <c r="B365" t="s">
        <v>1964</v>
      </c>
      <c r="C365">
        <v>22800</v>
      </c>
      <c r="D365">
        <v>22750</v>
      </c>
      <c r="E365">
        <v>31000000</v>
      </c>
    </row>
    <row r="366" spans="1:5" x14ac:dyDescent="0.3">
      <c r="A366" t="s">
        <v>1965</v>
      </c>
      <c r="B366" t="s">
        <v>1966</v>
      </c>
      <c r="C366">
        <v>0</v>
      </c>
      <c r="D366">
        <v>0</v>
      </c>
      <c r="E366">
        <v>31000000</v>
      </c>
    </row>
    <row r="367" spans="1:5" x14ac:dyDescent="0.3">
      <c r="A367" t="s">
        <v>1967</v>
      </c>
      <c r="B367" t="s">
        <v>1968</v>
      </c>
      <c r="C367">
        <v>0</v>
      </c>
      <c r="D367">
        <v>0</v>
      </c>
      <c r="E367">
        <v>31000000</v>
      </c>
    </row>
    <row r="368" spans="1:5" x14ac:dyDescent="0.3">
      <c r="A368" t="s">
        <v>1969</v>
      </c>
      <c r="B368" t="s">
        <v>1970</v>
      </c>
      <c r="C368">
        <v>0</v>
      </c>
      <c r="D368">
        <v>0</v>
      </c>
      <c r="E368">
        <v>31000000</v>
      </c>
    </row>
    <row r="369" spans="1:5" x14ac:dyDescent="0.3">
      <c r="A369" t="s">
        <v>1971</v>
      </c>
      <c r="B369" t="s">
        <v>1972</v>
      </c>
      <c r="C369">
        <v>0</v>
      </c>
      <c r="D369">
        <v>0</v>
      </c>
      <c r="E369">
        <v>31000000</v>
      </c>
    </row>
    <row r="370" spans="1:5" x14ac:dyDescent="0.3">
      <c r="A370" t="s">
        <v>1973</v>
      </c>
      <c r="B370" t="s">
        <v>1974</v>
      </c>
      <c r="C370">
        <v>0</v>
      </c>
      <c r="D370">
        <v>0</v>
      </c>
      <c r="E370">
        <v>31000000</v>
      </c>
    </row>
    <row r="371" spans="1:5" x14ac:dyDescent="0.3">
      <c r="A371" t="s">
        <v>1975</v>
      </c>
      <c r="B371" t="s">
        <v>1976</v>
      </c>
      <c r="C371">
        <v>0</v>
      </c>
      <c r="D371">
        <v>0</v>
      </c>
      <c r="E371">
        <v>31000000</v>
      </c>
    </row>
    <row r="372" spans="1:5" x14ac:dyDescent="0.3">
      <c r="A372" t="s">
        <v>1977</v>
      </c>
      <c r="B372" t="s">
        <v>1978</v>
      </c>
      <c r="C372">
        <v>0</v>
      </c>
      <c r="D372">
        <v>0</v>
      </c>
      <c r="E372">
        <v>31000000</v>
      </c>
    </row>
    <row r="373" spans="1:5" x14ac:dyDescent="0.3">
      <c r="A373" t="s">
        <v>1979</v>
      </c>
      <c r="B373" t="s">
        <v>1980</v>
      </c>
      <c r="C373">
        <v>0</v>
      </c>
      <c r="D373">
        <v>0</v>
      </c>
      <c r="E373">
        <v>31000000</v>
      </c>
    </row>
    <row r="374" spans="1:5" x14ac:dyDescent="0.3">
      <c r="A374" t="s">
        <v>1981</v>
      </c>
      <c r="B374" t="s">
        <v>1207</v>
      </c>
      <c r="C374">
        <v>142500</v>
      </c>
      <c r="D374">
        <v>147000</v>
      </c>
      <c r="E374">
        <v>31000000</v>
      </c>
    </row>
    <row r="375" spans="1:5" x14ac:dyDescent="0.3">
      <c r="A375" t="s">
        <v>1982</v>
      </c>
      <c r="B375" t="s">
        <v>1983</v>
      </c>
      <c r="C375">
        <v>143500</v>
      </c>
      <c r="D375">
        <v>147000</v>
      </c>
      <c r="E375">
        <v>31000000</v>
      </c>
    </row>
    <row r="376" spans="1:5" x14ac:dyDescent="0.3">
      <c r="A376" t="s">
        <v>1984</v>
      </c>
      <c r="B376" t="s">
        <v>1985</v>
      </c>
      <c r="C376">
        <v>146000</v>
      </c>
      <c r="D376">
        <v>150000</v>
      </c>
      <c r="E376">
        <v>31000000</v>
      </c>
    </row>
    <row r="377" spans="1:5" x14ac:dyDescent="0.3">
      <c r="A377" t="s">
        <v>1986</v>
      </c>
      <c r="B377" t="s">
        <v>1987</v>
      </c>
      <c r="C377">
        <v>148000</v>
      </c>
      <c r="D377">
        <v>147000</v>
      </c>
      <c r="E377">
        <v>31000000</v>
      </c>
    </row>
    <row r="378" spans="1:5" x14ac:dyDescent="0.3">
      <c r="A378" t="s">
        <v>1988</v>
      </c>
      <c r="B378" t="s">
        <v>1989</v>
      </c>
      <c r="C378">
        <v>143500</v>
      </c>
      <c r="D378">
        <v>142500</v>
      </c>
      <c r="E378">
        <v>31000000</v>
      </c>
    </row>
    <row r="379" spans="1:5" x14ac:dyDescent="0.3">
      <c r="A379" t="s">
        <v>1990</v>
      </c>
      <c r="B379" t="s">
        <v>1991</v>
      </c>
      <c r="C379">
        <v>144000</v>
      </c>
      <c r="D379">
        <v>143000</v>
      </c>
      <c r="E379">
        <v>31000000</v>
      </c>
    </row>
    <row r="380" spans="1:5" x14ac:dyDescent="0.3">
      <c r="A380" t="s">
        <v>1992</v>
      </c>
      <c r="B380" t="s">
        <v>1993</v>
      </c>
      <c r="C380">
        <v>145000</v>
      </c>
      <c r="D380">
        <v>144000</v>
      </c>
      <c r="E380">
        <v>31000000</v>
      </c>
    </row>
    <row r="381" spans="1:5" x14ac:dyDescent="0.3">
      <c r="A381" t="s">
        <v>1994</v>
      </c>
      <c r="B381" t="s">
        <v>1995</v>
      </c>
      <c r="C381">
        <v>141500</v>
      </c>
      <c r="D381">
        <v>140500</v>
      </c>
      <c r="E381">
        <v>31000000</v>
      </c>
    </row>
    <row r="382" spans="1:5" x14ac:dyDescent="0.3">
      <c r="A382" t="s">
        <v>1996</v>
      </c>
      <c r="B382" t="s">
        <v>1997</v>
      </c>
      <c r="C382">
        <v>142500</v>
      </c>
      <c r="D382">
        <v>141500</v>
      </c>
      <c r="E382">
        <v>31000000</v>
      </c>
    </row>
    <row r="383" spans="1:5" x14ac:dyDescent="0.3">
      <c r="A383" t="s">
        <v>1998</v>
      </c>
      <c r="B383" t="s">
        <v>1999</v>
      </c>
      <c r="C383">
        <v>0</v>
      </c>
      <c r="D383">
        <v>0</v>
      </c>
      <c r="E383">
        <v>31000000</v>
      </c>
    </row>
    <row r="384" spans="1:5" x14ac:dyDescent="0.3">
      <c r="A384" t="s">
        <v>2000</v>
      </c>
      <c r="B384" t="s">
        <v>2001</v>
      </c>
      <c r="C384">
        <v>0</v>
      </c>
      <c r="D384">
        <v>0</v>
      </c>
      <c r="E384">
        <v>31000000</v>
      </c>
    </row>
    <row r="385" spans="1:5" x14ac:dyDescent="0.3">
      <c r="A385" t="s">
        <v>2002</v>
      </c>
      <c r="B385" t="s">
        <v>2003</v>
      </c>
      <c r="C385">
        <v>0</v>
      </c>
      <c r="D385">
        <v>0</v>
      </c>
      <c r="E385">
        <v>31000000</v>
      </c>
    </row>
    <row r="386" spans="1:5" x14ac:dyDescent="0.3">
      <c r="A386" t="s">
        <v>2004</v>
      </c>
      <c r="B386" t="s">
        <v>2005</v>
      </c>
      <c r="C386">
        <v>0</v>
      </c>
      <c r="D386">
        <v>0</v>
      </c>
      <c r="E386">
        <v>31000000</v>
      </c>
    </row>
    <row r="387" spans="1:5" x14ac:dyDescent="0.3">
      <c r="A387" t="s">
        <v>2006</v>
      </c>
      <c r="B387" t="s">
        <v>2007</v>
      </c>
      <c r="C387">
        <v>0</v>
      </c>
      <c r="D387">
        <v>0</v>
      </c>
      <c r="E387">
        <v>31000000</v>
      </c>
    </row>
    <row r="388" spans="1:5" x14ac:dyDescent="0.3">
      <c r="A388" t="s">
        <v>2008</v>
      </c>
      <c r="B388" t="s">
        <v>2009</v>
      </c>
      <c r="C388">
        <v>0</v>
      </c>
      <c r="D388">
        <v>0</v>
      </c>
      <c r="E388">
        <v>31000000</v>
      </c>
    </row>
    <row r="389" spans="1:5" x14ac:dyDescent="0.3">
      <c r="A389" t="s">
        <v>2010</v>
      </c>
      <c r="B389" t="s">
        <v>2011</v>
      </c>
      <c r="C389">
        <v>0</v>
      </c>
      <c r="D389">
        <v>0</v>
      </c>
      <c r="E389">
        <v>31000000</v>
      </c>
    </row>
    <row r="390" spans="1:5" x14ac:dyDescent="0.3">
      <c r="A390" t="s">
        <v>2012</v>
      </c>
      <c r="B390" t="s">
        <v>2013</v>
      </c>
      <c r="C390">
        <v>0</v>
      </c>
      <c r="D390">
        <v>0</v>
      </c>
      <c r="E390">
        <v>31000000</v>
      </c>
    </row>
    <row r="391" spans="1:5" x14ac:dyDescent="0.3">
      <c r="A391" t="s">
        <v>2014</v>
      </c>
      <c r="B391" t="s">
        <v>2015</v>
      </c>
      <c r="C391">
        <v>206000</v>
      </c>
      <c r="D391">
        <v>206500</v>
      </c>
      <c r="E391">
        <v>31000000</v>
      </c>
    </row>
    <row r="392" spans="1:5" x14ac:dyDescent="0.3">
      <c r="A392" t="s">
        <v>2016</v>
      </c>
      <c r="B392" t="s">
        <v>2017</v>
      </c>
      <c r="C392">
        <v>206000</v>
      </c>
      <c r="D392">
        <v>209000</v>
      </c>
      <c r="E392">
        <v>31000000</v>
      </c>
    </row>
    <row r="393" spans="1:5" x14ac:dyDescent="0.3">
      <c r="A393" t="s">
        <v>2018</v>
      </c>
      <c r="B393" t="s">
        <v>2019</v>
      </c>
      <c r="C393">
        <v>208000</v>
      </c>
      <c r="D393">
        <v>209000</v>
      </c>
      <c r="E393">
        <v>31000000</v>
      </c>
    </row>
    <row r="394" spans="1:5" x14ac:dyDescent="0.3">
      <c r="A394" t="s">
        <v>2020</v>
      </c>
      <c r="B394" t="s">
        <v>2021</v>
      </c>
      <c r="C394">
        <v>207000</v>
      </c>
      <c r="D394">
        <v>210000</v>
      </c>
      <c r="E394">
        <v>31000000</v>
      </c>
    </row>
    <row r="395" spans="1:5" x14ac:dyDescent="0.3">
      <c r="A395" t="s">
        <v>2022</v>
      </c>
      <c r="B395" t="s">
        <v>2023</v>
      </c>
      <c r="C395">
        <v>206000</v>
      </c>
      <c r="D395">
        <v>209500</v>
      </c>
      <c r="E395">
        <v>31000000</v>
      </c>
    </row>
    <row r="396" spans="1:5" x14ac:dyDescent="0.3">
      <c r="A396" t="s">
        <v>2024</v>
      </c>
      <c r="B396" t="s">
        <v>2025</v>
      </c>
      <c r="C396">
        <v>207000</v>
      </c>
      <c r="D396">
        <v>210000</v>
      </c>
      <c r="E396">
        <v>31000000</v>
      </c>
    </row>
    <row r="397" spans="1:5" x14ac:dyDescent="0.3">
      <c r="A397" t="s">
        <v>2026</v>
      </c>
      <c r="B397" t="s">
        <v>2027</v>
      </c>
      <c r="C397">
        <v>208500</v>
      </c>
      <c r="D397">
        <v>211500</v>
      </c>
      <c r="E397">
        <v>31000000</v>
      </c>
    </row>
    <row r="398" spans="1:5" x14ac:dyDescent="0.3">
      <c r="A398" t="s">
        <v>2028</v>
      </c>
      <c r="B398" t="s">
        <v>2029</v>
      </c>
      <c r="C398">
        <v>208500</v>
      </c>
      <c r="D398">
        <v>211500</v>
      </c>
      <c r="E398">
        <v>31000000</v>
      </c>
    </row>
    <row r="399" spans="1:5" x14ac:dyDescent="0.3">
      <c r="A399" t="s">
        <v>2030</v>
      </c>
      <c r="B399" t="s">
        <v>2031</v>
      </c>
      <c r="C399">
        <v>210000</v>
      </c>
      <c r="D399">
        <v>213000</v>
      </c>
      <c r="E399">
        <v>31000000</v>
      </c>
    </row>
    <row r="400" spans="1:5" x14ac:dyDescent="0.3">
      <c r="A400" t="s">
        <v>2032</v>
      </c>
      <c r="B400" t="s">
        <v>2033</v>
      </c>
      <c r="C400">
        <v>0</v>
      </c>
      <c r="D400">
        <v>0</v>
      </c>
      <c r="E400">
        <v>31000000</v>
      </c>
    </row>
    <row r="401" spans="1:5" x14ac:dyDescent="0.3">
      <c r="A401" t="s">
        <v>2034</v>
      </c>
      <c r="B401" t="s">
        <v>2035</v>
      </c>
      <c r="C401">
        <v>0</v>
      </c>
      <c r="D401">
        <v>0</v>
      </c>
      <c r="E401">
        <v>31000000</v>
      </c>
    </row>
    <row r="402" spans="1:5" x14ac:dyDescent="0.3">
      <c r="A402" t="s">
        <v>2036</v>
      </c>
      <c r="B402" t="s">
        <v>2037</v>
      </c>
      <c r="C402">
        <v>0</v>
      </c>
      <c r="D402">
        <v>0</v>
      </c>
      <c r="E402">
        <v>31000000</v>
      </c>
    </row>
    <row r="403" spans="1:5" x14ac:dyDescent="0.3">
      <c r="A403" t="s">
        <v>2038</v>
      </c>
      <c r="B403" t="s">
        <v>2039</v>
      </c>
      <c r="C403">
        <v>0</v>
      </c>
      <c r="D403">
        <v>0</v>
      </c>
      <c r="E403">
        <v>31000000</v>
      </c>
    </row>
    <row r="404" spans="1:5" x14ac:dyDescent="0.3">
      <c r="A404" t="s">
        <v>2040</v>
      </c>
      <c r="B404" t="s">
        <v>2041</v>
      </c>
      <c r="C404">
        <v>0</v>
      </c>
      <c r="D404">
        <v>0</v>
      </c>
      <c r="E404">
        <v>31000000</v>
      </c>
    </row>
    <row r="405" spans="1:5" x14ac:dyDescent="0.3">
      <c r="A405" t="s">
        <v>2042</v>
      </c>
      <c r="B405" t="s">
        <v>2043</v>
      </c>
      <c r="C405">
        <v>0</v>
      </c>
      <c r="D405">
        <v>0</v>
      </c>
      <c r="E405">
        <v>31000000</v>
      </c>
    </row>
    <row r="406" spans="1:5" x14ac:dyDescent="0.3">
      <c r="A406" t="s">
        <v>2044</v>
      </c>
      <c r="B406" t="s">
        <v>2045</v>
      </c>
      <c r="C406">
        <v>0</v>
      </c>
      <c r="D406">
        <v>0</v>
      </c>
      <c r="E406">
        <v>31000000</v>
      </c>
    </row>
    <row r="407" spans="1:5" x14ac:dyDescent="0.3">
      <c r="A407" t="s">
        <v>2046</v>
      </c>
      <c r="B407" t="s">
        <v>2047</v>
      </c>
      <c r="C407">
        <v>0</v>
      </c>
      <c r="D407">
        <v>0</v>
      </c>
      <c r="E407">
        <v>31000000</v>
      </c>
    </row>
    <row r="408" spans="1:5" x14ac:dyDescent="0.3">
      <c r="A408" t="s">
        <v>2048</v>
      </c>
      <c r="B408" t="s">
        <v>1201</v>
      </c>
      <c r="C408">
        <v>24250</v>
      </c>
      <c r="D408">
        <v>24200</v>
      </c>
      <c r="E408">
        <v>31000000</v>
      </c>
    </row>
    <row r="409" spans="1:5" x14ac:dyDescent="0.3">
      <c r="A409" t="s">
        <v>2049</v>
      </c>
      <c r="B409" t="s">
        <v>2050</v>
      </c>
      <c r="C409">
        <v>24250</v>
      </c>
      <c r="D409">
        <v>24550</v>
      </c>
      <c r="E409">
        <v>31000000</v>
      </c>
    </row>
    <row r="410" spans="1:5" x14ac:dyDescent="0.3">
      <c r="A410" t="s">
        <v>2051</v>
      </c>
      <c r="B410" t="s">
        <v>2052</v>
      </c>
      <c r="C410">
        <v>24250</v>
      </c>
      <c r="D410">
        <v>24550</v>
      </c>
      <c r="E410">
        <v>31000000</v>
      </c>
    </row>
    <row r="411" spans="1:5" x14ac:dyDescent="0.3">
      <c r="A411" t="s">
        <v>2053</v>
      </c>
      <c r="B411" t="s">
        <v>2054</v>
      </c>
      <c r="C411">
        <v>24250</v>
      </c>
      <c r="D411">
        <v>24600</v>
      </c>
      <c r="E411">
        <v>31000000</v>
      </c>
    </row>
    <row r="412" spans="1:5" x14ac:dyDescent="0.3">
      <c r="A412" t="s">
        <v>2055</v>
      </c>
      <c r="B412" t="s">
        <v>2056</v>
      </c>
      <c r="C412">
        <v>23850</v>
      </c>
      <c r="D412">
        <v>24200</v>
      </c>
      <c r="E412">
        <v>31000000</v>
      </c>
    </row>
    <row r="413" spans="1:5" x14ac:dyDescent="0.3">
      <c r="A413" t="s">
        <v>2057</v>
      </c>
      <c r="B413" t="s">
        <v>2058</v>
      </c>
      <c r="C413">
        <v>23950</v>
      </c>
      <c r="D413">
        <v>24300</v>
      </c>
      <c r="E413">
        <v>31000000</v>
      </c>
    </row>
    <row r="414" spans="1:5" x14ac:dyDescent="0.3">
      <c r="A414" t="s">
        <v>2059</v>
      </c>
      <c r="B414" t="s">
        <v>2060</v>
      </c>
      <c r="C414">
        <v>24100</v>
      </c>
      <c r="D414">
        <v>24450</v>
      </c>
      <c r="E414">
        <v>31000000</v>
      </c>
    </row>
    <row r="415" spans="1:5" x14ac:dyDescent="0.3">
      <c r="A415" t="s">
        <v>2061</v>
      </c>
      <c r="B415" t="s">
        <v>2062</v>
      </c>
      <c r="C415">
        <v>23750</v>
      </c>
      <c r="D415">
        <v>24100</v>
      </c>
      <c r="E415">
        <v>31000000</v>
      </c>
    </row>
    <row r="416" spans="1:5" x14ac:dyDescent="0.3">
      <c r="A416" t="s">
        <v>2063</v>
      </c>
      <c r="B416" t="s">
        <v>2064</v>
      </c>
      <c r="C416">
        <v>23900</v>
      </c>
      <c r="D416">
        <v>24300</v>
      </c>
      <c r="E416">
        <v>31000000</v>
      </c>
    </row>
    <row r="417" spans="1:5" x14ac:dyDescent="0.3">
      <c r="A417" t="s">
        <v>2065</v>
      </c>
      <c r="B417" t="s">
        <v>2066</v>
      </c>
      <c r="C417">
        <v>0</v>
      </c>
      <c r="D417">
        <v>0</v>
      </c>
      <c r="E417">
        <v>31000000</v>
      </c>
    </row>
    <row r="418" spans="1:5" x14ac:dyDescent="0.3">
      <c r="A418" t="s">
        <v>2067</v>
      </c>
      <c r="B418" t="s">
        <v>2068</v>
      </c>
      <c r="C418">
        <v>0</v>
      </c>
      <c r="D418">
        <v>0</v>
      </c>
      <c r="E418">
        <v>31000000</v>
      </c>
    </row>
    <row r="419" spans="1:5" x14ac:dyDescent="0.3">
      <c r="A419" t="s">
        <v>2069</v>
      </c>
      <c r="B419" t="s">
        <v>2070</v>
      </c>
      <c r="C419">
        <v>0</v>
      </c>
      <c r="D419">
        <v>0</v>
      </c>
      <c r="E419">
        <v>31000000</v>
      </c>
    </row>
    <row r="420" spans="1:5" x14ac:dyDescent="0.3">
      <c r="A420" t="s">
        <v>2071</v>
      </c>
      <c r="B420" t="s">
        <v>2072</v>
      </c>
      <c r="C420">
        <v>0</v>
      </c>
      <c r="D420">
        <v>0</v>
      </c>
      <c r="E420">
        <v>31000000</v>
      </c>
    </row>
    <row r="421" spans="1:5" x14ac:dyDescent="0.3">
      <c r="A421" t="s">
        <v>2073</v>
      </c>
      <c r="B421" t="s">
        <v>2074</v>
      </c>
      <c r="C421">
        <v>0</v>
      </c>
      <c r="D421">
        <v>0</v>
      </c>
      <c r="E421">
        <v>31000000</v>
      </c>
    </row>
    <row r="422" spans="1:5" x14ac:dyDescent="0.3">
      <c r="A422" t="s">
        <v>2075</v>
      </c>
      <c r="B422" t="s">
        <v>2076</v>
      </c>
      <c r="C422">
        <v>0</v>
      </c>
      <c r="D422">
        <v>0</v>
      </c>
      <c r="E422">
        <v>31000000</v>
      </c>
    </row>
    <row r="423" spans="1:5" x14ac:dyDescent="0.3">
      <c r="A423" t="s">
        <v>2077</v>
      </c>
      <c r="B423" t="s">
        <v>2078</v>
      </c>
      <c r="C423">
        <v>0</v>
      </c>
      <c r="D423">
        <v>0</v>
      </c>
      <c r="E423">
        <v>31000000</v>
      </c>
    </row>
    <row r="424" spans="1:5" x14ac:dyDescent="0.3">
      <c r="A424" t="s">
        <v>2079</v>
      </c>
      <c r="B424" t="s">
        <v>2080</v>
      </c>
      <c r="C424">
        <v>0</v>
      </c>
      <c r="D424">
        <v>0</v>
      </c>
      <c r="E424">
        <v>31000000</v>
      </c>
    </row>
    <row r="425" spans="1:5" x14ac:dyDescent="0.3">
      <c r="A425" t="s">
        <v>2081</v>
      </c>
      <c r="B425" t="s">
        <v>2082</v>
      </c>
      <c r="C425">
        <v>33250</v>
      </c>
      <c r="D425">
        <v>33200</v>
      </c>
      <c r="E425">
        <v>31000000</v>
      </c>
    </row>
    <row r="426" spans="1:5" x14ac:dyDescent="0.3">
      <c r="A426" t="s">
        <v>2083</v>
      </c>
      <c r="B426" t="s">
        <v>2084</v>
      </c>
      <c r="C426">
        <v>33650</v>
      </c>
      <c r="D426">
        <v>33250</v>
      </c>
      <c r="E426">
        <v>31000000</v>
      </c>
    </row>
    <row r="427" spans="1:5" x14ac:dyDescent="0.3">
      <c r="A427" t="s">
        <v>2085</v>
      </c>
      <c r="B427" t="s">
        <v>2086</v>
      </c>
      <c r="C427">
        <v>33700</v>
      </c>
      <c r="D427">
        <v>33500</v>
      </c>
      <c r="E427">
        <v>31000000</v>
      </c>
    </row>
    <row r="428" spans="1:5" x14ac:dyDescent="0.3">
      <c r="A428" t="s">
        <v>2087</v>
      </c>
      <c r="B428" t="s">
        <v>2088</v>
      </c>
      <c r="C428">
        <v>33400</v>
      </c>
      <c r="D428">
        <v>33400</v>
      </c>
      <c r="E428">
        <v>31000000</v>
      </c>
    </row>
    <row r="429" spans="1:5" x14ac:dyDescent="0.3">
      <c r="A429" t="s">
        <v>2089</v>
      </c>
      <c r="B429" t="s">
        <v>2090</v>
      </c>
      <c r="C429">
        <v>32600</v>
      </c>
      <c r="D429">
        <v>32450</v>
      </c>
      <c r="E429">
        <v>31000000</v>
      </c>
    </row>
    <row r="430" spans="1:5" x14ac:dyDescent="0.3">
      <c r="A430" t="s">
        <v>2091</v>
      </c>
      <c r="B430" t="s">
        <v>2092</v>
      </c>
      <c r="C430">
        <v>32700</v>
      </c>
      <c r="D430">
        <v>32550</v>
      </c>
      <c r="E430">
        <v>31000000</v>
      </c>
    </row>
    <row r="431" spans="1:5" x14ac:dyDescent="0.3">
      <c r="A431" t="s">
        <v>2093</v>
      </c>
      <c r="B431" t="s">
        <v>2094</v>
      </c>
      <c r="C431">
        <v>32950</v>
      </c>
      <c r="D431">
        <v>32800</v>
      </c>
      <c r="E431">
        <v>31000000</v>
      </c>
    </row>
    <row r="432" spans="1:5" x14ac:dyDescent="0.3">
      <c r="A432" t="s">
        <v>2095</v>
      </c>
      <c r="B432" t="s">
        <v>2096</v>
      </c>
      <c r="C432">
        <v>32200</v>
      </c>
      <c r="D432">
        <v>32050</v>
      </c>
      <c r="E432">
        <v>31000000</v>
      </c>
    </row>
    <row r="433" spans="1:5" x14ac:dyDescent="0.3">
      <c r="A433" t="s">
        <v>2097</v>
      </c>
      <c r="B433" t="s">
        <v>2098</v>
      </c>
      <c r="C433">
        <v>32400</v>
      </c>
      <c r="D433">
        <v>32250</v>
      </c>
      <c r="E433">
        <v>31000000</v>
      </c>
    </row>
    <row r="434" spans="1:5" x14ac:dyDescent="0.3">
      <c r="A434" t="s">
        <v>2099</v>
      </c>
      <c r="B434" t="s">
        <v>2100</v>
      </c>
      <c r="C434">
        <v>0</v>
      </c>
      <c r="D434">
        <v>0</v>
      </c>
      <c r="E434">
        <v>31000000</v>
      </c>
    </row>
    <row r="435" spans="1:5" x14ac:dyDescent="0.3">
      <c r="A435" t="s">
        <v>2101</v>
      </c>
      <c r="B435" t="s">
        <v>2102</v>
      </c>
      <c r="C435">
        <v>0</v>
      </c>
      <c r="D435">
        <v>0</v>
      </c>
      <c r="E435">
        <v>31000000</v>
      </c>
    </row>
    <row r="436" spans="1:5" x14ac:dyDescent="0.3">
      <c r="A436" t="s">
        <v>2103</v>
      </c>
      <c r="B436" t="s">
        <v>2104</v>
      </c>
      <c r="C436">
        <v>0</v>
      </c>
      <c r="D436">
        <v>0</v>
      </c>
      <c r="E436">
        <v>31000000</v>
      </c>
    </row>
    <row r="437" spans="1:5" x14ac:dyDescent="0.3">
      <c r="A437" t="s">
        <v>2105</v>
      </c>
      <c r="B437" t="s">
        <v>2106</v>
      </c>
      <c r="C437">
        <v>0</v>
      </c>
      <c r="D437">
        <v>0</v>
      </c>
      <c r="E437">
        <v>31000000</v>
      </c>
    </row>
    <row r="438" spans="1:5" x14ac:dyDescent="0.3">
      <c r="A438" t="s">
        <v>2107</v>
      </c>
      <c r="B438" t="s">
        <v>2108</v>
      </c>
      <c r="C438">
        <v>0</v>
      </c>
      <c r="D438">
        <v>0</v>
      </c>
      <c r="E438">
        <v>31000000</v>
      </c>
    </row>
    <row r="439" spans="1:5" x14ac:dyDescent="0.3">
      <c r="A439" t="s">
        <v>2109</v>
      </c>
      <c r="B439" t="s">
        <v>2110</v>
      </c>
      <c r="C439">
        <v>0</v>
      </c>
      <c r="D439">
        <v>0</v>
      </c>
      <c r="E439">
        <v>31000000</v>
      </c>
    </row>
    <row r="440" spans="1:5" x14ac:dyDescent="0.3">
      <c r="A440" t="s">
        <v>2111</v>
      </c>
      <c r="B440" t="s">
        <v>2112</v>
      </c>
      <c r="C440">
        <v>0</v>
      </c>
      <c r="D440">
        <v>0</v>
      </c>
      <c r="E440">
        <v>31000000</v>
      </c>
    </row>
    <row r="441" spans="1:5" x14ac:dyDescent="0.3">
      <c r="A441" t="s">
        <v>2113</v>
      </c>
      <c r="B441" t="s">
        <v>2114</v>
      </c>
      <c r="C441">
        <v>0</v>
      </c>
      <c r="D441">
        <v>0</v>
      </c>
      <c r="E441">
        <v>31000000</v>
      </c>
    </row>
    <row r="442" spans="1:5" x14ac:dyDescent="0.3">
      <c r="A442" t="s">
        <v>2115</v>
      </c>
      <c r="B442" t="s">
        <v>1208</v>
      </c>
      <c r="C442">
        <v>259500</v>
      </c>
      <c r="D442">
        <v>260000</v>
      </c>
      <c r="E442">
        <v>31000000</v>
      </c>
    </row>
    <row r="443" spans="1:5" x14ac:dyDescent="0.3">
      <c r="A443" t="s">
        <v>2116</v>
      </c>
      <c r="B443" t="s">
        <v>2117</v>
      </c>
      <c r="C443">
        <v>260500</v>
      </c>
      <c r="D443">
        <v>262500</v>
      </c>
      <c r="E443">
        <v>31000000</v>
      </c>
    </row>
    <row r="444" spans="1:5" x14ac:dyDescent="0.3">
      <c r="A444" t="s">
        <v>2118</v>
      </c>
      <c r="B444" t="s">
        <v>2119</v>
      </c>
      <c r="C444">
        <v>258500</v>
      </c>
      <c r="D444">
        <v>260000</v>
      </c>
      <c r="E444">
        <v>31000000</v>
      </c>
    </row>
    <row r="445" spans="1:5" x14ac:dyDescent="0.3">
      <c r="A445" t="s">
        <v>2120</v>
      </c>
      <c r="B445" t="s">
        <v>2121</v>
      </c>
      <c r="C445">
        <v>261500</v>
      </c>
      <c r="D445">
        <v>264000</v>
      </c>
      <c r="E445">
        <v>31000000</v>
      </c>
    </row>
    <row r="446" spans="1:5" x14ac:dyDescent="0.3">
      <c r="A446" t="s">
        <v>2122</v>
      </c>
      <c r="B446" t="s">
        <v>2123</v>
      </c>
      <c r="C446">
        <v>258000</v>
      </c>
      <c r="D446">
        <v>260000</v>
      </c>
      <c r="E446">
        <v>31000000</v>
      </c>
    </row>
    <row r="447" spans="1:5" x14ac:dyDescent="0.3">
      <c r="A447" t="s">
        <v>2124</v>
      </c>
      <c r="B447" t="s">
        <v>2125</v>
      </c>
      <c r="C447">
        <v>259000</v>
      </c>
      <c r="D447">
        <v>261000</v>
      </c>
      <c r="E447">
        <v>31000000</v>
      </c>
    </row>
    <row r="448" spans="1:5" x14ac:dyDescent="0.3">
      <c r="A448" t="s">
        <v>2126</v>
      </c>
      <c r="B448" t="s">
        <v>2127</v>
      </c>
      <c r="C448">
        <v>261000</v>
      </c>
      <c r="D448">
        <v>263000</v>
      </c>
      <c r="E448">
        <v>31000000</v>
      </c>
    </row>
    <row r="449" spans="1:5" x14ac:dyDescent="0.3">
      <c r="A449" t="s">
        <v>2128</v>
      </c>
      <c r="B449" t="s">
        <v>2129</v>
      </c>
      <c r="C449">
        <v>258000</v>
      </c>
      <c r="D449">
        <v>260000</v>
      </c>
      <c r="E449">
        <v>31000000</v>
      </c>
    </row>
    <row r="450" spans="1:5" x14ac:dyDescent="0.3">
      <c r="A450" t="s">
        <v>2130</v>
      </c>
      <c r="B450" t="s">
        <v>2131</v>
      </c>
      <c r="C450">
        <v>260000</v>
      </c>
      <c r="D450">
        <v>262000</v>
      </c>
      <c r="E450">
        <v>31000000</v>
      </c>
    </row>
    <row r="451" spans="1:5" x14ac:dyDescent="0.3">
      <c r="A451" t="s">
        <v>2132</v>
      </c>
      <c r="B451" t="s">
        <v>2133</v>
      </c>
      <c r="C451">
        <v>0</v>
      </c>
      <c r="D451">
        <v>0</v>
      </c>
      <c r="E451">
        <v>31000000</v>
      </c>
    </row>
    <row r="452" spans="1:5" x14ac:dyDescent="0.3">
      <c r="A452" t="s">
        <v>2134</v>
      </c>
      <c r="B452" t="s">
        <v>2135</v>
      </c>
      <c r="C452">
        <v>0</v>
      </c>
      <c r="D452">
        <v>0</v>
      </c>
      <c r="E452">
        <v>31000000</v>
      </c>
    </row>
    <row r="453" spans="1:5" x14ac:dyDescent="0.3">
      <c r="A453" t="s">
        <v>2136</v>
      </c>
      <c r="B453" t="s">
        <v>2137</v>
      </c>
      <c r="C453">
        <v>0</v>
      </c>
      <c r="D453">
        <v>0</v>
      </c>
      <c r="E453">
        <v>31000000</v>
      </c>
    </row>
    <row r="454" spans="1:5" x14ac:dyDescent="0.3">
      <c r="A454" t="s">
        <v>2138</v>
      </c>
      <c r="B454" t="s">
        <v>2139</v>
      </c>
      <c r="C454">
        <v>0</v>
      </c>
      <c r="D454">
        <v>0</v>
      </c>
      <c r="E454">
        <v>31000000</v>
      </c>
    </row>
    <row r="455" spans="1:5" x14ac:dyDescent="0.3">
      <c r="A455" t="s">
        <v>2140</v>
      </c>
      <c r="B455" t="s">
        <v>2141</v>
      </c>
      <c r="C455">
        <v>0</v>
      </c>
      <c r="D455">
        <v>0</v>
      </c>
      <c r="E455">
        <v>31000000</v>
      </c>
    </row>
    <row r="456" spans="1:5" x14ac:dyDescent="0.3">
      <c r="A456" t="s">
        <v>2142</v>
      </c>
      <c r="B456" t="s">
        <v>2143</v>
      </c>
      <c r="C456">
        <v>0</v>
      </c>
      <c r="D456">
        <v>0</v>
      </c>
      <c r="E456">
        <v>31000000</v>
      </c>
    </row>
    <row r="457" spans="1:5" x14ac:dyDescent="0.3">
      <c r="A457" t="s">
        <v>2144</v>
      </c>
      <c r="B457" t="s">
        <v>2145</v>
      </c>
      <c r="C457">
        <v>0</v>
      </c>
      <c r="D457">
        <v>0</v>
      </c>
      <c r="E457">
        <v>31000000</v>
      </c>
    </row>
    <row r="458" spans="1:5" x14ac:dyDescent="0.3">
      <c r="A458" t="s">
        <v>2146</v>
      </c>
      <c r="B458" t="s">
        <v>2147</v>
      </c>
      <c r="C458">
        <v>0</v>
      </c>
      <c r="D458">
        <v>0</v>
      </c>
      <c r="E458">
        <v>31000000</v>
      </c>
    </row>
    <row r="459" spans="1:5" x14ac:dyDescent="0.3">
      <c r="A459" t="s">
        <v>2148</v>
      </c>
      <c r="B459" t="s">
        <v>2149</v>
      </c>
      <c r="C459">
        <v>7750</v>
      </c>
      <c r="D459">
        <v>7760</v>
      </c>
      <c r="E459">
        <v>31000000</v>
      </c>
    </row>
    <row r="460" spans="1:5" x14ac:dyDescent="0.3">
      <c r="A460" t="s">
        <v>2150</v>
      </c>
      <c r="B460" t="s">
        <v>2151</v>
      </c>
      <c r="C460">
        <v>7800</v>
      </c>
      <c r="D460">
        <v>7900</v>
      </c>
      <c r="E460">
        <v>31000000</v>
      </c>
    </row>
    <row r="461" spans="1:5" x14ac:dyDescent="0.3">
      <c r="A461" t="s">
        <v>2152</v>
      </c>
      <c r="B461" t="s">
        <v>2153</v>
      </c>
      <c r="C461">
        <v>7810</v>
      </c>
      <c r="D461">
        <v>7810</v>
      </c>
      <c r="E461">
        <v>31000000</v>
      </c>
    </row>
    <row r="462" spans="1:5" x14ac:dyDescent="0.3">
      <c r="A462" t="s">
        <v>2154</v>
      </c>
      <c r="B462" t="s">
        <v>2155</v>
      </c>
      <c r="C462">
        <v>7800</v>
      </c>
      <c r="D462">
        <v>7930</v>
      </c>
      <c r="E462">
        <v>31000000</v>
      </c>
    </row>
    <row r="463" spans="1:5" x14ac:dyDescent="0.3">
      <c r="A463" t="s">
        <v>2156</v>
      </c>
      <c r="B463" t="s">
        <v>2157</v>
      </c>
      <c r="C463">
        <v>7520</v>
      </c>
      <c r="D463">
        <v>7650</v>
      </c>
      <c r="E463">
        <v>31000000</v>
      </c>
    </row>
    <row r="464" spans="1:5" x14ac:dyDescent="0.3">
      <c r="A464" t="s">
        <v>2158</v>
      </c>
      <c r="B464" t="s">
        <v>2159</v>
      </c>
      <c r="C464">
        <v>7530</v>
      </c>
      <c r="D464">
        <v>7660</v>
      </c>
      <c r="E464">
        <v>31000000</v>
      </c>
    </row>
    <row r="465" spans="1:5" x14ac:dyDescent="0.3">
      <c r="A465" t="s">
        <v>2160</v>
      </c>
      <c r="B465" t="s">
        <v>2161</v>
      </c>
      <c r="C465">
        <v>7580</v>
      </c>
      <c r="D465">
        <v>7710</v>
      </c>
      <c r="E465">
        <v>31000000</v>
      </c>
    </row>
    <row r="466" spans="1:5" x14ac:dyDescent="0.3">
      <c r="A466" t="s">
        <v>2162</v>
      </c>
      <c r="B466" t="s">
        <v>2163</v>
      </c>
      <c r="C466">
        <v>7320</v>
      </c>
      <c r="D466">
        <v>7450</v>
      </c>
      <c r="E466">
        <v>31000000</v>
      </c>
    </row>
    <row r="467" spans="1:5" x14ac:dyDescent="0.3">
      <c r="A467" t="s">
        <v>2164</v>
      </c>
      <c r="B467" t="s">
        <v>2165</v>
      </c>
      <c r="C467">
        <v>7370</v>
      </c>
      <c r="D467">
        <v>7500</v>
      </c>
      <c r="E467">
        <v>31000000</v>
      </c>
    </row>
    <row r="468" spans="1:5" x14ac:dyDescent="0.3">
      <c r="A468" t="s">
        <v>2166</v>
      </c>
      <c r="B468" t="s">
        <v>2167</v>
      </c>
      <c r="C468">
        <v>0</v>
      </c>
      <c r="D468">
        <v>0</v>
      </c>
      <c r="E468">
        <v>31000000</v>
      </c>
    </row>
    <row r="469" spans="1:5" x14ac:dyDescent="0.3">
      <c r="A469" t="s">
        <v>2168</v>
      </c>
      <c r="B469" t="s">
        <v>2169</v>
      </c>
      <c r="C469">
        <v>0</v>
      </c>
      <c r="D469">
        <v>0</v>
      </c>
      <c r="E469">
        <v>31000000</v>
      </c>
    </row>
    <row r="470" spans="1:5" x14ac:dyDescent="0.3">
      <c r="A470" t="s">
        <v>2170</v>
      </c>
      <c r="B470" t="s">
        <v>2171</v>
      </c>
      <c r="C470">
        <v>0</v>
      </c>
      <c r="D470">
        <v>0</v>
      </c>
      <c r="E470">
        <v>31000000</v>
      </c>
    </row>
    <row r="471" spans="1:5" x14ac:dyDescent="0.3">
      <c r="A471" t="s">
        <v>2172</v>
      </c>
      <c r="B471" t="s">
        <v>2173</v>
      </c>
      <c r="C471">
        <v>0</v>
      </c>
      <c r="D471">
        <v>0</v>
      </c>
      <c r="E471">
        <v>31000000</v>
      </c>
    </row>
    <row r="472" spans="1:5" x14ac:dyDescent="0.3">
      <c r="A472" t="s">
        <v>2174</v>
      </c>
      <c r="B472" t="s">
        <v>2175</v>
      </c>
      <c r="C472">
        <v>0</v>
      </c>
      <c r="D472">
        <v>0</v>
      </c>
      <c r="E472">
        <v>31000000</v>
      </c>
    </row>
    <row r="473" spans="1:5" x14ac:dyDescent="0.3">
      <c r="A473" t="s">
        <v>2176</v>
      </c>
      <c r="B473" t="s">
        <v>2177</v>
      </c>
      <c r="C473">
        <v>0</v>
      </c>
      <c r="D473">
        <v>0</v>
      </c>
      <c r="E473">
        <v>31000000</v>
      </c>
    </row>
    <row r="474" spans="1:5" x14ac:dyDescent="0.3">
      <c r="A474" t="s">
        <v>2178</v>
      </c>
      <c r="B474" t="s">
        <v>2179</v>
      </c>
      <c r="C474">
        <v>0</v>
      </c>
      <c r="D474">
        <v>0</v>
      </c>
      <c r="E474">
        <v>31000000</v>
      </c>
    </row>
    <row r="475" spans="1:5" x14ac:dyDescent="0.3">
      <c r="A475" t="s">
        <v>2180</v>
      </c>
      <c r="B475" t="s">
        <v>2181</v>
      </c>
      <c r="C475">
        <v>0</v>
      </c>
      <c r="D475">
        <v>0</v>
      </c>
      <c r="E475">
        <v>31000000</v>
      </c>
    </row>
    <row r="476" spans="1:5" x14ac:dyDescent="0.3">
      <c r="A476" t="s">
        <v>2182</v>
      </c>
      <c r="B476" t="s">
        <v>2183</v>
      </c>
      <c r="C476">
        <v>6630</v>
      </c>
      <c r="D476">
        <v>6410</v>
      </c>
      <c r="E476">
        <v>31000000</v>
      </c>
    </row>
    <row r="477" spans="1:5" x14ac:dyDescent="0.3">
      <c r="A477" t="s">
        <v>2184</v>
      </c>
      <c r="B477" t="s">
        <v>2185</v>
      </c>
      <c r="C477">
        <v>6380</v>
      </c>
      <c r="D477">
        <v>6590</v>
      </c>
      <c r="E477">
        <v>31000000</v>
      </c>
    </row>
    <row r="478" spans="1:5" x14ac:dyDescent="0.3">
      <c r="A478" t="s">
        <v>2186</v>
      </c>
      <c r="B478" t="s">
        <v>2187</v>
      </c>
      <c r="C478">
        <v>6600</v>
      </c>
      <c r="D478">
        <v>6470</v>
      </c>
      <c r="E478">
        <v>31000000</v>
      </c>
    </row>
    <row r="479" spans="1:5" x14ac:dyDescent="0.3">
      <c r="A479" t="s">
        <v>2188</v>
      </c>
      <c r="B479" t="s">
        <v>2189</v>
      </c>
      <c r="C479">
        <v>6450</v>
      </c>
      <c r="D479">
        <v>6650</v>
      </c>
      <c r="E479">
        <v>31000000</v>
      </c>
    </row>
    <row r="480" spans="1:5" x14ac:dyDescent="0.3">
      <c r="A480" t="s">
        <v>2190</v>
      </c>
      <c r="B480" t="s">
        <v>2191</v>
      </c>
      <c r="C480">
        <v>6440</v>
      </c>
      <c r="D480">
        <v>6650</v>
      </c>
      <c r="E480">
        <v>31000000</v>
      </c>
    </row>
    <row r="481" spans="1:5" x14ac:dyDescent="0.3">
      <c r="A481" t="s">
        <v>2192</v>
      </c>
      <c r="B481" t="s">
        <v>2193</v>
      </c>
      <c r="C481">
        <v>6460</v>
      </c>
      <c r="D481">
        <v>6670</v>
      </c>
      <c r="E481">
        <v>31000000</v>
      </c>
    </row>
    <row r="482" spans="1:5" x14ac:dyDescent="0.3">
      <c r="A482" t="s">
        <v>2194</v>
      </c>
      <c r="B482" t="s">
        <v>2195</v>
      </c>
      <c r="C482">
        <v>6540</v>
      </c>
      <c r="D482">
        <v>6740</v>
      </c>
      <c r="E482">
        <v>31000000</v>
      </c>
    </row>
    <row r="483" spans="1:5" x14ac:dyDescent="0.3">
      <c r="A483" t="s">
        <v>2196</v>
      </c>
      <c r="B483" t="s">
        <v>2197</v>
      </c>
      <c r="C483">
        <v>6550</v>
      </c>
      <c r="D483">
        <v>6760</v>
      </c>
      <c r="E483">
        <v>31000000</v>
      </c>
    </row>
    <row r="484" spans="1:5" x14ac:dyDescent="0.3">
      <c r="A484" t="s">
        <v>2198</v>
      </c>
      <c r="B484" t="s">
        <v>2199</v>
      </c>
      <c r="C484">
        <v>6590</v>
      </c>
      <c r="D484">
        <v>6810</v>
      </c>
      <c r="E484">
        <v>31000000</v>
      </c>
    </row>
    <row r="485" spans="1:5" x14ac:dyDescent="0.3">
      <c r="A485" t="s">
        <v>2200</v>
      </c>
      <c r="B485" t="s">
        <v>2201</v>
      </c>
      <c r="C485">
        <v>0</v>
      </c>
      <c r="D485">
        <v>0</v>
      </c>
      <c r="E485">
        <v>31000000</v>
      </c>
    </row>
    <row r="486" spans="1:5" x14ac:dyDescent="0.3">
      <c r="A486" t="s">
        <v>2202</v>
      </c>
      <c r="B486" t="s">
        <v>2203</v>
      </c>
      <c r="C486">
        <v>0</v>
      </c>
      <c r="D486">
        <v>0</v>
      </c>
      <c r="E486">
        <v>31000000</v>
      </c>
    </row>
    <row r="487" spans="1:5" x14ac:dyDescent="0.3">
      <c r="A487" t="s">
        <v>2204</v>
      </c>
      <c r="B487" t="s">
        <v>2205</v>
      </c>
      <c r="C487">
        <v>0</v>
      </c>
      <c r="D487">
        <v>0</v>
      </c>
      <c r="E487">
        <v>31000000</v>
      </c>
    </row>
    <row r="488" spans="1:5" x14ac:dyDescent="0.3">
      <c r="A488" t="s">
        <v>2206</v>
      </c>
      <c r="B488" t="s">
        <v>2207</v>
      </c>
      <c r="C488">
        <v>0</v>
      </c>
      <c r="D488">
        <v>0</v>
      </c>
      <c r="E488">
        <v>31000000</v>
      </c>
    </row>
    <row r="489" spans="1:5" x14ac:dyDescent="0.3">
      <c r="A489" t="s">
        <v>2208</v>
      </c>
      <c r="B489" t="s">
        <v>2209</v>
      </c>
      <c r="C489">
        <v>0</v>
      </c>
      <c r="D489">
        <v>0</v>
      </c>
      <c r="E489">
        <v>31000000</v>
      </c>
    </row>
    <row r="490" spans="1:5" x14ac:dyDescent="0.3">
      <c r="A490" t="s">
        <v>2210</v>
      </c>
      <c r="B490" t="s">
        <v>2211</v>
      </c>
      <c r="C490">
        <v>0</v>
      </c>
      <c r="D490">
        <v>0</v>
      </c>
      <c r="E490">
        <v>31000000</v>
      </c>
    </row>
    <row r="491" spans="1:5" x14ac:dyDescent="0.3">
      <c r="A491" t="s">
        <v>2212</v>
      </c>
      <c r="B491" t="s">
        <v>2213</v>
      </c>
      <c r="C491">
        <v>0</v>
      </c>
      <c r="D491">
        <v>0</v>
      </c>
      <c r="E491">
        <v>31000000</v>
      </c>
    </row>
    <row r="492" spans="1:5" x14ac:dyDescent="0.3">
      <c r="A492" t="s">
        <v>2214</v>
      </c>
      <c r="B492" t="s">
        <v>2215</v>
      </c>
      <c r="C492">
        <v>0</v>
      </c>
      <c r="D492">
        <v>0</v>
      </c>
      <c r="E492">
        <v>31000000</v>
      </c>
    </row>
    <row r="493" spans="1:5" x14ac:dyDescent="0.3">
      <c r="A493" t="s">
        <v>2216</v>
      </c>
      <c r="B493" t="s">
        <v>1202</v>
      </c>
      <c r="C493">
        <v>29100</v>
      </c>
      <c r="D493">
        <v>29850</v>
      </c>
      <c r="E493">
        <v>31000000</v>
      </c>
    </row>
    <row r="494" spans="1:5" x14ac:dyDescent="0.3">
      <c r="A494" t="s">
        <v>2217</v>
      </c>
      <c r="B494" t="s">
        <v>2218</v>
      </c>
      <c r="C494">
        <v>29100</v>
      </c>
      <c r="D494">
        <v>29700</v>
      </c>
      <c r="E494">
        <v>31000000</v>
      </c>
    </row>
    <row r="495" spans="1:5" x14ac:dyDescent="0.3">
      <c r="A495" t="s">
        <v>2219</v>
      </c>
      <c r="B495" t="s">
        <v>2220</v>
      </c>
      <c r="C495">
        <v>30300</v>
      </c>
      <c r="D495">
        <v>30300</v>
      </c>
      <c r="E495">
        <v>31000000</v>
      </c>
    </row>
    <row r="496" spans="1:5" x14ac:dyDescent="0.3">
      <c r="A496" t="s">
        <v>2221</v>
      </c>
      <c r="B496" t="s">
        <v>2222</v>
      </c>
      <c r="C496">
        <v>29850</v>
      </c>
      <c r="D496">
        <v>30150</v>
      </c>
      <c r="E496">
        <v>31000000</v>
      </c>
    </row>
    <row r="497" spans="1:5" x14ac:dyDescent="0.3">
      <c r="A497" t="s">
        <v>2223</v>
      </c>
      <c r="B497" t="s">
        <v>2224</v>
      </c>
      <c r="C497">
        <v>29450</v>
      </c>
      <c r="D497">
        <v>29750</v>
      </c>
      <c r="E497">
        <v>31000000</v>
      </c>
    </row>
    <row r="498" spans="1:5" x14ac:dyDescent="0.3">
      <c r="A498" t="s">
        <v>2225</v>
      </c>
      <c r="B498" t="s">
        <v>2226</v>
      </c>
      <c r="C498">
        <v>29550</v>
      </c>
      <c r="D498">
        <v>29850</v>
      </c>
      <c r="E498">
        <v>31000000</v>
      </c>
    </row>
    <row r="499" spans="1:5" x14ac:dyDescent="0.3">
      <c r="A499" t="s">
        <v>2227</v>
      </c>
      <c r="B499" t="s">
        <v>2228</v>
      </c>
      <c r="C499">
        <v>29750</v>
      </c>
      <c r="D499">
        <v>30050</v>
      </c>
      <c r="E499">
        <v>31000000</v>
      </c>
    </row>
    <row r="500" spans="1:5" x14ac:dyDescent="0.3">
      <c r="A500" t="s">
        <v>2229</v>
      </c>
      <c r="B500" t="s">
        <v>2230</v>
      </c>
      <c r="C500">
        <v>29450</v>
      </c>
      <c r="D500">
        <v>29750</v>
      </c>
      <c r="E500">
        <v>31000000</v>
      </c>
    </row>
    <row r="501" spans="1:5" x14ac:dyDescent="0.3">
      <c r="A501" t="s">
        <v>2231</v>
      </c>
      <c r="B501" t="s">
        <v>2232</v>
      </c>
      <c r="C501">
        <v>29650</v>
      </c>
      <c r="D501">
        <v>29950</v>
      </c>
      <c r="E501">
        <v>31000000</v>
      </c>
    </row>
    <row r="502" spans="1:5" x14ac:dyDescent="0.3">
      <c r="A502" t="s">
        <v>2233</v>
      </c>
      <c r="B502" t="s">
        <v>2234</v>
      </c>
      <c r="C502">
        <v>0</v>
      </c>
      <c r="D502">
        <v>0</v>
      </c>
      <c r="E502">
        <v>31000000</v>
      </c>
    </row>
    <row r="503" spans="1:5" x14ac:dyDescent="0.3">
      <c r="A503" t="s">
        <v>2235</v>
      </c>
      <c r="B503" t="s">
        <v>2236</v>
      </c>
      <c r="C503">
        <v>0</v>
      </c>
      <c r="D503">
        <v>0</v>
      </c>
      <c r="E503">
        <v>31000000</v>
      </c>
    </row>
    <row r="504" spans="1:5" x14ac:dyDescent="0.3">
      <c r="A504" t="s">
        <v>2237</v>
      </c>
      <c r="B504" t="s">
        <v>2238</v>
      </c>
      <c r="C504">
        <v>0</v>
      </c>
      <c r="D504">
        <v>0</v>
      </c>
      <c r="E504">
        <v>31000000</v>
      </c>
    </row>
    <row r="505" spans="1:5" x14ac:dyDescent="0.3">
      <c r="A505" t="s">
        <v>2239</v>
      </c>
      <c r="B505" t="s">
        <v>2240</v>
      </c>
      <c r="C505">
        <v>0</v>
      </c>
      <c r="D505">
        <v>0</v>
      </c>
      <c r="E505">
        <v>31000000</v>
      </c>
    </row>
    <row r="506" spans="1:5" x14ac:dyDescent="0.3">
      <c r="A506" t="s">
        <v>2241</v>
      </c>
      <c r="B506" t="s">
        <v>2242</v>
      </c>
      <c r="C506">
        <v>0</v>
      </c>
      <c r="D506">
        <v>0</v>
      </c>
      <c r="E506">
        <v>31000000</v>
      </c>
    </row>
    <row r="507" spans="1:5" x14ac:dyDescent="0.3">
      <c r="A507" t="s">
        <v>2243</v>
      </c>
      <c r="B507" t="s">
        <v>2244</v>
      </c>
      <c r="C507">
        <v>0</v>
      </c>
      <c r="D507">
        <v>0</v>
      </c>
      <c r="E507">
        <v>31000000</v>
      </c>
    </row>
    <row r="508" spans="1:5" x14ac:dyDescent="0.3">
      <c r="A508" t="s">
        <v>2245</v>
      </c>
      <c r="B508" t="s">
        <v>2246</v>
      </c>
      <c r="C508">
        <v>0</v>
      </c>
      <c r="D508">
        <v>0</v>
      </c>
      <c r="E508">
        <v>31000000</v>
      </c>
    </row>
    <row r="509" spans="1:5" x14ac:dyDescent="0.3">
      <c r="A509" t="s">
        <v>2247</v>
      </c>
      <c r="B509" t="s">
        <v>2248</v>
      </c>
      <c r="C509">
        <v>0</v>
      </c>
      <c r="D509">
        <v>0</v>
      </c>
      <c r="E509">
        <v>31000000</v>
      </c>
    </row>
    <row r="510" spans="1:5" x14ac:dyDescent="0.3">
      <c r="A510" t="s">
        <v>2249</v>
      </c>
      <c r="B510" t="s">
        <v>2250</v>
      </c>
      <c r="C510">
        <v>26650</v>
      </c>
      <c r="D510">
        <v>26950</v>
      </c>
      <c r="E510">
        <v>31000000</v>
      </c>
    </row>
    <row r="511" spans="1:5" x14ac:dyDescent="0.3">
      <c r="A511" t="s">
        <v>2251</v>
      </c>
      <c r="B511" t="s">
        <v>2252</v>
      </c>
      <c r="C511">
        <v>26750</v>
      </c>
      <c r="D511">
        <v>27450</v>
      </c>
      <c r="E511">
        <v>31000000</v>
      </c>
    </row>
    <row r="512" spans="1:5" x14ac:dyDescent="0.3">
      <c r="A512" t="s">
        <v>2253</v>
      </c>
      <c r="B512" t="s">
        <v>2254</v>
      </c>
      <c r="C512">
        <v>27000</v>
      </c>
      <c r="D512">
        <v>27450</v>
      </c>
      <c r="E512">
        <v>31000000</v>
      </c>
    </row>
    <row r="513" spans="1:5" x14ac:dyDescent="0.3">
      <c r="A513" t="s">
        <v>2255</v>
      </c>
      <c r="B513" t="s">
        <v>2256</v>
      </c>
      <c r="C513">
        <v>27200</v>
      </c>
      <c r="D513">
        <v>27500</v>
      </c>
      <c r="E513">
        <v>31000000</v>
      </c>
    </row>
    <row r="514" spans="1:5" x14ac:dyDescent="0.3">
      <c r="A514" t="s">
        <v>2257</v>
      </c>
      <c r="B514" t="s">
        <v>2258</v>
      </c>
      <c r="C514">
        <v>27250</v>
      </c>
      <c r="D514">
        <v>27600</v>
      </c>
      <c r="E514">
        <v>31000000</v>
      </c>
    </row>
    <row r="515" spans="1:5" x14ac:dyDescent="0.3">
      <c r="A515" t="s">
        <v>2259</v>
      </c>
      <c r="B515" t="s">
        <v>2260</v>
      </c>
      <c r="C515">
        <v>27350</v>
      </c>
      <c r="D515">
        <v>27650</v>
      </c>
      <c r="E515">
        <v>31000000</v>
      </c>
    </row>
    <row r="516" spans="1:5" x14ac:dyDescent="0.3">
      <c r="A516" t="s">
        <v>2261</v>
      </c>
      <c r="B516" t="s">
        <v>2262</v>
      </c>
      <c r="C516">
        <v>27550</v>
      </c>
      <c r="D516">
        <v>27850</v>
      </c>
      <c r="E516">
        <v>31000000</v>
      </c>
    </row>
    <row r="517" spans="1:5" x14ac:dyDescent="0.3">
      <c r="A517" t="s">
        <v>2263</v>
      </c>
      <c r="B517" t="s">
        <v>2264</v>
      </c>
      <c r="C517">
        <v>27750</v>
      </c>
      <c r="D517">
        <v>28050</v>
      </c>
      <c r="E517">
        <v>31000000</v>
      </c>
    </row>
    <row r="518" spans="1:5" x14ac:dyDescent="0.3">
      <c r="A518" t="s">
        <v>2265</v>
      </c>
      <c r="B518" t="s">
        <v>2266</v>
      </c>
      <c r="C518">
        <v>27950</v>
      </c>
      <c r="D518">
        <v>28250</v>
      </c>
      <c r="E518">
        <v>31000000</v>
      </c>
    </row>
    <row r="519" spans="1:5" x14ac:dyDescent="0.3">
      <c r="A519" t="s">
        <v>2267</v>
      </c>
      <c r="B519" t="s">
        <v>2268</v>
      </c>
      <c r="C519">
        <v>100</v>
      </c>
      <c r="D519">
        <v>0</v>
      </c>
      <c r="E519">
        <v>31000000</v>
      </c>
    </row>
    <row r="520" spans="1:5" x14ac:dyDescent="0.3">
      <c r="A520" t="s">
        <v>2269</v>
      </c>
      <c r="B520" t="s">
        <v>2270</v>
      </c>
      <c r="C520">
        <v>0</v>
      </c>
      <c r="D520">
        <v>0</v>
      </c>
      <c r="E520">
        <v>31000000</v>
      </c>
    </row>
    <row r="521" spans="1:5" x14ac:dyDescent="0.3">
      <c r="A521" t="s">
        <v>2271</v>
      </c>
      <c r="B521" t="s">
        <v>2272</v>
      </c>
      <c r="C521">
        <v>0</v>
      </c>
      <c r="D521">
        <v>0</v>
      </c>
      <c r="E521">
        <v>31000000</v>
      </c>
    </row>
    <row r="522" spans="1:5" x14ac:dyDescent="0.3">
      <c r="A522" t="s">
        <v>2273</v>
      </c>
      <c r="B522" t="s">
        <v>2274</v>
      </c>
      <c r="C522">
        <v>0</v>
      </c>
      <c r="D522">
        <v>0</v>
      </c>
      <c r="E522">
        <v>31000000</v>
      </c>
    </row>
    <row r="523" spans="1:5" x14ac:dyDescent="0.3">
      <c r="A523" t="s">
        <v>2275</v>
      </c>
      <c r="B523" t="s">
        <v>2276</v>
      </c>
      <c r="C523">
        <v>0</v>
      </c>
      <c r="D523">
        <v>0</v>
      </c>
      <c r="E523">
        <v>31000000</v>
      </c>
    </row>
    <row r="524" spans="1:5" x14ac:dyDescent="0.3">
      <c r="A524" t="s">
        <v>2277</v>
      </c>
      <c r="B524" t="s">
        <v>2278</v>
      </c>
      <c r="C524">
        <v>0</v>
      </c>
      <c r="D524">
        <v>0</v>
      </c>
      <c r="E524">
        <v>31000000</v>
      </c>
    </row>
    <row r="525" spans="1:5" x14ac:dyDescent="0.3">
      <c r="A525" t="s">
        <v>2279</v>
      </c>
      <c r="B525" t="s">
        <v>2280</v>
      </c>
      <c r="C525">
        <v>0</v>
      </c>
      <c r="D525">
        <v>0</v>
      </c>
      <c r="E525">
        <v>31000000</v>
      </c>
    </row>
    <row r="526" spans="1:5" x14ac:dyDescent="0.3">
      <c r="A526" t="s">
        <v>2281</v>
      </c>
      <c r="B526" t="s">
        <v>2282</v>
      </c>
      <c r="C526">
        <v>0</v>
      </c>
      <c r="D526">
        <v>0</v>
      </c>
      <c r="E526">
        <v>31000000</v>
      </c>
    </row>
    <row r="527" spans="1:5" x14ac:dyDescent="0.3">
      <c r="A527" t="s">
        <v>2283</v>
      </c>
      <c r="B527" t="s">
        <v>2284</v>
      </c>
      <c r="C527">
        <v>174000</v>
      </c>
      <c r="D527">
        <v>173500</v>
      </c>
      <c r="E527">
        <v>31000000</v>
      </c>
    </row>
    <row r="528" spans="1:5" x14ac:dyDescent="0.3">
      <c r="A528" t="s">
        <v>2285</v>
      </c>
      <c r="B528" t="s">
        <v>2286</v>
      </c>
      <c r="C528">
        <v>173500</v>
      </c>
      <c r="D528">
        <v>181000</v>
      </c>
      <c r="E528">
        <v>31000000</v>
      </c>
    </row>
    <row r="529" spans="1:5" x14ac:dyDescent="0.3">
      <c r="A529" t="s">
        <v>2287</v>
      </c>
      <c r="B529" t="s">
        <v>2288</v>
      </c>
      <c r="C529">
        <v>174000</v>
      </c>
      <c r="D529">
        <v>179000</v>
      </c>
      <c r="E529">
        <v>31000000</v>
      </c>
    </row>
    <row r="530" spans="1:5" x14ac:dyDescent="0.3">
      <c r="A530" t="s">
        <v>2289</v>
      </c>
      <c r="B530" t="s">
        <v>2290</v>
      </c>
      <c r="C530">
        <v>174500</v>
      </c>
      <c r="D530">
        <v>179500</v>
      </c>
      <c r="E530">
        <v>31000000</v>
      </c>
    </row>
    <row r="531" spans="1:5" x14ac:dyDescent="0.3">
      <c r="A531" t="s">
        <v>2291</v>
      </c>
      <c r="B531" t="s">
        <v>2292</v>
      </c>
      <c r="C531">
        <v>174000</v>
      </c>
      <c r="D531">
        <v>179000</v>
      </c>
      <c r="E531">
        <v>31000000</v>
      </c>
    </row>
    <row r="532" spans="1:5" x14ac:dyDescent="0.3">
      <c r="A532" t="s">
        <v>2293</v>
      </c>
      <c r="B532" t="s">
        <v>2294</v>
      </c>
      <c r="C532">
        <v>174500</v>
      </c>
      <c r="D532">
        <v>179500</v>
      </c>
      <c r="E532">
        <v>31000000</v>
      </c>
    </row>
    <row r="533" spans="1:5" x14ac:dyDescent="0.3">
      <c r="A533" t="s">
        <v>2295</v>
      </c>
      <c r="B533" t="s">
        <v>2296</v>
      </c>
      <c r="C533">
        <v>175500</v>
      </c>
      <c r="D533">
        <v>180500</v>
      </c>
      <c r="E533">
        <v>31000000</v>
      </c>
    </row>
    <row r="534" spans="1:5" x14ac:dyDescent="0.3">
      <c r="A534" t="s">
        <v>2297</v>
      </c>
      <c r="B534" t="s">
        <v>2298</v>
      </c>
      <c r="C534">
        <v>175500</v>
      </c>
      <c r="D534">
        <v>180500</v>
      </c>
      <c r="E534">
        <v>31000000</v>
      </c>
    </row>
    <row r="535" spans="1:5" x14ac:dyDescent="0.3">
      <c r="A535" t="s">
        <v>2299</v>
      </c>
      <c r="B535" t="s">
        <v>2300</v>
      </c>
      <c r="C535">
        <v>176500</v>
      </c>
      <c r="D535">
        <v>181500</v>
      </c>
      <c r="E535">
        <v>31000000</v>
      </c>
    </row>
    <row r="536" spans="1:5" x14ac:dyDescent="0.3">
      <c r="A536" t="s">
        <v>2301</v>
      </c>
      <c r="B536" t="s">
        <v>2302</v>
      </c>
      <c r="C536">
        <v>0</v>
      </c>
      <c r="D536">
        <v>0</v>
      </c>
      <c r="E536">
        <v>31000000</v>
      </c>
    </row>
    <row r="537" spans="1:5" x14ac:dyDescent="0.3">
      <c r="A537" t="s">
        <v>2303</v>
      </c>
      <c r="B537" t="s">
        <v>2304</v>
      </c>
      <c r="C537">
        <v>0</v>
      </c>
      <c r="D537">
        <v>0</v>
      </c>
      <c r="E537">
        <v>31000000</v>
      </c>
    </row>
    <row r="538" spans="1:5" x14ac:dyDescent="0.3">
      <c r="A538" t="s">
        <v>2305</v>
      </c>
      <c r="B538" t="s">
        <v>2306</v>
      </c>
      <c r="C538">
        <v>0</v>
      </c>
      <c r="D538">
        <v>0</v>
      </c>
      <c r="E538">
        <v>31000000</v>
      </c>
    </row>
    <row r="539" spans="1:5" x14ac:dyDescent="0.3">
      <c r="A539" t="s">
        <v>2307</v>
      </c>
      <c r="B539" t="s">
        <v>2308</v>
      </c>
      <c r="C539">
        <v>0</v>
      </c>
      <c r="D539">
        <v>0</v>
      </c>
      <c r="E539">
        <v>31000000</v>
      </c>
    </row>
    <row r="540" spans="1:5" x14ac:dyDescent="0.3">
      <c r="A540" t="s">
        <v>2309</v>
      </c>
      <c r="B540" t="s">
        <v>2310</v>
      </c>
      <c r="C540">
        <v>0</v>
      </c>
      <c r="D540">
        <v>0</v>
      </c>
      <c r="E540">
        <v>31000000</v>
      </c>
    </row>
    <row r="541" spans="1:5" x14ac:dyDescent="0.3">
      <c r="A541" t="s">
        <v>2311</v>
      </c>
      <c r="B541" t="s">
        <v>2312</v>
      </c>
      <c r="C541">
        <v>0</v>
      </c>
      <c r="D541">
        <v>0</v>
      </c>
      <c r="E541">
        <v>31000000</v>
      </c>
    </row>
    <row r="542" spans="1:5" x14ac:dyDescent="0.3">
      <c r="A542" t="s">
        <v>2313</v>
      </c>
      <c r="B542" t="s">
        <v>2314</v>
      </c>
      <c r="C542">
        <v>0</v>
      </c>
      <c r="D542">
        <v>0</v>
      </c>
      <c r="E542">
        <v>31000000</v>
      </c>
    </row>
    <row r="543" spans="1:5" x14ac:dyDescent="0.3">
      <c r="A543" t="s">
        <v>2315</v>
      </c>
      <c r="B543" t="s">
        <v>2316</v>
      </c>
      <c r="C543">
        <v>0</v>
      </c>
      <c r="D543">
        <v>0</v>
      </c>
      <c r="E543">
        <v>31000000</v>
      </c>
    </row>
    <row r="544" spans="1:5" x14ac:dyDescent="0.3">
      <c r="A544" t="s">
        <v>2317</v>
      </c>
      <c r="B544" t="s">
        <v>2318</v>
      </c>
      <c r="C544">
        <v>50400</v>
      </c>
      <c r="D544">
        <v>51000</v>
      </c>
      <c r="E544">
        <v>31000000</v>
      </c>
    </row>
    <row r="545" spans="1:5" x14ac:dyDescent="0.3">
      <c r="A545" t="s">
        <v>2319</v>
      </c>
      <c r="B545" t="s">
        <v>2320</v>
      </c>
      <c r="C545">
        <v>51100</v>
      </c>
      <c r="D545">
        <v>51500</v>
      </c>
      <c r="E545">
        <v>31000000</v>
      </c>
    </row>
    <row r="546" spans="1:5" x14ac:dyDescent="0.3">
      <c r="A546" t="s">
        <v>2321</v>
      </c>
      <c r="B546" t="s">
        <v>2322</v>
      </c>
      <c r="C546">
        <v>51100</v>
      </c>
      <c r="D546">
        <v>52200</v>
      </c>
      <c r="E546">
        <v>31000000</v>
      </c>
    </row>
    <row r="547" spans="1:5" x14ac:dyDescent="0.3">
      <c r="A547" t="s">
        <v>2323</v>
      </c>
      <c r="B547" t="s">
        <v>2324</v>
      </c>
      <c r="C547">
        <v>51400</v>
      </c>
      <c r="D547">
        <v>51700</v>
      </c>
      <c r="E547">
        <v>31000000</v>
      </c>
    </row>
    <row r="548" spans="1:5" x14ac:dyDescent="0.3">
      <c r="A548" t="s">
        <v>2325</v>
      </c>
      <c r="B548" t="s">
        <v>2326</v>
      </c>
      <c r="C548">
        <v>51200</v>
      </c>
      <c r="D548">
        <v>51500</v>
      </c>
      <c r="E548">
        <v>31000000</v>
      </c>
    </row>
    <row r="549" spans="1:5" x14ac:dyDescent="0.3">
      <c r="A549" t="s">
        <v>2327</v>
      </c>
      <c r="B549" t="s">
        <v>2328</v>
      </c>
      <c r="C549">
        <v>51400</v>
      </c>
      <c r="D549">
        <v>51700</v>
      </c>
      <c r="E549">
        <v>31000000</v>
      </c>
    </row>
    <row r="550" spans="1:5" x14ac:dyDescent="0.3">
      <c r="A550" t="s">
        <v>2329</v>
      </c>
      <c r="B550" t="s">
        <v>2330</v>
      </c>
      <c r="C550">
        <v>51800</v>
      </c>
      <c r="D550">
        <v>52100</v>
      </c>
      <c r="E550">
        <v>31000000</v>
      </c>
    </row>
    <row r="551" spans="1:5" x14ac:dyDescent="0.3">
      <c r="A551" t="s">
        <v>2331</v>
      </c>
      <c r="B551" t="s">
        <v>2332</v>
      </c>
      <c r="C551">
        <v>51700</v>
      </c>
      <c r="D551">
        <v>52000</v>
      </c>
      <c r="E551">
        <v>31000000</v>
      </c>
    </row>
    <row r="552" spans="1:5" x14ac:dyDescent="0.3">
      <c r="A552" t="s">
        <v>2333</v>
      </c>
      <c r="B552" t="s">
        <v>2334</v>
      </c>
      <c r="C552">
        <v>52100</v>
      </c>
      <c r="D552">
        <v>52400</v>
      </c>
      <c r="E552">
        <v>31000000</v>
      </c>
    </row>
    <row r="553" spans="1:5" x14ac:dyDescent="0.3">
      <c r="A553" t="s">
        <v>2335</v>
      </c>
      <c r="B553" t="s">
        <v>2336</v>
      </c>
      <c r="C553">
        <v>0</v>
      </c>
      <c r="D553">
        <v>0</v>
      </c>
      <c r="E553">
        <v>31000000</v>
      </c>
    </row>
    <row r="554" spans="1:5" x14ac:dyDescent="0.3">
      <c r="A554" t="s">
        <v>2337</v>
      </c>
      <c r="B554" t="s">
        <v>2338</v>
      </c>
      <c r="C554">
        <v>0</v>
      </c>
      <c r="D554">
        <v>0</v>
      </c>
      <c r="E554">
        <v>31000000</v>
      </c>
    </row>
    <row r="555" spans="1:5" x14ac:dyDescent="0.3">
      <c r="A555" t="s">
        <v>2339</v>
      </c>
      <c r="B555" t="s">
        <v>2340</v>
      </c>
      <c r="C555">
        <v>0</v>
      </c>
      <c r="D555">
        <v>0</v>
      </c>
      <c r="E555">
        <v>31000000</v>
      </c>
    </row>
    <row r="556" spans="1:5" x14ac:dyDescent="0.3">
      <c r="A556" t="s">
        <v>2341</v>
      </c>
      <c r="B556" t="s">
        <v>2342</v>
      </c>
      <c r="C556">
        <v>0</v>
      </c>
      <c r="D556">
        <v>0</v>
      </c>
      <c r="E556">
        <v>31000000</v>
      </c>
    </row>
    <row r="557" spans="1:5" x14ac:dyDescent="0.3">
      <c r="A557" t="s">
        <v>2343</v>
      </c>
      <c r="B557" t="s">
        <v>2344</v>
      </c>
      <c r="C557">
        <v>0</v>
      </c>
      <c r="D557">
        <v>0</v>
      </c>
      <c r="E557">
        <v>31000000</v>
      </c>
    </row>
    <row r="558" spans="1:5" x14ac:dyDescent="0.3">
      <c r="A558" t="s">
        <v>2345</v>
      </c>
      <c r="B558" t="s">
        <v>2346</v>
      </c>
      <c r="C558">
        <v>0</v>
      </c>
      <c r="D558">
        <v>0</v>
      </c>
      <c r="E558">
        <v>31000000</v>
      </c>
    </row>
    <row r="559" spans="1:5" x14ac:dyDescent="0.3">
      <c r="A559" t="s">
        <v>2347</v>
      </c>
      <c r="B559" t="s">
        <v>2348</v>
      </c>
      <c r="C559">
        <v>0</v>
      </c>
      <c r="D559">
        <v>0</v>
      </c>
      <c r="E559">
        <v>31000000</v>
      </c>
    </row>
    <row r="560" spans="1:5" x14ac:dyDescent="0.3">
      <c r="A560" t="s">
        <v>2349</v>
      </c>
      <c r="B560" t="s">
        <v>2350</v>
      </c>
      <c r="C560">
        <v>0</v>
      </c>
      <c r="D560">
        <v>0</v>
      </c>
      <c r="E560">
        <v>31000000</v>
      </c>
    </row>
    <row r="561" spans="1:5" x14ac:dyDescent="0.3">
      <c r="A561" t="s">
        <v>2351</v>
      </c>
      <c r="B561" t="s">
        <v>1203</v>
      </c>
      <c r="C561">
        <v>690000</v>
      </c>
      <c r="D561">
        <v>699000</v>
      </c>
      <c r="E561">
        <v>31000000</v>
      </c>
    </row>
    <row r="562" spans="1:5" x14ac:dyDescent="0.3">
      <c r="A562" t="s">
        <v>2352</v>
      </c>
      <c r="B562" t="s">
        <v>2353</v>
      </c>
      <c r="C562">
        <v>695000</v>
      </c>
      <c r="D562">
        <v>699000</v>
      </c>
      <c r="E562">
        <v>31000000</v>
      </c>
    </row>
    <row r="563" spans="1:5" x14ac:dyDescent="0.3">
      <c r="A563" t="s">
        <v>2354</v>
      </c>
      <c r="B563" t="s">
        <v>2355</v>
      </c>
      <c r="C563">
        <v>697000</v>
      </c>
      <c r="D563">
        <v>699000</v>
      </c>
      <c r="E563">
        <v>31000000</v>
      </c>
    </row>
    <row r="564" spans="1:5" x14ac:dyDescent="0.3">
      <c r="A564" t="s">
        <v>2356</v>
      </c>
      <c r="B564" t="s">
        <v>2357</v>
      </c>
      <c r="C564">
        <v>706000</v>
      </c>
      <c r="D564">
        <v>702000</v>
      </c>
      <c r="E564">
        <v>31000000</v>
      </c>
    </row>
    <row r="565" spans="1:5" x14ac:dyDescent="0.3">
      <c r="A565" t="s">
        <v>2358</v>
      </c>
      <c r="B565" t="s">
        <v>2359</v>
      </c>
      <c r="C565">
        <v>707000</v>
      </c>
      <c r="D565">
        <v>703000</v>
      </c>
      <c r="E565">
        <v>31000000</v>
      </c>
    </row>
    <row r="566" spans="1:5" x14ac:dyDescent="0.3">
      <c r="A566" t="s">
        <v>2360</v>
      </c>
      <c r="B566" t="s">
        <v>2361</v>
      </c>
      <c r="C566">
        <v>709000</v>
      </c>
      <c r="D566">
        <v>705000</v>
      </c>
      <c r="E566">
        <v>31000000</v>
      </c>
    </row>
    <row r="567" spans="1:5" x14ac:dyDescent="0.3">
      <c r="A567" t="s">
        <v>2362</v>
      </c>
      <c r="B567" t="s">
        <v>2363</v>
      </c>
      <c r="C567">
        <v>714000</v>
      </c>
      <c r="D567">
        <v>710000</v>
      </c>
      <c r="E567">
        <v>31000000</v>
      </c>
    </row>
    <row r="568" spans="1:5" x14ac:dyDescent="0.3">
      <c r="A568" t="s">
        <v>2364</v>
      </c>
      <c r="B568" t="s">
        <v>2365</v>
      </c>
      <c r="C568">
        <v>718000</v>
      </c>
      <c r="D568">
        <v>714000</v>
      </c>
      <c r="E568">
        <v>31000000</v>
      </c>
    </row>
    <row r="569" spans="1:5" x14ac:dyDescent="0.3">
      <c r="A569" t="s">
        <v>2366</v>
      </c>
      <c r="B569" t="s">
        <v>2367</v>
      </c>
      <c r="C569">
        <v>723000</v>
      </c>
      <c r="D569">
        <v>719000</v>
      </c>
      <c r="E569">
        <v>31000000</v>
      </c>
    </row>
    <row r="570" spans="1:5" x14ac:dyDescent="0.3">
      <c r="A570" t="s">
        <v>2368</v>
      </c>
      <c r="B570" t="s">
        <v>2369</v>
      </c>
      <c r="C570">
        <v>2000</v>
      </c>
      <c r="D570">
        <v>0</v>
      </c>
      <c r="E570">
        <v>31000000</v>
      </c>
    </row>
    <row r="571" spans="1:5" x14ac:dyDescent="0.3">
      <c r="A571" t="s">
        <v>2370</v>
      </c>
      <c r="B571" t="s">
        <v>2371</v>
      </c>
      <c r="C571">
        <v>0</v>
      </c>
      <c r="D571">
        <v>0</v>
      </c>
      <c r="E571">
        <v>31000000</v>
      </c>
    </row>
    <row r="572" spans="1:5" x14ac:dyDescent="0.3">
      <c r="A572" t="s">
        <v>2372</v>
      </c>
      <c r="B572" t="s">
        <v>2373</v>
      </c>
      <c r="C572">
        <v>0</v>
      </c>
      <c r="D572">
        <v>0</v>
      </c>
      <c r="E572">
        <v>31000000</v>
      </c>
    </row>
    <row r="573" spans="1:5" x14ac:dyDescent="0.3">
      <c r="A573" t="s">
        <v>2374</v>
      </c>
      <c r="B573" t="s">
        <v>2375</v>
      </c>
      <c r="C573">
        <v>0</v>
      </c>
      <c r="D573">
        <v>0</v>
      </c>
      <c r="E573">
        <v>31000000</v>
      </c>
    </row>
    <row r="574" spans="1:5" x14ac:dyDescent="0.3">
      <c r="A574" t="s">
        <v>2376</v>
      </c>
      <c r="B574" t="s">
        <v>2377</v>
      </c>
      <c r="C574">
        <v>0</v>
      </c>
      <c r="D574">
        <v>0</v>
      </c>
      <c r="E574">
        <v>31000000</v>
      </c>
    </row>
    <row r="575" spans="1:5" x14ac:dyDescent="0.3">
      <c r="A575" t="s">
        <v>2378</v>
      </c>
      <c r="B575" t="s">
        <v>2379</v>
      </c>
      <c r="C575">
        <v>0</v>
      </c>
      <c r="D575">
        <v>0</v>
      </c>
      <c r="E575">
        <v>31000000</v>
      </c>
    </row>
    <row r="576" spans="1:5" x14ac:dyDescent="0.3">
      <c r="A576" t="s">
        <v>2380</v>
      </c>
      <c r="B576" t="s">
        <v>2381</v>
      </c>
      <c r="C576">
        <v>0</v>
      </c>
      <c r="D576">
        <v>0</v>
      </c>
      <c r="E576">
        <v>31000000</v>
      </c>
    </row>
    <row r="577" spans="1:5" x14ac:dyDescent="0.3">
      <c r="A577" t="s">
        <v>2382</v>
      </c>
      <c r="B577" t="s">
        <v>2383</v>
      </c>
      <c r="C577">
        <v>0</v>
      </c>
      <c r="D577">
        <v>0</v>
      </c>
      <c r="E577">
        <v>31000000</v>
      </c>
    </row>
    <row r="578" spans="1:5" x14ac:dyDescent="0.3">
      <c r="A578" t="s">
        <v>2384</v>
      </c>
      <c r="B578" t="s">
        <v>2385</v>
      </c>
      <c r="C578">
        <v>26050</v>
      </c>
      <c r="D578">
        <v>25450</v>
      </c>
      <c r="E578">
        <v>31000000</v>
      </c>
    </row>
    <row r="579" spans="1:5" x14ac:dyDescent="0.3">
      <c r="A579" t="s">
        <v>2386</v>
      </c>
      <c r="B579" t="s">
        <v>2387</v>
      </c>
      <c r="C579">
        <v>25650</v>
      </c>
      <c r="D579">
        <v>26150</v>
      </c>
      <c r="E579">
        <v>31000000</v>
      </c>
    </row>
    <row r="580" spans="1:5" x14ac:dyDescent="0.3">
      <c r="A580" t="s">
        <v>2388</v>
      </c>
      <c r="B580" t="s">
        <v>2389</v>
      </c>
      <c r="C580">
        <v>25500</v>
      </c>
      <c r="D580">
        <v>26050</v>
      </c>
      <c r="E580">
        <v>31000000</v>
      </c>
    </row>
    <row r="581" spans="1:5" x14ac:dyDescent="0.3">
      <c r="A581" t="s">
        <v>2390</v>
      </c>
      <c r="B581" t="s">
        <v>2391</v>
      </c>
      <c r="C581">
        <v>25750</v>
      </c>
      <c r="D581">
        <v>26300</v>
      </c>
      <c r="E581">
        <v>31000000</v>
      </c>
    </row>
    <row r="582" spans="1:5" x14ac:dyDescent="0.3">
      <c r="A582" t="s">
        <v>2392</v>
      </c>
      <c r="B582" t="s">
        <v>2393</v>
      </c>
      <c r="C582">
        <v>25850</v>
      </c>
      <c r="D582">
        <v>26350</v>
      </c>
      <c r="E582">
        <v>31000000</v>
      </c>
    </row>
    <row r="583" spans="1:5" x14ac:dyDescent="0.3">
      <c r="A583" t="s">
        <v>2394</v>
      </c>
      <c r="B583" t="s">
        <v>2395</v>
      </c>
      <c r="C583">
        <v>25950</v>
      </c>
      <c r="D583">
        <v>26450</v>
      </c>
      <c r="E583">
        <v>31000000</v>
      </c>
    </row>
    <row r="584" spans="1:5" x14ac:dyDescent="0.3">
      <c r="A584" t="s">
        <v>2396</v>
      </c>
      <c r="B584" t="s">
        <v>2397</v>
      </c>
      <c r="C584">
        <v>26150</v>
      </c>
      <c r="D584">
        <v>26650</v>
      </c>
      <c r="E584">
        <v>31000000</v>
      </c>
    </row>
    <row r="585" spans="1:5" x14ac:dyDescent="0.3">
      <c r="A585" t="s">
        <v>2398</v>
      </c>
      <c r="B585" t="s">
        <v>2399</v>
      </c>
      <c r="C585">
        <v>26300</v>
      </c>
      <c r="D585">
        <v>26850</v>
      </c>
      <c r="E585">
        <v>31000000</v>
      </c>
    </row>
    <row r="586" spans="1:5" x14ac:dyDescent="0.3">
      <c r="A586" t="s">
        <v>2400</v>
      </c>
      <c r="B586" t="s">
        <v>2401</v>
      </c>
      <c r="C586">
        <v>26500</v>
      </c>
      <c r="D586">
        <v>27000</v>
      </c>
      <c r="E586">
        <v>31000000</v>
      </c>
    </row>
    <row r="587" spans="1:5" x14ac:dyDescent="0.3">
      <c r="A587" t="s">
        <v>2402</v>
      </c>
      <c r="B587" t="s">
        <v>2403</v>
      </c>
      <c r="C587">
        <v>0</v>
      </c>
      <c r="D587">
        <v>0</v>
      </c>
      <c r="E587">
        <v>31000000</v>
      </c>
    </row>
    <row r="588" spans="1:5" x14ac:dyDescent="0.3">
      <c r="A588" t="s">
        <v>2404</v>
      </c>
      <c r="B588" t="s">
        <v>2405</v>
      </c>
      <c r="C588">
        <v>0</v>
      </c>
      <c r="D588">
        <v>0</v>
      </c>
      <c r="E588">
        <v>31000000</v>
      </c>
    </row>
    <row r="589" spans="1:5" x14ac:dyDescent="0.3">
      <c r="A589" t="s">
        <v>2406</v>
      </c>
      <c r="B589" t="s">
        <v>2407</v>
      </c>
      <c r="C589">
        <v>0</v>
      </c>
      <c r="D589">
        <v>0</v>
      </c>
      <c r="E589">
        <v>31000000</v>
      </c>
    </row>
    <row r="590" spans="1:5" x14ac:dyDescent="0.3">
      <c r="A590" t="s">
        <v>2408</v>
      </c>
      <c r="B590" t="s">
        <v>2409</v>
      </c>
      <c r="C590">
        <v>0</v>
      </c>
      <c r="D590">
        <v>0</v>
      </c>
      <c r="E590">
        <v>31000000</v>
      </c>
    </row>
    <row r="591" spans="1:5" x14ac:dyDescent="0.3">
      <c r="A591" t="s">
        <v>2410</v>
      </c>
      <c r="B591" t="s">
        <v>2411</v>
      </c>
      <c r="C591">
        <v>0</v>
      </c>
      <c r="D591">
        <v>0</v>
      </c>
      <c r="E591">
        <v>31000000</v>
      </c>
    </row>
    <row r="592" spans="1:5" x14ac:dyDescent="0.3">
      <c r="A592" t="s">
        <v>2412</v>
      </c>
      <c r="B592" t="s">
        <v>2413</v>
      </c>
      <c r="C592">
        <v>0</v>
      </c>
      <c r="D592">
        <v>0</v>
      </c>
      <c r="E592">
        <v>31000000</v>
      </c>
    </row>
    <row r="593" spans="1:5" x14ac:dyDescent="0.3">
      <c r="A593" t="s">
        <v>2414</v>
      </c>
      <c r="B593" t="s">
        <v>2415</v>
      </c>
      <c r="C593">
        <v>0</v>
      </c>
      <c r="D593">
        <v>0</v>
      </c>
      <c r="E593">
        <v>31000000</v>
      </c>
    </row>
    <row r="594" spans="1:5" x14ac:dyDescent="0.3">
      <c r="A594" t="s">
        <v>2416</v>
      </c>
      <c r="B594" t="s">
        <v>2417</v>
      </c>
      <c r="C594">
        <v>0</v>
      </c>
      <c r="D594">
        <v>0</v>
      </c>
      <c r="E594">
        <v>31000000</v>
      </c>
    </row>
    <row r="595" spans="1:5" x14ac:dyDescent="0.3">
      <c r="A595" t="s">
        <v>2418</v>
      </c>
      <c r="B595" t="s">
        <v>2419</v>
      </c>
      <c r="C595">
        <v>10350</v>
      </c>
      <c r="D595">
        <v>10450</v>
      </c>
      <c r="E595">
        <v>31000000</v>
      </c>
    </row>
    <row r="596" spans="1:5" x14ac:dyDescent="0.3">
      <c r="A596" t="s">
        <v>2420</v>
      </c>
      <c r="B596" t="s">
        <v>2421</v>
      </c>
      <c r="C596">
        <v>10450</v>
      </c>
      <c r="D596">
        <v>10400</v>
      </c>
      <c r="E596">
        <v>31000000</v>
      </c>
    </row>
    <row r="597" spans="1:5" x14ac:dyDescent="0.3">
      <c r="A597" t="s">
        <v>2422</v>
      </c>
      <c r="B597" t="s">
        <v>2423</v>
      </c>
      <c r="C597">
        <v>10300</v>
      </c>
      <c r="D597">
        <v>10400</v>
      </c>
      <c r="E597">
        <v>31000000</v>
      </c>
    </row>
    <row r="598" spans="1:5" x14ac:dyDescent="0.3">
      <c r="A598" t="s">
        <v>2424</v>
      </c>
      <c r="B598" t="s">
        <v>2425</v>
      </c>
      <c r="C598">
        <v>10500</v>
      </c>
      <c r="D598">
        <v>10450</v>
      </c>
      <c r="E598">
        <v>31000000</v>
      </c>
    </row>
    <row r="599" spans="1:5" x14ac:dyDescent="0.3">
      <c r="A599" t="s">
        <v>2426</v>
      </c>
      <c r="B599" t="s">
        <v>2427</v>
      </c>
      <c r="C599">
        <v>10300</v>
      </c>
      <c r="D599">
        <v>10250</v>
      </c>
      <c r="E599">
        <v>31000000</v>
      </c>
    </row>
    <row r="600" spans="1:5" x14ac:dyDescent="0.3">
      <c r="A600" t="s">
        <v>2428</v>
      </c>
      <c r="B600" t="s">
        <v>2429</v>
      </c>
      <c r="C600">
        <v>10350</v>
      </c>
      <c r="D600">
        <v>10300</v>
      </c>
      <c r="E600">
        <v>31000000</v>
      </c>
    </row>
    <row r="601" spans="1:5" x14ac:dyDescent="0.3">
      <c r="A601" t="s">
        <v>2430</v>
      </c>
      <c r="B601" t="s">
        <v>2431</v>
      </c>
      <c r="C601">
        <v>10400</v>
      </c>
      <c r="D601">
        <v>10350</v>
      </c>
      <c r="E601">
        <v>31000000</v>
      </c>
    </row>
    <row r="602" spans="1:5" x14ac:dyDescent="0.3">
      <c r="A602" t="s">
        <v>2432</v>
      </c>
      <c r="B602" t="s">
        <v>2433</v>
      </c>
      <c r="C602">
        <v>10250</v>
      </c>
      <c r="D602">
        <v>10200</v>
      </c>
      <c r="E602">
        <v>31000000</v>
      </c>
    </row>
    <row r="603" spans="1:5" x14ac:dyDescent="0.3">
      <c r="A603" t="s">
        <v>2434</v>
      </c>
      <c r="B603" t="s">
        <v>2435</v>
      </c>
      <c r="C603">
        <v>10300</v>
      </c>
      <c r="D603">
        <v>10250</v>
      </c>
      <c r="E603">
        <v>31000000</v>
      </c>
    </row>
    <row r="604" spans="1:5" x14ac:dyDescent="0.3">
      <c r="A604" t="s">
        <v>2436</v>
      </c>
      <c r="B604" t="s">
        <v>2437</v>
      </c>
      <c r="C604">
        <v>0</v>
      </c>
      <c r="D604">
        <v>0</v>
      </c>
      <c r="E604">
        <v>31000000</v>
      </c>
    </row>
    <row r="605" spans="1:5" x14ac:dyDescent="0.3">
      <c r="A605" t="s">
        <v>2438</v>
      </c>
      <c r="B605" t="s">
        <v>2439</v>
      </c>
      <c r="C605">
        <v>0</v>
      </c>
      <c r="D605">
        <v>0</v>
      </c>
      <c r="E605">
        <v>31000000</v>
      </c>
    </row>
    <row r="606" spans="1:5" x14ac:dyDescent="0.3">
      <c r="A606" t="s">
        <v>2440</v>
      </c>
      <c r="B606" t="s">
        <v>2441</v>
      </c>
      <c r="C606">
        <v>0</v>
      </c>
      <c r="D606">
        <v>0</v>
      </c>
      <c r="E606">
        <v>31000000</v>
      </c>
    </row>
    <row r="607" spans="1:5" x14ac:dyDescent="0.3">
      <c r="A607" t="s">
        <v>2442</v>
      </c>
      <c r="B607" t="s">
        <v>2443</v>
      </c>
      <c r="C607">
        <v>0</v>
      </c>
      <c r="D607">
        <v>0</v>
      </c>
      <c r="E607">
        <v>31000000</v>
      </c>
    </row>
    <row r="608" spans="1:5" x14ac:dyDescent="0.3">
      <c r="A608" t="s">
        <v>2444</v>
      </c>
      <c r="B608" t="s">
        <v>2445</v>
      </c>
      <c r="C608">
        <v>0</v>
      </c>
      <c r="D608">
        <v>0</v>
      </c>
      <c r="E608">
        <v>31000000</v>
      </c>
    </row>
    <row r="609" spans="1:5" x14ac:dyDescent="0.3">
      <c r="A609" t="s">
        <v>2446</v>
      </c>
      <c r="B609" t="s">
        <v>2447</v>
      </c>
      <c r="C609">
        <v>0</v>
      </c>
      <c r="D609">
        <v>0</v>
      </c>
      <c r="E609">
        <v>31000000</v>
      </c>
    </row>
    <row r="610" spans="1:5" x14ac:dyDescent="0.3">
      <c r="A610" t="s">
        <v>2448</v>
      </c>
      <c r="B610" t="s">
        <v>2449</v>
      </c>
      <c r="C610">
        <v>0</v>
      </c>
      <c r="D610">
        <v>0</v>
      </c>
      <c r="E610">
        <v>31000000</v>
      </c>
    </row>
    <row r="611" spans="1:5" x14ac:dyDescent="0.3">
      <c r="A611" t="s">
        <v>2450</v>
      </c>
      <c r="B611" t="s">
        <v>2451</v>
      </c>
      <c r="C611">
        <v>0</v>
      </c>
      <c r="D611">
        <v>0</v>
      </c>
      <c r="E611">
        <v>31000000</v>
      </c>
    </row>
    <row r="612" spans="1:5" x14ac:dyDescent="0.3">
      <c r="A612" t="s">
        <v>2452</v>
      </c>
      <c r="B612" t="s">
        <v>1209</v>
      </c>
      <c r="C612">
        <v>77800</v>
      </c>
      <c r="D612">
        <v>77500</v>
      </c>
      <c r="E612">
        <v>31000000</v>
      </c>
    </row>
    <row r="613" spans="1:5" x14ac:dyDescent="0.3">
      <c r="A613" t="s">
        <v>2453</v>
      </c>
      <c r="B613" t="s">
        <v>2454</v>
      </c>
      <c r="C613">
        <v>77900</v>
      </c>
      <c r="D613">
        <v>77500</v>
      </c>
      <c r="E613">
        <v>31000000</v>
      </c>
    </row>
    <row r="614" spans="1:5" x14ac:dyDescent="0.3">
      <c r="A614" t="s">
        <v>2455</v>
      </c>
      <c r="B614" t="s">
        <v>2456</v>
      </c>
      <c r="C614">
        <v>77700</v>
      </c>
      <c r="D614">
        <v>78800</v>
      </c>
      <c r="E614">
        <v>31000000</v>
      </c>
    </row>
    <row r="615" spans="1:5" x14ac:dyDescent="0.3">
      <c r="A615" t="s">
        <v>2457</v>
      </c>
      <c r="B615" t="s">
        <v>2458</v>
      </c>
      <c r="C615">
        <v>78400</v>
      </c>
      <c r="D615">
        <v>79300</v>
      </c>
      <c r="E615">
        <v>31000000</v>
      </c>
    </row>
    <row r="616" spans="1:5" x14ac:dyDescent="0.3">
      <c r="A616" t="s">
        <v>2459</v>
      </c>
      <c r="B616" t="s">
        <v>2460</v>
      </c>
      <c r="C616">
        <v>77400</v>
      </c>
      <c r="D616">
        <v>78300</v>
      </c>
      <c r="E616">
        <v>31000000</v>
      </c>
    </row>
    <row r="617" spans="1:5" x14ac:dyDescent="0.3">
      <c r="A617" t="s">
        <v>2461</v>
      </c>
      <c r="B617" t="s">
        <v>2462</v>
      </c>
      <c r="C617">
        <v>77700</v>
      </c>
      <c r="D617">
        <v>78600</v>
      </c>
      <c r="E617">
        <v>31000000</v>
      </c>
    </row>
    <row r="618" spans="1:5" x14ac:dyDescent="0.3">
      <c r="A618" t="s">
        <v>2463</v>
      </c>
      <c r="B618" t="s">
        <v>2464</v>
      </c>
      <c r="C618">
        <v>77100</v>
      </c>
      <c r="D618">
        <v>78000</v>
      </c>
      <c r="E618">
        <v>31000000</v>
      </c>
    </row>
    <row r="619" spans="1:5" x14ac:dyDescent="0.3">
      <c r="A619" t="s">
        <v>2465</v>
      </c>
      <c r="B619" t="s">
        <v>2466</v>
      </c>
      <c r="C619">
        <v>76300</v>
      </c>
      <c r="D619">
        <v>77200</v>
      </c>
      <c r="E619">
        <v>31000000</v>
      </c>
    </row>
    <row r="620" spans="1:5" x14ac:dyDescent="0.3">
      <c r="A620" t="s">
        <v>2467</v>
      </c>
      <c r="B620" t="s">
        <v>2468</v>
      </c>
      <c r="C620">
        <v>75700</v>
      </c>
      <c r="D620">
        <v>76700</v>
      </c>
      <c r="E620">
        <v>31000000</v>
      </c>
    </row>
    <row r="621" spans="1:5" x14ac:dyDescent="0.3">
      <c r="A621" t="s">
        <v>2469</v>
      </c>
      <c r="B621" t="s">
        <v>2470</v>
      </c>
      <c r="C621">
        <v>0</v>
      </c>
      <c r="D621">
        <v>0</v>
      </c>
      <c r="E621">
        <v>31000000</v>
      </c>
    </row>
    <row r="622" spans="1:5" x14ac:dyDescent="0.3">
      <c r="A622" t="s">
        <v>2471</v>
      </c>
      <c r="B622" t="s">
        <v>2472</v>
      </c>
      <c r="C622">
        <v>0</v>
      </c>
      <c r="D622">
        <v>0</v>
      </c>
      <c r="E622">
        <v>31000000</v>
      </c>
    </row>
    <row r="623" spans="1:5" x14ac:dyDescent="0.3">
      <c r="A623" t="s">
        <v>2473</v>
      </c>
      <c r="B623" t="s">
        <v>2474</v>
      </c>
      <c r="C623">
        <v>0</v>
      </c>
      <c r="D623">
        <v>0</v>
      </c>
      <c r="E623">
        <v>31000000</v>
      </c>
    </row>
    <row r="624" spans="1:5" x14ac:dyDescent="0.3">
      <c r="A624" t="s">
        <v>2475</v>
      </c>
      <c r="B624" t="s">
        <v>2476</v>
      </c>
      <c r="C624">
        <v>0</v>
      </c>
      <c r="D624">
        <v>0</v>
      </c>
      <c r="E624">
        <v>31000000</v>
      </c>
    </row>
    <row r="625" spans="1:5" x14ac:dyDescent="0.3">
      <c r="A625" t="s">
        <v>2477</v>
      </c>
      <c r="B625" t="s">
        <v>2478</v>
      </c>
      <c r="C625">
        <v>0</v>
      </c>
      <c r="D625">
        <v>0</v>
      </c>
      <c r="E625">
        <v>31000000</v>
      </c>
    </row>
    <row r="626" spans="1:5" x14ac:dyDescent="0.3">
      <c r="A626" t="s">
        <v>2479</v>
      </c>
      <c r="B626" t="s">
        <v>2480</v>
      </c>
      <c r="C626">
        <v>0</v>
      </c>
      <c r="D626">
        <v>0</v>
      </c>
      <c r="E626">
        <v>31000000</v>
      </c>
    </row>
    <row r="627" spans="1:5" x14ac:dyDescent="0.3">
      <c r="A627" t="s">
        <v>2481</v>
      </c>
      <c r="B627" t="s">
        <v>2482</v>
      </c>
      <c r="C627">
        <v>0</v>
      </c>
      <c r="D627">
        <v>0</v>
      </c>
      <c r="E627">
        <v>31000000</v>
      </c>
    </row>
    <row r="628" spans="1:5" x14ac:dyDescent="0.3">
      <c r="A628" t="s">
        <v>2483</v>
      </c>
      <c r="B628" t="s">
        <v>2484</v>
      </c>
      <c r="C628">
        <v>0</v>
      </c>
      <c r="D628">
        <v>0</v>
      </c>
      <c r="E628">
        <v>31000000</v>
      </c>
    </row>
    <row r="629" spans="1:5" x14ac:dyDescent="0.3">
      <c r="A629" t="s">
        <v>2485</v>
      </c>
      <c r="B629" t="s">
        <v>2486</v>
      </c>
      <c r="C629">
        <v>487000</v>
      </c>
      <c r="D629">
        <v>484500</v>
      </c>
      <c r="E629">
        <v>31000000</v>
      </c>
    </row>
    <row r="630" spans="1:5" x14ac:dyDescent="0.3">
      <c r="A630" t="s">
        <v>2487</v>
      </c>
      <c r="B630" t="s">
        <v>2488</v>
      </c>
      <c r="C630">
        <v>488000</v>
      </c>
      <c r="D630">
        <v>487000</v>
      </c>
      <c r="E630">
        <v>31000000</v>
      </c>
    </row>
    <row r="631" spans="1:5" x14ac:dyDescent="0.3">
      <c r="A631" t="s">
        <v>2489</v>
      </c>
      <c r="B631" t="s">
        <v>2490</v>
      </c>
      <c r="C631">
        <v>490500</v>
      </c>
      <c r="D631">
        <v>487500</v>
      </c>
      <c r="E631">
        <v>31000000</v>
      </c>
    </row>
    <row r="632" spans="1:5" x14ac:dyDescent="0.3">
      <c r="A632" t="s">
        <v>2491</v>
      </c>
      <c r="B632" t="s">
        <v>2492</v>
      </c>
      <c r="C632">
        <v>490000</v>
      </c>
      <c r="D632">
        <v>489500</v>
      </c>
      <c r="E632">
        <v>31000000</v>
      </c>
    </row>
    <row r="633" spans="1:5" x14ac:dyDescent="0.3">
      <c r="A633" t="s">
        <v>2493</v>
      </c>
      <c r="B633" t="s">
        <v>2494</v>
      </c>
      <c r="C633">
        <v>483500</v>
      </c>
      <c r="D633">
        <v>482500</v>
      </c>
      <c r="E633">
        <v>31000000</v>
      </c>
    </row>
    <row r="634" spans="1:5" x14ac:dyDescent="0.3">
      <c r="A634" t="s">
        <v>2495</v>
      </c>
      <c r="B634" t="s">
        <v>2496</v>
      </c>
      <c r="C634">
        <v>485000</v>
      </c>
      <c r="D634">
        <v>484000</v>
      </c>
      <c r="E634">
        <v>31000000</v>
      </c>
    </row>
    <row r="635" spans="1:5" x14ac:dyDescent="0.3">
      <c r="A635" t="s">
        <v>2497</v>
      </c>
      <c r="B635" t="s">
        <v>2498</v>
      </c>
      <c r="C635">
        <v>488500</v>
      </c>
      <c r="D635">
        <v>487500</v>
      </c>
      <c r="E635">
        <v>31000000</v>
      </c>
    </row>
    <row r="636" spans="1:5" x14ac:dyDescent="0.3">
      <c r="A636" t="s">
        <v>2499</v>
      </c>
      <c r="B636" t="s">
        <v>2500</v>
      </c>
      <c r="C636">
        <v>483500</v>
      </c>
      <c r="D636">
        <v>482500</v>
      </c>
      <c r="E636">
        <v>31000000</v>
      </c>
    </row>
    <row r="637" spans="1:5" x14ac:dyDescent="0.3">
      <c r="A637" t="s">
        <v>2501</v>
      </c>
      <c r="B637" t="s">
        <v>2502</v>
      </c>
      <c r="C637">
        <v>486500</v>
      </c>
      <c r="D637">
        <v>485500</v>
      </c>
      <c r="E637">
        <v>31000000</v>
      </c>
    </row>
    <row r="638" spans="1:5" x14ac:dyDescent="0.3">
      <c r="A638" t="s">
        <v>2503</v>
      </c>
      <c r="B638" t="s">
        <v>2504</v>
      </c>
      <c r="C638">
        <v>0</v>
      </c>
      <c r="D638">
        <v>0</v>
      </c>
      <c r="E638">
        <v>31000000</v>
      </c>
    </row>
    <row r="639" spans="1:5" x14ac:dyDescent="0.3">
      <c r="A639" t="s">
        <v>2505</v>
      </c>
      <c r="B639" t="s">
        <v>2506</v>
      </c>
      <c r="C639">
        <v>0</v>
      </c>
      <c r="D639">
        <v>0</v>
      </c>
      <c r="E639">
        <v>31000000</v>
      </c>
    </row>
    <row r="640" spans="1:5" x14ac:dyDescent="0.3">
      <c r="A640" t="s">
        <v>2507</v>
      </c>
      <c r="B640" t="s">
        <v>2508</v>
      </c>
      <c r="C640">
        <v>0</v>
      </c>
      <c r="D640">
        <v>0</v>
      </c>
      <c r="E640">
        <v>31000000</v>
      </c>
    </row>
    <row r="641" spans="1:5" x14ac:dyDescent="0.3">
      <c r="A641" t="s">
        <v>2509</v>
      </c>
      <c r="B641" t="s">
        <v>2510</v>
      </c>
      <c r="C641">
        <v>0</v>
      </c>
      <c r="D641">
        <v>0</v>
      </c>
      <c r="E641">
        <v>31000000</v>
      </c>
    </row>
    <row r="642" spans="1:5" x14ac:dyDescent="0.3">
      <c r="A642" t="s">
        <v>2511</v>
      </c>
      <c r="B642" t="s">
        <v>2512</v>
      </c>
      <c r="C642">
        <v>0</v>
      </c>
      <c r="D642">
        <v>0</v>
      </c>
      <c r="E642">
        <v>31000000</v>
      </c>
    </row>
    <row r="643" spans="1:5" x14ac:dyDescent="0.3">
      <c r="A643" t="s">
        <v>2513</v>
      </c>
      <c r="B643" t="s">
        <v>2514</v>
      </c>
      <c r="C643">
        <v>0</v>
      </c>
      <c r="D643">
        <v>0</v>
      </c>
      <c r="E643">
        <v>31000000</v>
      </c>
    </row>
    <row r="644" spans="1:5" x14ac:dyDescent="0.3">
      <c r="A644" t="s">
        <v>2515</v>
      </c>
      <c r="B644" t="s">
        <v>2516</v>
      </c>
      <c r="C644">
        <v>0</v>
      </c>
      <c r="D644">
        <v>0</v>
      </c>
      <c r="E644">
        <v>31000000</v>
      </c>
    </row>
    <row r="645" spans="1:5" x14ac:dyDescent="0.3">
      <c r="A645" t="s">
        <v>2517</v>
      </c>
      <c r="B645" t="s">
        <v>2518</v>
      </c>
      <c r="C645">
        <v>0</v>
      </c>
      <c r="D645">
        <v>0</v>
      </c>
      <c r="E645">
        <v>31000000</v>
      </c>
    </row>
    <row r="646" spans="1:5" x14ac:dyDescent="0.3">
      <c r="A646" t="s">
        <v>2519</v>
      </c>
      <c r="B646" t="s">
        <v>2520</v>
      </c>
      <c r="C646">
        <v>11450</v>
      </c>
      <c r="D646">
        <v>11300</v>
      </c>
      <c r="E646">
        <v>31000000</v>
      </c>
    </row>
    <row r="647" spans="1:5" x14ac:dyDescent="0.3">
      <c r="A647" t="s">
        <v>2521</v>
      </c>
      <c r="B647" t="s">
        <v>2522</v>
      </c>
      <c r="C647">
        <v>11300</v>
      </c>
      <c r="D647">
        <v>11400</v>
      </c>
      <c r="E647">
        <v>31000000</v>
      </c>
    </row>
    <row r="648" spans="1:5" x14ac:dyDescent="0.3">
      <c r="A648" t="s">
        <v>2523</v>
      </c>
      <c r="B648" t="s">
        <v>2524</v>
      </c>
      <c r="C648">
        <v>10650</v>
      </c>
      <c r="D648">
        <v>10650</v>
      </c>
      <c r="E648">
        <v>31000000</v>
      </c>
    </row>
    <row r="649" spans="1:5" x14ac:dyDescent="0.3">
      <c r="A649" t="s">
        <v>2525</v>
      </c>
      <c r="B649" t="s">
        <v>2526</v>
      </c>
      <c r="C649">
        <v>11350</v>
      </c>
      <c r="D649">
        <v>11400</v>
      </c>
      <c r="E649">
        <v>31000000</v>
      </c>
    </row>
    <row r="650" spans="1:5" x14ac:dyDescent="0.3">
      <c r="A650" t="s">
        <v>2527</v>
      </c>
      <c r="B650" t="s">
        <v>2528</v>
      </c>
      <c r="C650">
        <v>10950</v>
      </c>
      <c r="D650">
        <v>11000</v>
      </c>
      <c r="E650">
        <v>31000000</v>
      </c>
    </row>
    <row r="651" spans="1:5" x14ac:dyDescent="0.3">
      <c r="A651" t="s">
        <v>2529</v>
      </c>
      <c r="B651" t="s">
        <v>2530</v>
      </c>
      <c r="C651">
        <v>11000</v>
      </c>
      <c r="D651">
        <v>11050</v>
      </c>
      <c r="E651">
        <v>31000000</v>
      </c>
    </row>
    <row r="652" spans="1:5" x14ac:dyDescent="0.3">
      <c r="A652" t="s">
        <v>2531</v>
      </c>
      <c r="B652" t="s">
        <v>2532</v>
      </c>
      <c r="C652">
        <v>11100</v>
      </c>
      <c r="D652">
        <v>11150</v>
      </c>
      <c r="E652">
        <v>31000000</v>
      </c>
    </row>
    <row r="653" spans="1:5" x14ac:dyDescent="0.3">
      <c r="A653" t="s">
        <v>2533</v>
      </c>
      <c r="B653" t="s">
        <v>2534</v>
      </c>
      <c r="C653">
        <v>10700</v>
      </c>
      <c r="D653">
        <v>10750</v>
      </c>
      <c r="E653">
        <v>31000000</v>
      </c>
    </row>
    <row r="654" spans="1:5" x14ac:dyDescent="0.3">
      <c r="A654" t="s">
        <v>2535</v>
      </c>
      <c r="B654" t="s">
        <v>2536</v>
      </c>
      <c r="C654">
        <v>10750</v>
      </c>
      <c r="D654">
        <v>10850</v>
      </c>
      <c r="E654">
        <v>31000000</v>
      </c>
    </row>
    <row r="655" spans="1:5" x14ac:dyDescent="0.3">
      <c r="A655" t="s">
        <v>2537</v>
      </c>
      <c r="B655" t="s">
        <v>2538</v>
      </c>
      <c r="C655">
        <v>0</v>
      </c>
      <c r="D655">
        <v>0</v>
      </c>
      <c r="E655">
        <v>31000000</v>
      </c>
    </row>
    <row r="656" spans="1:5" x14ac:dyDescent="0.3">
      <c r="A656" t="s">
        <v>2539</v>
      </c>
      <c r="B656" t="s">
        <v>2540</v>
      </c>
      <c r="C656">
        <v>0</v>
      </c>
      <c r="D656">
        <v>0</v>
      </c>
      <c r="E656">
        <v>31000000</v>
      </c>
    </row>
    <row r="657" spans="1:5" x14ac:dyDescent="0.3">
      <c r="A657" t="s">
        <v>2541</v>
      </c>
      <c r="B657" t="s">
        <v>2542</v>
      </c>
      <c r="C657">
        <v>0</v>
      </c>
      <c r="D657">
        <v>0</v>
      </c>
      <c r="E657">
        <v>31000000</v>
      </c>
    </row>
    <row r="658" spans="1:5" x14ac:dyDescent="0.3">
      <c r="A658" t="s">
        <v>2543</v>
      </c>
      <c r="B658" t="s">
        <v>2544</v>
      </c>
      <c r="C658">
        <v>0</v>
      </c>
      <c r="D658">
        <v>0</v>
      </c>
      <c r="E658">
        <v>31000000</v>
      </c>
    </row>
    <row r="659" spans="1:5" x14ac:dyDescent="0.3">
      <c r="A659" t="s">
        <v>2545</v>
      </c>
      <c r="B659" t="s">
        <v>2546</v>
      </c>
      <c r="C659">
        <v>0</v>
      </c>
      <c r="D659">
        <v>0</v>
      </c>
      <c r="E659">
        <v>31000000</v>
      </c>
    </row>
    <row r="660" spans="1:5" x14ac:dyDescent="0.3">
      <c r="A660" t="s">
        <v>2547</v>
      </c>
      <c r="B660" t="s">
        <v>2548</v>
      </c>
      <c r="C660">
        <v>0</v>
      </c>
      <c r="D660">
        <v>0</v>
      </c>
      <c r="E660">
        <v>31000000</v>
      </c>
    </row>
    <row r="661" spans="1:5" x14ac:dyDescent="0.3">
      <c r="A661" t="s">
        <v>2549</v>
      </c>
      <c r="B661" t="s">
        <v>2550</v>
      </c>
      <c r="C661">
        <v>0</v>
      </c>
      <c r="D661">
        <v>0</v>
      </c>
      <c r="E661">
        <v>31000000</v>
      </c>
    </row>
    <row r="662" spans="1:5" x14ac:dyDescent="0.3">
      <c r="A662" t="s">
        <v>2551</v>
      </c>
      <c r="B662" t="s">
        <v>2552</v>
      </c>
      <c r="C662">
        <v>0</v>
      </c>
      <c r="D662">
        <v>0</v>
      </c>
      <c r="E662">
        <v>31000000</v>
      </c>
    </row>
    <row r="663" spans="1:5" x14ac:dyDescent="0.3">
      <c r="A663" t="s">
        <v>2553</v>
      </c>
      <c r="B663" t="s">
        <v>2554</v>
      </c>
      <c r="C663">
        <v>78000</v>
      </c>
      <c r="D663">
        <v>79300</v>
      </c>
      <c r="E663">
        <v>31000000</v>
      </c>
    </row>
    <row r="664" spans="1:5" x14ac:dyDescent="0.3">
      <c r="A664" t="s">
        <v>2555</v>
      </c>
      <c r="B664" t="s">
        <v>2556</v>
      </c>
      <c r="C664">
        <v>79500</v>
      </c>
      <c r="D664">
        <v>78900</v>
      </c>
      <c r="E664">
        <v>31000000</v>
      </c>
    </row>
    <row r="665" spans="1:5" x14ac:dyDescent="0.3">
      <c r="A665" t="s">
        <v>2557</v>
      </c>
      <c r="B665" t="s">
        <v>2558</v>
      </c>
      <c r="C665">
        <v>78800</v>
      </c>
      <c r="D665">
        <v>78900</v>
      </c>
      <c r="E665">
        <v>31000000</v>
      </c>
    </row>
    <row r="666" spans="1:5" x14ac:dyDescent="0.3">
      <c r="A666" t="s">
        <v>2559</v>
      </c>
      <c r="B666" t="s">
        <v>2560</v>
      </c>
      <c r="C666">
        <v>79800</v>
      </c>
      <c r="D666">
        <v>79200</v>
      </c>
      <c r="E666">
        <v>31000000</v>
      </c>
    </row>
    <row r="667" spans="1:5" x14ac:dyDescent="0.3">
      <c r="A667" t="s">
        <v>2561</v>
      </c>
      <c r="B667" t="s">
        <v>2562</v>
      </c>
      <c r="C667">
        <v>79800</v>
      </c>
      <c r="D667">
        <v>79200</v>
      </c>
      <c r="E667">
        <v>31000000</v>
      </c>
    </row>
    <row r="668" spans="1:5" x14ac:dyDescent="0.3">
      <c r="A668" t="s">
        <v>2563</v>
      </c>
      <c r="B668" t="s">
        <v>2564</v>
      </c>
      <c r="C668">
        <v>80100</v>
      </c>
      <c r="D668">
        <v>79500</v>
      </c>
      <c r="E668">
        <v>31000000</v>
      </c>
    </row>
    <row r="669" spans="1:5" x14ac:dyDescent="0.3">
      <c r="A669" t="s">
        <v>2565</v>
      </c>
      <c r="B669" t="s">
        <v>2566</v>
      </c>
      <c r="C669">
        <v>80600</v>
      </c>
      <c r="D669">
        <v>80000</v>
      </c>
      <c r="E669">
        <v>31000000</v>
      </c>
    </row>
    <row r="670" spans="1:5" x14ac:dyDescent="0.3">
      <c r="A670" t="s">
        <v>2567</v>
      </c>
      <c r="B670" t="s">
        <v>2568</v>
      </c>
      <c r="C670">
        <v>80900</v>
      </c>
      <c r="D670">
        <v>80300</v>
      </c>
      <c r="E670">
        <v>31000000</v>
      </c>
    </row>
    <row r="671" spans="1:5" x14ac:dyDescent="0.3">
      <c r="A671" t="s">
        <v>2569</v>
      </c>
      <c r="B671" t="s">
        <v>2570</v>
      </c>
      <c r="C671">
        <v>81400</v>
      </c>
      <c r="D671">
        <v>80800</v>
      </c>
      <c r="E671">
        <v>31000000</v>
      </c>
    </row>
    <row r="672" spans="1:5" x14ac:dyDescent="0.3">
      <c r="A672" t="s">
        <v>2571</v>
      </c>
      <c r="B672" t="s">
        <v>2572</v>
      </c>
      <c r="C672">
        <v>0</v>
      </c>
      <c r="D672">
        <v>0</v>
      </c>
      <c r="E672">
        <v>31000000</v>
      </c>
    </row>
    <row r="673" spans="1:5" x14ac:dyDescent="0.3">
      <c r="A673" t="s">
        <v>2573</v>
      </c>
      <c r="B673" t="s">
        <v>2574</v>
      </c>
      <c r="C673">
        <v>0</v>
      </c>
      <c r="D673">
        <v>0</v>
      </c>
      <c r="E673">
        <v>31000000</v>
      </c>
    </row>
    <row r="674" spans="1:5" x14ac:dyDescent="0.3">
      <c r="A674" t="s">
        <v>2575</v>
      </c>
      <c r="B674" t="s">
        <v>2576</v>
      </c>
      <c r="C674">
        <v>0</v>
      </c>
      <c r="D674">
        <v>0</v>
      </c>
      <c r="E674">
        <v>31000000</v>
      </c>
    </row>
    <row r="675" spans="1:5" x14ac:dyDescent="0.3">
      <c r="A675" t="s">
        <v>2577</v>
      </c>
      <c r="B675" t="s">
        <v>2578</v>
      </c>
      <c r="C675">
        <v>0</v>
      </c>
      <c r="D675">
        <v>0</v>
      </c>
      <c r="E675">
        <v>31000000</v>
      </c>
    </row>
    <row r="676" spans="1:5" x14ac:dyDescent="0.3">
      <c r="A676" t="s">
        <v>2579</v>
      </c>
      <c r="B676" t="s">
        <v>2580</v>
      </c>
      <c r="C676">
        <v>0</v>
      </c>
      <c r="D676">
        <v>0</v>
      </c>
      <c r="E676">
        <v>31000000</v>
      </c>
    </row>
    <row r="677" spans="1:5" x14ac:dyDescent="0.3">
      <c r="A677" t="s">
        <v>2581</v>
      </c>
      <c r="B677" t="s">
        <v>2582</v>
      </c>
      <c r="C677">
        <v>0</v>
      </c>
      <c r="D677">
        <v>0</v>
      </c>
      <c r="E677">
        <v>31000000</v>
      </c>
    </row>
    <row r="678" spans="1:5" x14ac:dyDescent="0.3">
      <c r="A678" t="s">
        <v>2583</v>
      </c>
      <c r="B678" t="s">
        <v>2584</v>
      </c>
      <c r="C678">
        <v>0</v>
      </c>
      <c r="D678">
        <v>0</v>
      </c>
      <c r="E678">
        <v>31000000</v>
      </c>
    </row>
    <row r="679" spans="1:5" x14ac:dyDescent="0.3">
      <c r="A679" t="s">
        <v>2585</v>
      </c>
      <c r="B679" t="s">
        <v>2586</v>
      </c>
      <c r="C679">
        <v>0</v>
      </c>
      <c r="D679">
        <v>0</v>
      </c>
      <c r="E679">
        <v>31000000</v>
      </c>
    </row>
    <row r="680" spans="1:5" x14ac:dyDescent="0.3">
      <c r="A680" t="s">
        <v>2587</v>
      </c>
      <c r="B680" t="s">
        <v>2588</v>
      </c>
      <c r="C680">
        <v>28200</v>
      </c>
      <c r="D680">
        <v>28100</v>
      </c>
      <c r="E680">
        <v>31000000</v>
      </c>
    </row>
    <row r="681" spans="1:5" x14ac:dyDescent="0.3">
      <c r="A681" t="s">
        <v>2589</v>
      </c>
      <c r="B681" t="s">
        <v>2590</v>
      </c>
      <c r="C681">
        <v>28250</v>
      </c>
      <c r="D681">
        <v>28650</v>
      </c>
      <c r="E681">
        <v>31000000</v>
      </c>
    </row>
    <row r="682" spans="1:5" x14ac:dyDescent="0.3">
      <c r="A682" t="s">
        <v>2591</v>
      </c>
      <c r="B682" t="s">
        <v>2592</v>
      </c>
      <c r="C682">
        <v>28550</v>
      </c>
      <c r="D682">
        <v>28700</v>
      </c>
      <c r="E682">
        <v>31000000</v>
      </c>
    </row>
    <row r="683" spans="1:5" x14ac:dyDescent="0.3">
      <c r="A683" t="s">
        <v>2593</v>
      </c>
      <c r="B683" t="s">
        <v>2594</v>
      </c>
      <c r="C683">
        <v>28400</v>
      </c>
      <c r="D683">
        <v>28800</v>
      </c>
      <c r="E683">
        <v>31000000</v>
      </c>
    </row>
    <row r="684" spans="1:5" x14ac:dyDescent="0.3">
      <c r="A684" t="s">
        <v>2595</v>
      </c>
      <c r="B684" t="s">
        <v>2596</v>
      </c>
      <c r="C684">
        <v>28100</v>
      </c>
      <c r="D684">
        <v>28500</v>
      </c>
      <c r="E684">
        <v>31000000</v>
      </c>
    </row>
    <row r="685" spans="1:5" x14ac:dyDescent="0.3">
      <c r="A685" t="s">
        <v>2597</v>
      </c>
      <c r="B685" t="s">
        <v>2598</v>
      </c>
      <c r="C685">
        <v>28200</v>
      </c>
      <c r="D685">
        <v>28600</v>
      </c>
      <c r="E685">
        <v>31000000</v>
      </c>
    </row>
    <row r="686" spans="1:5" x14ac:dyDescent="0.3">
      <c r="A686" t="s">
        <v>2599</v>
      </c>
      <c r="B686" t="s">
        <v>2600</v>
      </c>
      <c r="C686">
        <v>28400</v>
      </c>
      <c r="D686">
        <v>28800</v>
      </c>
      <c r="E686">
        <v>31000000</v>
      </c>
    </row>
    <row r="687" spans="1:5" x14ac:dyDescent="0.3">
      <c r="A687" t="s">
        <v>2601</v>
      </c>
      <c r="B687" t="s">
        <v>2602</v>
      </c>
      <c r="C687">
        <v>28150</v>
      </c>
      <c r="D687">
        <v>28600</v>
      </c>
      <c r="E687">
        <v>31000000</v>
      </c>
    </row>
    <row r="688" spans="1:5" x14ac:dyDescent="0.3">
      <c r="A688" t="s">
        <v>2603</v>
      </c>
      <c r="B688" t="s">
        <v>2604</v>
      </c>
      <c r="C688">
        <v>28350</v>
      </c>
      <c r="D688">
        <v>28800</v>
      </c>
      <c r="E688">
        <v>31000000</v>
      </c>
    </row>
    <row r="689" spans="1:5" x14ac:dyDescent="0.3">
      <c r="A689" t="s">
        <v>2605</v>
      </c>
      <c r="B689" t="s">
        <v>2606</v>
      </c>
      <c r="C689">
        <v>0</v>
      </c>
      <c r="D689">
        <v>0</v>
      </c>
      <c r="E689">
        <v>31000000</v>
      </c>
    </row>
    <row r="690" spans="1:5" x14ac:dyDescent="0.3">
      <c r="A690" t="s">
        <v>2607</v>
      </c>
      <c r="B690" t="s">
        <v>2608</v>
      </c>
      <c r="C690">
        <v>0</v>
      </c>
      <c r="D690">
        <v>0</v>
      </c>
      <c r="E690">
        <v>31000000</v>
      </c>
    </row>
    <row r="691" spans="1:5" x14ac:dyDescent="0.3">
      <c r="A691" t="s">
        <v>2609</v>
      </c>
      <c r="B691" t="s">
        <v>2610</v>
      </c>
      <c r="C691">
        <v>0</v>
      </c>
      <c r="D691">
        <v>0</v>
      </c>
      <c r="E691">
        <v>31000000</v>
      </c>
    </row>
    <row r="692" spans="1:5" x14ac:dyDescent="0.3">
      <c r="A692" t="s">
        <v>2611</v>
      </c>
      <c r="B692" t="s">
        <v>2612</v>
      </c>
      <c r="C692">
        <v>0</v>
      </c>
      <c r="D692">
        <v>0</v>
      </c>
      <c r="E692">
        <v>31000000</v>
      </c>
    </row>
    <row r="693" spans="1:5" x14ac:dyDescent="0.3">
      <c r="A693" t="s">
        <v>2613</v>
      </c>
      <c r="B693" t="s">
        <v>2614</v>
      </c>
      <c r="C693">
        <v>0</v>
      </c>
      <c r="D693">
        <v>0</v>
      </c>
      <c r="E693">
        <v>31000000</v>
      </c>
    </row>
    <row r="694" spans="1:5" x14ac:dyDescent="0.3">
      <c r="A694" t="s">
        <v>2615</v>
      </c>
      <c r="B694" t="s">
        <v>2616</v>
      </c>
      <c r="C694">
        <v>0</v>
      </c>
      <c r="D694">
        <v>0</v>
      </c>
      <c r="E694">
        <v>31000000</v>
      </c>
    </row>
    <row r="695" spans="1:5" x14ac:dyDescent="0.3">
      <c r="A695" t="s">
        <v>2617</v>
      </c>
      <c r="B695" t="s">
        <v>2618</v>
      </c>
      <c r="C695">
        <v>0</v>
      </c>
      <c r="D695">
        <v>0</v>
      </c>
      <c r="E695">
        <v>31000000</v>
      </c>
    </row>
    <row r="696" spans="1:5" x14ac:dyDescent="0.3">
      <c r="A696" t="s">
        <v>2619</v>
      </c>
      <c r="B696" t="s">
        <v>2620</v>
      </c>
      <c r="C696">
        <v>0</v>
      </c>
      <c r="D696">
        <v>0</v>
      </c>
      <c r="E696">
        <v>31000000</v>
      </c>
    </row>
    <row r="697" spans="1:5" x14ac:dyDescent="0.3">
      <c r="A697" t="s">
        <v>2621</v>
      </c>
      <c r="B697" t="s">
        <v>2622</v>
      </c>
      <c r="C697">
        <v>24900</v>
      </c>
      <c r="D697">
        <v>25050</v>
      </c>
      <c r="E697">
        <v>31000000</v>
      </c>
    </row>
    <row r="698" spans="1:5" x14ac:dyDescent="0.3">
      <c r="A698" t="s">
        <v>2623</v>
      </c>
      <c r="B698" t="s">
        <v>2624</v>
      </c>
      <c r="C698">
        <v>25250</v>
      </c>
      <c r="D698">
        <v>25750</v>
      </c>
      <c r="E698">
        <v>31000000</v>
      </c>
    </row>
    <row r="699" spans="1:5" x14ac:dyDescent="0.3">
      <c r="A699" t="s">
        <v>2625</v>
      </c>
      <c r="B699" t="s">
        <v>2626</v>
      </c>
      <c r="C699">
        <v>25200</v>
      </c>
      <c r="D699">
        <v>25900</v>
      </c>
      <c r="E699">
        <v>31000000</v>
      </c>
    </row>
    <row r="700" spans="1:5" x14ac:dyDescent="0.3">
      <c r="A700" t="s">
        <v>2627</v>
      </c>
      <c r="B700" t="s">
        <v>2628</v>
      </c>
      <c r="C700">
        <v>25200</v>
      </c>
      <c r="D700">
        <v>25950</v>
      </c>
      <c r="E700">
        <v>31000000</v>
      </c>
    </row>
    <row r="701" spans="1:5" x14ac:dyDescent="0.3">
      <c r="A701" t="s">
        <v>2629</v>
      </c>
      <c r="B701" t="s">
        <v>2630</v>
      </c>
      <c r="C701">
        <v>24800</v>
      </c>
      <c r="D701">
        <v>25550</v>
      </c>
      <c r="E701">
        <v>31000000</v>
      </c>
    </row>
    <row r="702" spans="1:5" x14ac:dyDescent="0.3">
      <c r="A702" t="s">
        <v>2631</v>
      </c>
      <c r="B702" t="s">
        <v>2632</v>
      </c>
      <c r="C702">
        <v>24900</v>
      </c>
      <c r="D702">
        <v>25650</v>
      </c>
      <c r="E702">
        <v>31000000</v>
      </c>
    </row>
    <row r="703" spans="1:5" x14ac:dyDescent="0.3">
      <c r="A703" t="s">
        <v>2633</v>
      </c>
      <c r="B703" t="s">
        <v>2634</v>
      </c>
      <c r="C703">
        <v>25050</v>
      </c>
      <c r="D703">
        <v>25850</v>
      </c>
      <c r="E703">
        <v>31000000</v>
      </c>
    </row>
    <row r="704" spans="1:5" x14ac:dyDescent="0.3">
      <c r="A704" t="s">
        <v>2635</v>
      </c>
      <c r="B704" t="s">
        <v>2636</v>
      </c>
      <c r="C704">
        <v>24750</v>
      </c>
      <c r="D704">
        <v>25500</v>
      </c>
      <c r="E704">
        <v>31000000</v>
      </c>
    </row>
    <row r="705" spans="1:5" x14ac:dyDescent="0.3">
      <c r="A705" t="s">
        <v>2637</v>
      </c>
      <c r="B705" t="s">
        <v>2638</v>
      </c>
      <c r="C705">
        <v>24900</v>
      </c>
      <c r="D705">
        <v>25700</v>
      </c>
      <c r="E705">
        <v>31000000</v>
      </c>
    </row>
    <row r="706" spans="1:5" x14ac:dyDescent="0.3">
      <c r="A706" t="s">
        <v>2639</v>
      </c>
      <c r="B706" t="s">
        <v>2640</v>
      </c>
      <c r="C706">
        <v>0</v>
      </c>
      <c r="D706">
        <v>0</v>
      </c>
      <c r="E706">
        <v>31000000</v>
      </c>
    </row>
    <row r="707" spans="1:5" x14ac:dyDescent="0.3">
      <c r="A707" t="s">
        <v>2641</v>
      </c>
      <c r="B707" t="s">
        <v>2642</v>
      </c>
      <c r="C707">
        <v>0</v>
      </c>
      <c r="D707">
        <v>0</v>
      </c>
      <c r="E707">
        <v>31000000</v>
      </c>
    </row>
    <row r="708" spans="1:5" x14ac:dyDescent="0.3">
      <c r="A708" t="s">
        <v>2643</v>
      </c>
      <c r="B708" t="s">
        <v>2644</v>
      </c>
      <c r="C708">
        <v>0</v>
      </c>
      <c r="D708">
        <v>0</v>
      </c>
      <c r="E708">
        <v>31000000</v>
      </c>
    </row>
    <row r="709" spans="1:5" x14ac:dyDescent="0.3">
      <c r="A709" t="s">
        <v>2645</v>
      </c>
      <c r="B709" t="s">
        <v>2646</v>
      </c>
      <c r="C709">
        <v>0</v>
      </c>
      <c r="D709">
        <v>0</v>
      </c>
      <c r="E709">
        <v>31000000</v>
      </c>
    </row>
    <row r="710" spans="1:5" x14ac:dyDescent="0.3">
      <c r="A710" t="s">
        <v>2647</v>
      </c>
      <c r="B710" t="s">
        <v>2648</v>
      </c>
      <c r="C710">
        <v>0</v>
      </c>
      <c r="D710">
        <v>0</v>
      </c>
      <c r="E710">
        <v>31000000</v>
      </c>
    </row>
    <row r="711" spans="1:5" x14ac:dyDescent="0.3">
      <c r="A711" t="s">
        <v>2649</v>
      </c>
      <c r="B711" t="s">
        <v>2650</v>
      </c>
      <c r="C711">
        <v>0</v>
      </c>
      <c r="D711">
        <v>0</v>
      </c>
      <c r="E711">
        <v>31000000</v>
      </c>
    </row>
    <row r="712" spans="1:5" x14ac:dyDescent="0.3">
      <c r="A712" t="s">
        <v>2651</v>
      </c>
      <c r="B712" t="s">
        <v>2652</v>
      </c>
      <c r="C712">
        <v>0</v>
      </c>
      <c r="D712">
        <v>0</v>
      </c>
      <c r="E712">
        <v>31000000</v>
      </c>
    </row>
    <row r="713" spans="1:5" x14ac:dyDescent="0.3">
      <c r="A713" t="s">
        <v>2653</v>
      </c>
      <c r="B713" t="s">
        <v>2654</v>
      </c>
      <c r="C713">
        <v>0</v>
      </c>
      <c r="D713">
        <v>0</v>
      </c>
      <c r="E713">
        <v>31000000</v>
      </c>
    </row>
    <row r="714" spans="1:5" x14ac:dyDescent="0.3">
      <c r="A714" t="s">
        <v>2655</v>
      </c>
      <c r="B714" t="s">
        <v>2656</v>
      </c>
      <c r="C714">
        <v>4100</v>
      </c>
      <c r="D714">
        <v>4020</v>
      </c>
      <c r="E714">
        <v>31000000</v>
      </c>
    </row>
    <row r="715" spans="1:5" x14ac:dyDescent="0.3">
      <c r="A715" t="s">
        <v>2657</v>
      </c>
      <c r="B715" t="s">
        <v>2658</v>
      </c>
      <c r="C715">
        <v>4020</v>
      </c>
      <c r="D715">
        <v>4020</v>
      </c>
      <c r="E715">
        <v>31000000</v>
      </c>
    </row>
    <row r="716" spans="1:5" x14ac:dyDescent="0.3">
      <c r="A716" t="s">
        <v>2659</v>
      </c>
      <c r="B716" t="s">
        <v>2660</v>
      </c>
      <c r="C716">
        <v>4030</v>
      </c>
      <c r="D716">
        <v>4450</v>
      </c>
      <c r="E716">
        <v>31000000</v>
      </c>
    </row>
    <row r="717" spans="1:5" x14ac:dyDescent="0.3">
      <c r="A717" t="s">
        <v>2661</v>
      </c>
      <c r="B717" t="s">
        <v>2662</v>
      </c>
      <c r="C717">
        <v>4100</v>
      </c>
      <c r="D717">
        <v>4410</v>
      </c>
      <c r="E717">
        <v>31000000</v>
      </c>
    </row>
    <row r="718" spans="1:5" x14ac:dyDescent="0.3">
      <c r="A718" t="s">
        <v>2663</v>
      </c>
      <c r="B718" t="s">
        <v>2664</v>
      </c>
      <c r="C718">
        <v>4120</v>
      </c>
      <c r="D718">
        <v>4430</v>
      </c>
      <c r="E718">
        <v>31000000</v>
      </c>
    </row>
    <row r="719" spans="1:5" x14ac:dyDescent="0.3">
      <c r="A719" t="s">
        <v>2665</v>
      </c>
      <c r="B719" t="s">
        <v>2666</v>
      </c>
      <c r="C719">
        <v>4130</v>
      </c>
      <c r="D719">
        <v>4440</v>
      </c>
      <c r="E719">
        <v>31000000</v>
      </c>
    </row>
    <row r="720" spans="1:5" x14ac:dyDescent="0.3">
      <c r="A720" t="s">
        <v>2667</v>
      </c>
      <c r="B720" t="s">
        <v>2668</v>
      </c>
      <c r="C720">
        <v>4160</v>
      </c>
      <c r="D720">
        <v>4470</v>
      </c>
      <c r="E720">
        <v>31000000</v>
      </c>
    </row>
    <row r="721" spans="1:5" x14ac:dyDescent="0.3">
      <c r="A721" t="s">
        <v>2669</v>
      </c>
      <c r="B721" t="s">
        <v>2670</v>
      </c>
      <c r="C721">
        <v>4190</v>
      </c>
      <c r="D721">
        <v>4500</v>
      </c>
      <c r="E721">
        <v>31000000</v>
      </c>
    </row>
    <row r="722" spans="1:5" x14ac:dyDescent="0.3">
      <c r="A722" t="s">
        <v>2671</v>
      </c>
      <c r="B722" t="s">
        <v>2672</v>
      </c>
      <c r="C722">
        <v>4220</v>
      </c>
      <c r="D722">
        <v>4530</v>
      </c>
      <c r="E722">
        <v>31000000</v>
      </c>
    </row>
    <row r="723" spans="1:5" x14ac:dyDescent="0.3">
      <c r="A723" t="s">
        <v>2673</v>
      </c>
      <c r="B723" t="s">
        <v>2674</v>
      </c>
      <c r="C723">
        <v>0</v>
      </c>
      <c r="D723">
        <v>0</v>
      </c>
      <c r="E723">
        <v>31000000</v>
      </c>
    </row>
    <row r="724" spans="1:5" x14ac:dyDescent="0.3">
      <c r="A724" t="s">
        <v>2675</v>
      </c>
      <c r="B724" t="s">
        <v>2676</v>
      </c>
      <c r="C724">
        <v>0</v>
      </c>
      <c r="D724">
        <v>0</v>
      </c>
      <c r="E724">
        <v>31000000</v>
      </c>
    </row>
    <row r="725" spans="1:5" x14ac:dyDescent="0.3">
      <c r="A725" t="s">
        <v>2677</v>
      </c>
      <c r="B725" t="s">
        <v>2678</v>
      </c>
      <c r="C725">
        <v>0</v>
      </c>
      <c r="D725">
        <v>0</v>
      </c>
      <c r="E725">
        <v>31000000</v>
      </c>
    </row>
    <row r="726" spans="1:5" x14ac:dyDescent="0.3">
      <c r="A726" t="s">
        <v>2679</v>
      </c>
      <c r="B726" t="s">
        <v>2680</v>
      </c>
      <c r="C726">
        <v>0</v>
      </c>
      <c r="D726">
        <v>0</v>
      </c>
      <c r="E726">
        <v>31000000</v>
      </c>
    </row>
    <row r="727" spans="1:5" x14ac:dyDescent="0.3">
      <c r="A727" t="s">
        <v>2681</v>
      </c>
      <c r="B727" t="s">
        <v>2682</v>
      </c>
      <c r="C727">
        <v>0</v>
      </c>
      <c r="D727">
        <v>0</v>
      </c>
      <c r="E727">
        <v>31000000</v>
      </c>
    </row>
    <row r="728" spans="1:5" x14ac:dyDescent="0.3">
      <c r="A728" t="s">
        <v>2683</v>
      </c>
      <c r="B728" t="s">
        <v>2684</v>
      </c>
      <c r="C728">
        <v>0</v>
      </c>
      <c r="D728">
        <v>0</v>
      </c>
      <c r="E728">
        <v>31000000</v>
      </c>
    </row>
    <row r="729" spans="1:5" x14ac:dyDescent="0.3">
      <c r="A729" t="s">
        <v>2685</v>
      </c>
      <c r="B729" t="s">
        <v>2686</v>
      </c>
      <c r="C729">
        <v>0</v>
      </c>
      <c r="D729">
        <v>0</v>
      </c>
      <c r="E729">
        <v>31000000</v>
      </c>
    </row>
    <row r="730" spans="1:5" x14ac:dyDescent="0.3">
      <c r="A730" t="s">
        <v>2687</v>
      </c>
      <c r="B730" t="s">
        <v>2688</v>
      </c>
      <c r="C730">
        <v>0</v>
      </c>
      <c r="D730">
        <v>0</v>
      </c>
      <c r="E730">
        <v>31000000</v>
      </c>
    </row>
    <row r="731" spans="1:5" x14ac:dyDescent="0.3">
      <c r="A731" t="s">
        <v>2689</v>
      </c>
      <c r="B731" t="s">
        <v>2690</v>
      </c>
      <c r="C731">
        <v>20900</v>
      </c>
      <c r="D731">
        <v>20800</v>
      </c>
      <c r="E731">
        <v>31000000</v>
      </c>
    </row>
    <row r="732" spans="1:5" x14ac:dyDescent="0.3">
      <c r="A732" t="s">
        <v>2691</v>
      </c>
      <c r="B732" t="s">
        <v>2692</v>
      </c>
      <c r="C732">
        <v>20500</v>
      </c>
      <c r="D732">
        <v>20500</v>
      </c>
      <c r="E732">
        <v>31000000</v>
      </c>
    </row>
    <row r="733" spans="1:5" x14ac:dyDescent="0.3">
      <c r="A733" t="s">
        <v>2693</v>
      </c>
      <c r="B733" t="s">
        <v>2694</v>
      </c>
      <c r="C733">
        <v>21350</v>
      </c>
      <c r="D733">
        <v>21100</v>
      </c>
      <c r="E733">
        <v>31000000</v>
      </c>
    </row>
    <row r="734" spans="1:5" x14ac:dyDescent="0.3">
      <c r="A734" t="s">
        <v>2695</v>
      </c>
      <c r="B734" t="s">
        <v>2696</v>
      </c>
      <c r="C734">
        <v>20750</v>
      </c>
      <c r="D734">
        <v>20650</v>
      </c>
      <c r="E734">
        <v>31000000</v>
      </c>
    </row>
    <row r="735" spans="1:5" x14ac:dyDescent="0.3">
      <c r="A735" t="s">
        <v>2697</v>
      </c>
      <c r="B735" t="s">
        <v>2698</v>
      </c>
      <c r="C735">
        <v>19950</v>
      </c>
      <c r="D735">
        <v>19850</v>
      </c>
      <c r="E735">
        <v>31000000</v>
      </c>
    </row>
    <row r="736" spans="1:5" x14ac:dyDescent="0.3">
      <c r="A736" t="s">
        <v>2699</v>
      </c>
      <c r="B736" t="s">
        <v>2700</v>
      </c>
      <c r="C736">
        <v>20050</v>
      </c>
      <c r="D736">
        <v>19900</v>
      </c>
      <c r="E736">
        <v>31000000</v>
      </c>
    </row>
    <row r="737" spans="1:5" x14ac:dyDescent="0.3">
      <c r="A737" t="s">
        <v>2701</v>
      </c>
      <c r="B737" t="s">
        <v>2702</v>
      </c>
      <c r="C737">
        <v>20150</v>
      </c>
      <c r="D737">
        <v>20050</v>
      </c>
      <c r="E737">
        <v>31000000</v>
      </c>
    </row>
    <row r="738" spans="1:5" x14ac:dyDescent="0.3">
      <c r="A738" t="s">
        <v>2703</v>
      </c>
      <c r="B738" t="s">
        <v>2704</v>
      </c>
      <c r="C738">
        <v>19450</v>
      </c>
      <c r="D738">
        <v>19350</v>
      </c>
      <c r="E738">
        <v>31000000</v>
      </c>
    </row>
    <row r="739" spans="1:5" x14ac:dyDescent="0.3">
      <c r="A739" t="s">
        <v>2705</v>
      </c>
      <c r="B739" t="s">
        <v>2706</v>
      </c>
      <c r="C739">
        <v>19600</v>
      </c>
      <c r="D739">
        <v>19500</v>
      </c>
      <c r="E739">
        <v>31000000</v>
      </c>
    </row>
    <row r="740" spans="1:5" x14ac:dyDescent="0.3">
      <c r="A740" t="s">
        <v>2707</v>
      </c>
      <c r="B740" t="s">
        <v>2708</v>
      </c>
      <c r="C740">
        <v>0</v>
      </c>
      <c r="D740">
        <v>0</v>
      </c>
      <c r="E740">
        <v>31000000</v>
      </c>
    </row>
    <row r="741" spans="1:5" x14ac:dyDescent="0.3">
      <c r="A741" t="s">
        <v>2709</v>
      </c>
      <c r="B741" t="s">
        <v>2710</v>
      </c>
      <c r="C741">
        <v>0</v>
      </c>
      <c r="D741">
        <v>0</v>
      </c>
      <c r="E741">
        <v>31000000</v>
      </c>
    </row>
    <row r="742" spans="1:5" x14ac:dyDescent="0.3">
      <c r="A742" t="s">
        <v>2711</v>
      </c>
      <c r="B742" t="s">
        <v>2712</v>
      </c>
      <c r="C742">
        <v>0</v>
      </c>
      <c r="D742">
        <v>0</v>
      </c>
      <c r="E742">
        <v>31000000</v>
      </c>
    </row>
    <row r="743" spans="1:5" x14ac:dyDescent="0.3">
      <c r="A743" t="s">
        <v>2713</v>
      </c>
      <c r="B743" t="s">
        <v>2714</v>
      </c>
      <c r="C743">
        <v>0</v>
      </c>
      <c r="D743">
        <v>0</v>
      </c>
      <c r="E743">
        <v>31000000</v>
      </c>
    </row>
    <row r="744" spans="1:5" x14ac:dyDescent="0.3">
      <c r="A744" t="s">
        <v>2715</v>
      </c>
      <c r="B744" t="s">
        <v>2716</v>
      </c>
      <c r="C744">
        <v>0</v>
      </c>
      <c r="D744">
        <v>0</v>
      </c>
      <c r="E744">
        <v>31000000</v>
      </c>
    </row>
    <row r="745" spans="1:5" x14ac:dyDescent="0.3">
      <c r="A745" t="s">
        <v>2717</v>
      </c>
      <c r="B745" t="s">
        <v>2718</v>
      </c>
      <c r="C745">
        <v>0</v>
      </c>
      <c r="D745">
        <v>0</v>
      </c>
      <c r="E745">
        <v>31000000</v>
      </c>
    </row>
    <row r="746" spans="1:5" x14ac:dyDescent="0.3">
      <c r="A746" t="s">
        <v>2719</v>
      </c>
      <c r="B746" t="s">
        <v>2720</v>
      </c>
      <c r="C746">
        <v>0</v>
      </c>
      <c r="D746">
        <v>0</v>
      </c>
      <c r="E746">
        <v>31000000</v>
      </c>
    </row>
    <row r="747" spans="1:5" x14ac:dyDescent="0.3">
      <c r="A747" t="s">
        <v>2721</v>
      </c>
      <c r="B747" t="s">
        <v>2722</v>
      </c>
      <c r="C747">
        <v>0</v>
      </c>
      <c r="D747">
        <v>0</v>
      </c>
      <c r="E747">
        <v>31000000</v>
      </c>
    </row>
    <row r="748" spans="1:5" x14ac:dyDescent="0.3">
      <c r="A748" t="s">
        <v>2723</v>
      </c>
      <c r="B748" t="s">
        <v>2724</v>
      </c>
      <c r="C748">
        <v>209000</v>
      </c>
      <c r="D748">
        <v>207500</v>
      </c>
      <c r="E748">
        <v>31000000</v>
      </c>
    </row>
    <row r="749" spans="1:5" x14ac:dyDescent="0.3">
      <c r="A749" t="s">
        <v>2725</v>
      </c>
      <c r="B749" t="s">
        <v>2726</v>
      </c>
      <c r="C749">
        <v>208500</v>
      </c>
      <c r="D749">
        <v>211000</v>
      </c>
      <c r="E749">
        <v>31000000</v>
      </c>
    </row>
    <row r="750" spans="1:5" x14ac:dyDescent="0.3">
      <c r="A750" t="s">
        <v>2727</v>
      </c>
      <c r="B750" t="s">
        <v>2728</v>
      </c>
      <c r="C750">
        <v>210500</v>
      </c>
      <c r="D750">
        <v>210000</v>
      </c>
      <c r="E750">
        <v>31000000</v>
      </c>
    </row>
    <row r="751" spans="1:5" x14ac:dyDescent="0.3">
      <c r="A751" t="s">
        <v>2729</v>
      </c>
      <c r="B751" t="s">
        <v>2730</v>
      </c>
      <c r="C751">
        <v>209500</v>
      </c>
      <c r="D751">
        <v>212000</v>
      </c>
      <c r="E751">
        <v>31000000</v>
      </c>
    </row>
    <row r="752" spans="1:5" x14ac:dyDescent="0.3">
      <c r="A752" t="s">
        <v>2731</v>
      </c>
      <c r="B752" t="s">
        <v>2732</v>
      </c>
      <c r="C752">
        <v>208000</v>
      </c>
      <c r="D752">
        <v>210500</v>
      </c>
      <c r="E752">
        <v>31000000</v>
      </c>
    </row>
    <row r="753" spans="1:5" x14ac:dyDescent="0.3">
      <c r="A753" t="s">
        <v>2733</v>
      </c>
      <c r="B753" t="s">
        <v>2734</v>
      </c>
      <c r="C753">
        <v>209000</v>
      </c>
      <c r="D753">
        <v>211500</v>
      </c>
      <c r="E753">
        <v>31000000</v>
      </c>
    </row>
    <row r="754" spans="1:5" x14ac:dyDescent="0.3">
      <c r="A754" t="s">
        <v>2735</v>
      </c>
      <c r="B754" t="s">
        <v>2736</v>
      </c>
      <c r="C754">
        <v>210500</v>
      </c>
      <c r="D754">
        <v>213000</v>
      </c>
      <c r="E754">
        <v>31000000</v>
      </c>
    </row>
    <row r="755" spans="1:5" x14ac:dyDescent="0.3">
      <c r="A755" t="s">
        <v>2737</v>
      </c>
      <c r="B755" t="s">
        <v>2738</v>
      </c>
      <c r="C755">
        <v>209500</v>
      </c>
      <c r="D755">
        <v>212500</v>
      </c>
      <c r="E755">
        <v>31000000</v>
      </c>
    </row>
    <row r="756" spans="1:5" x14ac:dyDescent="0.3">
      <c r="A756" t="s">
        <v>2739</v>
      </c>
      <c r="B756" t="s">
        <v>2740</v>
      </c>
      <c r="C756">
        <v>211000</v>
      </c>
      <c r="D756">
        <v>213500</v>
      </c>
      <c r="E756">
        <v>31000000</v>
      </c>
    </row>
    <row r="757" spans="1:5" x14ac:dyDescent="0.3">
      <c r="A757" t="s">
        <v>2741</v>
      </c>
      <c r="B757" t="s">
        <v>2742</v>
      </c>
      <c r="C757">
        <v>0</v>
      </c>
      <c r="D757">
        <v>0</v>
      </c>
      <c r="E757">
        <v>31000000</v>
      </c>
    </row>
    <row r="758" spans="1:5" x14ac:dyDescent="0.3">
      <c r="A758" t="s">
        <v>2743</v>
      </c>
      <c r="B758" t="s">
        <v>2744</v>
      </c>
      <c r="C758">
        <v>0</v>
      </c>
      <c r="D758">
        <v>0</v>
      </c>
      <c r="E758">
        <v>31000000</v>
      </c>
    </row>
    <row r="759" spans="1:5" x14ac:dyDescent="0.3">
      <c r="A759" t="s">
        <v>2745</v>
      </c>
      <c r="B759" t="s">
        <v>2746</v>
      </c>
      <c r="C759">
        <v>0</v>
      </c>
      <c r="D759">
        <v>0</v>
      </c>
      <c r="E759">
        <v>31000000</v>
      </c>
    </row>
    <row r="760" spans="1:5" x14ac:dyDescent="0.3">
      <c r="A760" t="s">
        <v>2747</v>
      </c>
      <c r="B760" t="s">
        <v>2748</v>
      </c>
      <c r="C760">
        <v>0</v>
      </c>
      <c r="D760">
        <v>0</v>
      </c>
      <c r="E760">
        <v>31000000</v>
      </c>
    </row>
    <row r="761" spans="1:5" x14ac:dyDescent="0.3">
      <c r="A761" t="s">
        <v>2749</v>
      </c>
      <c r="B761" t="s">
        <v>2750</v>
      </c>
      <c r="C761">
        <v>0</v>
      </c>
      <c r="D761">
        <v>0</v>
      </c>
      <c r="E761">
        <v>31000000</v>
      </c>
    </row>
    <row r="762" spans="1:5" x14ac:dyDescent="0.3">
      <c r="A762" t="s">
        <v>2751</v>
      </c>
      <c r="B762" t="s">
        <v>2752</v>
      </c>
      <c r="C762">
        <v>0</v>
      </c>
      <c r="D762">
        <v>0</v>
      </c>
      <c r="E762">
        <v>31000000</v>
      </c>
    </row>
    <row r="763" spans="1:5" x14ac:dyDescent="0.3">
      <c r="A763" t="s">
        <v>2753</v>
      </c>
      <c r="B763" t="s">
        <v>2754</v>
      </c>
      <c r="C763">
        <v>0</v>
      </c>
      <c r="D763">
        <v>0</v>
      </c>
      <c r="E763">
        <v>31000000</v>
      </c>
    </row>
    <row r="764" spans="1:5" x14ac:dyDescent="0.3">
      <c r="A764" t="s">
        <v>2755</v>
      </c>
      <c r="B764" t="s">
        <v>2756</v>
      </c>
      <c r="C764">
        <v>0</v>
      </c>
      <c r="D764">
        <v>0</v>
      </c>
      <c r="E764">
        <v>31000000</v>
      </c>
    </row>
    <row r="765" spans="1:5" x14ac:dyDescent="0.3">
      <c r="A765" t="s">
        <v>2757</v>
      </c>
      <c r="B765" t="s">
        <v>1210</v>
      </c>
      <c r="C765">
        <v>269000</v>
      </c>
      <c r="D765">
        <v>266000</v>
      </c>
      <c r="E765">
        <v>31000000</v>
      </c>
    </row>
    <row r="766" spans="1:5" x14ac:dyDescent="0.3">
      <c r="A766" t="s">
        <v>2758</v>
      </c>
      <c r="B766" t="s">
        <v>2759</v>
      </c>
      <c r="C766">
        <v>268500</v>
      </c>
      <c r="D766">
        <v>260500</v>
      </c>
      <c r="E766">
        <v>31000000</v>
      </c>
    </row>
    <row r="767" spans="1:5" x14ac:dyDescent="0.3">
      <c r="A767" t="s">
        <v>2760</v>
      </c>
      <c r="B767" t="s">
        <v>2761</v>
      </c>
      <c r="C767">
        <v>270000</v>
      </c>
      <c r="D767">
        <v>267000</v>
      </c>
      <c r="E767">
        <v>31000000</v>
      </c>
    </row>
    <row r="768" spans="1:5" x14ac:dyDescent="0.3">
      <c r="A768" t="s">
        <v>2762</v>
      </c>
      <c r="B768" t="s">
        <v>2763</v>
      </c>
      <c r="C768">
        <v>268500</v>
      </c>
      <c r="D768">
        <v>261500</v>
      </c>
      <c r="E768">
        <v>31000000</v>
      </c>
    </row>
    <row r="769" spans="1:5" x14ac:dyDescent="0.3">
      <c r="A769" t="s">
        <v>2764</v>
      </c>
      <c r="B769" t="s">
        <v>2765</v>
      </c>
      <c r="C769">
        <v>266500</v>
      </c>
      <c r="D769">
        <v>260000</v>
      </c>
      <c r="E769">
        <v>31000000</v>
      </c>
    </row>
    <row r="770" spans="1:5" x14ac:dyDescent="0.3">
      <c r="A770" t="s">
        <v>2766</v>
      </c>
      <c r="B770" t="s">
        <v>2767</v>
      </c>
      <c r="C770">
        <v>267500</v>
      </c>
      <c r="D770">
        <v>261000</v>
      </c>
      <c r="E770">
        <v>31000000</v>
      </c>
    </row>
    <row r="771" spans="1:5" x14ac:dyDescent="0.3">
      <c r="A771" t="s">
        <v>2768</v>
      </c>
      <c r="B771" t="s">
        <v>2769</v>
      </c>
      <c r="C771">
        <v>269500</v>
      </c>
      <c r="D771">
        <v>263000</v>
      </c>
      <c r="E771">
        <v>31000000</v>
      </c>
    </row>
    <row r="772" spans="1:5" x14ac:dyDescent="0.3">
      <c r="A772" t="s">
        <v>2770</v>
      </c>
      <c r="B772" t="s">
        <v>2771</v>
      </c>
      <c r="C772">
        <v>269000</v>
      </c>
      <c r="D772">
        <v>262000</v>
      </c>
      <c r="E772">
        <v>31000000</v>
      </c>
    </row>
    <row r="773" spans="1:5" x14ac:dyDescent="0.3">
      <c r="A773" t="s">
        <v>2772</v>
      </c>
      <c r="B773" t="s">
        <v>2773</v>
      </c>
      <c r="C773">
        <v>270500</v>
      </c>
      <c r="D773">
        <v>264000</v>
      </c>
      <c r="E773">
        <v>31000000</v>
      </c>
    </row>
    <row r="774" spans="1:5" x14ac:dyDescent="0.3">
      <c r="A774" t="s">
        <v>2774</v>
      </c>
      <c r="B774" t="s">
        <v>2775</v>
      </c>
      <c r="C774">
        <v>0</v>
      </c>
      <c r="D774">
        <v>0</v>
      </c>
      <c r="E774">
        <v>31000000</v>
      </c>
    </row>
    <row r="775" spans="1:5" x14ac:dyDescent="0.3">
      <c r="A775" t="s">
        <v>2776</v>
      </c>
      <c r="B775" t="s">
        <v>2777</v>
      </c>
      <c r="C775">
        <v>0</v>
      </c>
      <c r="D775">
        <v>0</v>
      </c>
      <c r="E775">
        <v>31000000</v>
      </c>
    </row>
    <row r="776" spans="1:5" x14ac:dyDescent="0.3">
      <c r="A776" t="s">
        <v>2778</v>
      </c>
      <c r="B776" t="s">
        <v>2779</v>
      </c>
      <c r="C776">
        <v>0</v>
      </c>
      <c r="D776">
        <v>0</v>
      </c>
      <c r="E776">
        <v>31000000</v>
      </c>
    </row>
    <row r="777" spans="1:5" x14ac:dyDescent="0.3">
      <c r="A777" t="s">
        <v>2780</v>
      </c>
      <c r="B777" t="s">
        <v>2781</v>
      </c>
      <c r="C777">
        <v>0</v>
      </c>
      <c r="D777">
        <v>0</v>
      </c>
      <c r="E777">
        <v>31000000</v>
      </c>
    </row>
    <row r="778" spans="1:5" x14ac:dyDescent="0.3">
      <c r="A778" t="s">
        <v>2782</v>
      </c>
      <c r="B778" t="s">
        <v>2783</v>
      </c>
      <c r="C778">
        <v>0</v>
      </c>
      <c r="D778">
        <v>0</v>
      </c>
      <c r="E778">
        <v>31000000</v>
      </c>
    </row>
    <row r="779" spans="1:5" x14ac:dyDescent="0.3">
      <c r="A779" t="s">
        <v>2784</v>
      </c>
      <c r="B779" t="s">
        <v>2785</v>
      </c>
      <c r="C779">
        <v>0</v>
      </c>
      <c r="D779">
        <v>0</v>
      </c>
      <c r="E779">
        <v>31000000</v>
      </c>
    </row>
    <row r="780" spans="1:5" x14ac:dyDescent="0.3">
      <c r="A780" t="s">
        <v>2786</v>
      </c>
      <c r="B780" t="s">
        <v>2787</v>
      </c>
      <c r="C780">
        <v>0</v>
      </c>
      <c r="D780">
        <v>0</v>
      </c>
      <c r="E780">
        <v>31000000</v>
      </c>
    </row>
    <row r="781" spans="1:5" x14ac:dyDescent="0.3">
      <c r="A781" t="s">
        <v>2788</v>
      </c>
      <c r="B781" t="s">
        <v>2789</v>
      </c>
      <c r="C781">
        <v>0</v>
      </c>
      <c r="D781">
        <v>0</v>
      </c>
      <c r="E781">
        <v>31000000</v>
      </c>
    </row>
    <row r="782" spans="1:5" x14ac:dyDescent="0.3">
      <c r="A782" t="s">
        <v>2790</v>
      </c>
      <c r="B782" t="s">
        <v>2791</v>
      </c>
      <c r="C782">
        <v>22800</v>
      </c>
      <c r="D782">
        <v>22900</v>
      </c>
      <c r="E782">
        <v>31000000</v>
      </c>
    </row>
    <row r="783" spans="1:5" x14ac:dyDescent="0.3">
      <c r="A783" t="s">
        <v>2792</v>
      </c>
      <c r="B783" t="s">
        <v>2793</v>
      </c>
      <c r="C783">
        <v>22900</v>
      </c>
      <c r="D783">
        <v>23300</v>
      </c>
      <c r="E783">
        <v>31000000</v>
      </c>
    </row>
    <row r="784" spans="1:5" x14ac:dyDescent="0.3">
      <c r="A784" t="s">
        <v>2794</v>
      </c>
      <c r="B784" t="s">
        <v>2795</v>
      </c>
      <c r="C784">
        <v>22850</v>
      </c>
      <c r="D784">
        <v>23350</v>
      </c>
      <c r="E784">
        <v>31000000</v>
      </c>
    </row>
    <row r="785" spans="1:5" x14ac:dyDescent="0.3">
      <c r="A785" t="s">
        <v>2796</v>
      </c>
      <c r="B785" t="s">
        <v>2797</v>
      </c>
      <c r="C785">
        <v>23000</v>
      </c>
      <c r="D785">
        <v>23400</v>
      </c>
      <c r="E785">
        <v>31000000</v>
      </c>
    </row>
    <row r="786" spans="1:5" x14ac:dyDescent="0.3">
      <c r="A786" t="s">
        <v>2798</v>
      </c>
      <c r="B786" t="s">
        <v>2799</v>
      </c>
      <c r="C786">
        <v>22750</v>
      </c>
      <c r="D786">
        <v>23150</v>
      </c>
      <c r="E786">
        <v>31000000</v>
      </c>
    </row>
    <row r="787" spans="1:5" x14ac:dyDescent="0.3">
      <c r="A787" t="s">
        <v>2800</v>
      </c>
      <c r="B787" t="s">
        <v>2801</v>
      </c>
      <c r="C787">
        <v>22800</v>
      </c>
      <c r="D787">
        <v>23200</v>
      </c>
      <c r="E787">
        <v>31000000</v>
      </c>
    </row>
    <row r="788" spans="1:5" x14ac:dyDescent="0.3">
      <c r="A788" t="s">
        <v>2802</v>
      </c>
      <c r="B788" t="s">
        <v>2803</v>
      </c>
      <c r="C788">
        <v>22950</v>
      </c>
      <c r="D788">
        <v>23400</v>
      </c>
      <c r="E788">
        <v>31000000</v>
      </c>
    </row>
    <row r="789" spans="1:5" x14ac:dyDescent="0.3">
      <c r="A789" t="s">
        <v>2804</v>
      </c>
      <c r="B789" t="s">
        <v>2805</v>
      </c>
      <c r="C789">
        <v>22750</v>
      </c>
      <c r="D789">
        <v>23200</v>
      </c>
      <c r="E789">
        <v>31000000</v>
      </c>
    </row>
    <row r="790" spans="1:5" x14ac:dyDescent="0.3">
      <c r="A790" t="s">
        <v>2806</v>
      </c>
      <c r="B790" t="s">
        <v>2807</v>
      </c>
      <c r="C790">
        <v>22950</v>
      </c>
      <c r="D790">
        <v>23350</v>
      </c>
      <c r="E790">
        <v>31000000</v>
      </c>
    </row>
    <row r="791" spans="1:5" x14ac:dyDescent="0.3">
      <c r="A791" t="s">
        <v>2808</v>
      </c>
      <c r="B791" t="s">
        <v>2809</v>
      </c>
      <c r="C791">
        <v>0</v>
      </c>
      <c r="D791">
        <v>0</v>
      </c>
      <c r="E791">
        <v>31000000</v>
      </c>
    </row>
    <row r="792" spans="1:5" x14ac:dyDescent="0.3">
      <c r="A792" t="s">
        <v>2810</v>
      </c>
      <c r="B792" t="s">
        <v>2811</v>
      </c>
      <c r="C792">
        <v>0</v>
      </c>
      <c r="D792">
        <v>0</v>
      </c>
      <c r="E792">
        <v>31000000</v>
      </c>
    </row>
    <row r="793" spans="1:5" x14ac:dyDescent="0.3">
      <c r="A793" t="s">
        <v>2812</v>
      </c>
      <c r="B793" t="s">
        <v>2813</v>
      </c>
      <c r="C793">
        <v>0</v>
      </c>
      <c r="D793">
        <v>0</v>
      </c>
      <c r="E793">
        <v>31000000</v>
      </c>
    </row>
    <row r="794" spans="1:5" x14ac:dyDescent="0.3">
      <c r="A794" t="s">
        <v>2814</v>
      </c>
      <c r="B794" t="s">
        <v>2815</v>
      </c>
      <c r="C794">
        <v>0</v>
      </c>
      <c r="D794">
        <v>0</v>
      </c>
      <c r="E794">
        <v>31000000</v>
      </c>
    </row>
    <row r="795" spans="1:5" x14ac:dyDescent="0.3">
      <c r="A795" t="s">
        <v>2816</v>
      </c>
      <c r="B795" t="s">
        <v>2817</v>
      </c>
      <c r="C795">
        <v>0</v>
      </c>
      <c r="D795">
        <v>0</v>
      </c>
      <c r="E795">
        <v>31000000</v>
      </c>
    </row>
    <row r="796" spans="1:5" x14ac:dyDescent="0.3">
      <c r="A796" t="s">
        <v>2818</v>
      </c>
      <c r="B796" t="s">
        <v>2819</v>
      </c>
      <c r="C796">
        <v>0</v>
      </c>
      <c r="D796">
        <v>0</v>
      </c>
      <c r="E796">
        <v>31000000</v>
      </c>
    </row>
    <row r="797" spans="1:5" x14ac:dyDescent="0.3">
      <c r="A797" t="s">
        <v>2820</v>
      </c>
      <c r="B797" t="s">
        <v>2821</v>
      </c>
      <c r="C797">
        <v>0</v>
      </c>
      <c r="D797">
        <v>0</v>
      </c>
      <c r="E797">
        <v>31000000</v>
      </c>
    </row>
    <row r="798" spans="1:5" x14ac:dyDescent="0.3">
      <c r="A798" t="s">
        <v>2822</v>
      </c>
      <c r="B798" t="s">
        <v>2823</v>
      </c>
      <c r="C798">
        <v>0</v>
      </c>
      <c r="D798">
        <v>0</v>
      </c>
      <c r="E798">
        <v>31000000</v>
      </c>
    </row>
    <row r="799" spans="1:5" x14ac:dyDescent="0.3">
      <c r="A799" t="s">
        <v>2824</v>
      </c>
      <c r="B799" t="s">
        <v>2825</v>
      </c>
      <c r="C799">
        <v>98400</v>
      </c>
      <c r="D799">
        <v>98300</v>
      </c>
      <c r="E799">
        <v>31000000</v>
      </c>
    </row>
    <row r="800" spans="1:5" x14ac:dyDescent="0.3">
      <c r="A800" t="s">
        <v>2826</v>
      </c>
      <c r="B800" t="s">
        <v>2827</v>
      </c>
      <c r="C800">
        <v>98600</v>
      </c>
      <c r="D800">
        <v>100500</v>
      </c>
      <c r="E800">
        <v>31000000</v>
      </c>
    </row>
    <row r="801" spans="1:5" x14ac:dyDescent="0.3">
      <c r="A801" t="s">
        <v>2828</v>
      </c>
      <c r="B801" t="s">
        <v>2829</v>
      </c>
      <c r="C801">
        <v>99400</v>
      </c>
      <c r="D801">
        <v>99200</v>
      </c>
      <c r="E801">
        <v>31000000</v>
      </c>
    </row>
    <row r="802" spans="1:5" x14ac:dyDescent="0.3">
      <c r="A802" t="s">
        <v>2830</v>
      </c>
      <c r="B802" t="s">
        <v>2831</v>
      </c>
      <c r="C802">
        <v>98600</v>
      </c>
      <c r="D802">
        <v>101000</v>
      </c>
      <c r="E802">
        <v>31000000</v>
      </c>
    </row>
    <row r="803" spans="1:5" x14ac:dyDescent="0.3">
      <c r="A803" t="s">
        <v>2832</v>
      </c>
      <c r="B803" t="s">
        <v>2833</v>
      </c>
      <c r="C803">
        <v>97100</v>
      </c>
      <c r="D803">
        <v>99700</v>
      </c>
      <c r="E803">
        <v>31000000</v>
      </c>
    </row>
    <row r="804" spans="1:5" x14ac:dyDescent="0.3">
      <c r="A804" t="s">
        <v>2834</v>
      </c>
      <c r="B804" t="s">
        <v>2835</v>
      </c>
      <c r="C804">
        <v>97400</v>
      </c>
      <c r="D804">
        <v>100000</v>
      </c>
      <c r="E804">
        <v>31000000</v>
      </c>
    </row>
    <row r="805" spans="1:5" x14ac:dyDescent="0.3">
      <c r="A805" t="s">
        <v>2836</v>
      </c>
      <c r="B805" t="s">
        <v>2837</v>
      </c>
      <c r="C805">
        <v>98100</v>
      </c>
      <c r="D805">
        <v>101000</v>
      </c>
      <c r="E805">
        <v>31000000</v>
      </c>
    </row>
    <row r="806" spans="1:5" x14ac:dyDescent="0.3">
      <c r="A806" t="s">
        <v>2838</v>
      </c>
      <c r="B806" t="s">
        <v>2839</v>
      </c>
      <c r="C806">
        <v>97000</v>
      </c>
      <c r="D806">
        <v>99600</v>
      </c>
      <c r="E806">
        <v>31000000</v>
      </c>
    </row>
    <row r="807" spans="1:5" x14ac:dyDescent="0.3">
      <c r="A807" t="s">
        <v>2840</v>
      </c>
      <c r="B807" t="s">
        <v>2841</v>
      </c>
      <c r="C807">
        <v>97600</v>
      </c>
      <c r="D807">
        <v>100500</v>
      </c>
      <c r="E807">
        <v>31000000</v>
      </c>
    </row>
    <row r="808" spans="1:5" x14ac:dyDescent="0.3">
      <c r="A808" t="s">
        <v>2842</v>
      </c>
      <c r="B808" t="s">
        <v>2843</v>
      </c>
      <c r="C808">
        <v>0</v>
      </c>
      <c r="D808">
        <v>0</v>
      </c>
      <c r="E808">
        <v>31000000</v>
      </c>
    </row>
    <row r="809" spans="1:5" x14ac:dyDescent="0.3">
      <c r="A809" t="s">
        <v>2844</v>
      </c>
      <c r="B809" t="s">
        <v>2845</v>
      </c>
      <c r="C809">
        <v>0</v>
      </c>
      <c r="D809">
        <v>0</v>
      </c>
      <c r="E809">
        <v>31000000</v>
      </c>
    </row>
    <row r="810" spans="1:5" x14ac:dyDescent="0.3">
      <c r="A810" t="s">
        <v>2846</v>
      </c>
      <c r="B810" t="s">
        <v>2847</v>
      </c>
      <c r="C810">
        <v>0</v>
      </c>
      <c r="D810">
        <v>0</v>
      </c>
      <c r="E810">
        <v>31000000</v>
      </c>
    </row>
    <row r="811" spans="1:5" x14ac:dyDescent="0.3">
      <c r="A811" t="s">
        <v>2848</v>
      </c>
      <c r="B811" t="s">
        <v>2849</v>
      </c>
      <c r="C811">
        <v>0</v>
      </c>
      <c r="D811">
        <v>0</v>
      </c>
      <c r="E811">
        <v>31000000</v>
      </c>
    </row>
    <row r="812" spans="1:5" x14ac:dyDescent="0.3">
      <c r="A812" t="s">
        <v>2850</v>
      </c>
      <c r="B812" t="s">
        <v>2851</v>
      </c>
      <c r="C812">
        <v>0</v>
      </c>
      <c r="D812">
        <v>0</v>
      </c>
      <c r="E812">
        <v>31000000</v>
      </c>
    </row>
    <row r="813" spans="1:5" x14ac:dyDescent="0.3">
      <c r="A813" t="s">
        <v>2852</v>
      </c>
      <c r="B813" t="s">
        <v>2853</v>
      </c>
      <c r="C813">
        <v>0</v>
      </c>
      <c r="D813">
        <v>0</v>
      </c>
      <c r="E813">
        <v>31000000</v>
      </c>
    </row>
    <row r="814" spans="1:5" x14ac:dyDescent="0.3">
      <c r="A814" t="s">
        <v>2854</v>
      </c>
      <c r="B814" t="s">
        <v>2855</v>
      </c>
      <c r="C814">
        <v>0</v>
      </c>
      <c r="D814">
        <v>0</v>
      </c>
      <c r="E814">
        <v>31000000</v>
      </c>
    </row>
    <row r="815" spans="1:5" x14ac:dyDescent="0.3">
      <c r="A815" t="s">
        <v>2856</v>
      </c>
      <c r="B815" t="s">
        <v>2857</v>
      </c>
      <c r="C815">
        <v>0</v>
      </c>
      <c r="D815">
        <v>0</v>
      </c>
      <c r="E815">
        <v>31000000</v>
      </c>
    </row>
    <row r="816" spans="1:5" x14ac:dyDescent="0.3">
      <c r="A816" t="s">
        <v>2858</v>
      </c>
      <c r="B816" t="s">
        <v>2859</v>
      </c>
      <c r="C816">
        <v>8940</v>
      </c>
      <c r="D816">
        <v>9120</v>
      </c>
      <c r="E816">
        <v>31000000</v>
      </c>
    </row>
    <row r="817" spans="1:5" x14ac:dyDescent="0.3">
      <c r="A817" t="s">
        <v>2860</v>
      </c>
      <c r="B817" t="s">
        <v>2861</v>
      </c>
      <c r="C817">
        <v>9170</v>
      </c>
      <c r="D817">
        <v>9160</v>
      </c>
      <c r="E817">
        <v>31000000</v>
      </c>
    </row>
    <row r="818" spans="1:5" x14ac:dyDescent="0.3">
      <c r="A818" t="s">
        <v>2862</v>
      </c>
      <c r="B818" t="s">
        <v>2863</v>
      </c>
      <c r="C818">
        <v>8900</v>
      </c>
      <c r="D818">
        <v>8900</v>
      </c>
      <c r="E818">
        <v>31000000</v>
      </c>
    </row>
    <row r="819" spans="1:5" x14ac:dyDescent="0.3">
      <c r="A819" t="s">
        <v>2864</v>
      </c>
      <c r="B819" t="s">
        <v>2865</v>
      </c>
      <c r="C819">
        <v>9210</v>
      </c>
      <c r="D819">
        <v>9200</v>
      </c>
      <c r="E819">
        <v>31000000</v>
      </c>
    </row>
    <row r="820" spans="1:5" x14ac:dyDescent="0.3">
      <c r="A820" t="s">
        <v>2866</v>
      </c>
      <c r="B820" t="s">
        <v>2867</v>
      </c>
      <c r="C820">
        <v>9240</v>
      </c>
      <c r="D820">
        <v>9230</v>
      </c>
      <c r="E820">
        <v>31000000</v>
      </c>
    </row>
    <row r="821" spans="1:5" x14ac:dyDescent="0.3">
      <c r="A821" t="s">
        <v>2868</v>
      </c>
      <c r="B821" t="s">
        <v>2869</v>
      </c>
      <c r="C821">
        <v>9270</v>
      </c>
      <c r="D821">
        <v>9270</v>
      </c>
      <c r="E821">
        <v>31000000</v>
      </c>
    </row>
    <row r="822" spans="1:5" x14ac:dyDescent="0.3">
      <c r="A822" t="s">
        <v>2870</v>
      </c>
      <c r="B822" t="s">
        <v>2871</v>
      </c>
      <c r="C822">
        <v>9340</v>
      </c>
      <c r="D822">
        <v>9330</v>
      </c>
      <c r="E822">
        <v>31000000</v>
      </c>
    </row>
    <row r="823" spans="1:5" x14ac:dyDescent="0.3">
      <c r="A823" t="s">
        <v>2872</v>
      </c>
      <c r="B823" t="s">
        <v>2873</v>
      </c>
      <c r="C823">
        <v>9400</v>
      </c>
      <c r="D823">
        <v>9390</v>
      </c>
      <c r="E823">
        <v>31000000</v>
      </c>
    </row>
    <row r="824" spans="1:5" x14ac:dyDescent="0.3">
      <c r="A824" t="s">
        <v>2874</v>
      </c>
      <c r="B824" t="s">
        <v>2875</v>
      </c>
      <c r="C824">
        <v>9470</v>
      </c>
      <c r="D824">
        <v>9460</v>
      </c>
      <c r="E824">
        <v>31000000</v>
      </c>
    </row>
    <row r="825" spans="1:5" x14ac:dyDescent="0.3">
      <c r="A825" t="s">
        <v>2876</v>
      </c>
      <c r="B825" t="s">
        <v>2877</v>
      </c>
      <c r="C825">
        <v>0</v>
      </c>
      <c r="D825">
        <v>0</v>
      </c>
      <c r="E825">
        <v>31000000</v>
      </c>
    </row>
    <row r="826" spans="1:5" x14ac:dyDescent="0.3">
      <c r="A826" t="s">
        <v>2878</v>
      </c>
      <c r="B826" t="s">
        <v>2879</v>
      </c>
      <c r="C826">
        <v>0</v>
      </c>
      <c r="D826">
        <v>0</v>
      </c>
      <c r="E826">
        <v>31000000</v>
      </c>
    </row>
    <row r="827" spans="1:5" x14ac:dyDescent="0.3">
      <c r="A827" t="s">
        <v>2880</v>
      </c>
      <c r="B827" t="s">
        <v>2881</v>
      </c>
      <c r="C827">
        <v>0</v>
      </c>
      <c r="D827">
        <v>0</v>
      </c>
      <c r="E827">
        <v>31000000</v>
      </c>
    </row>
    <row r="828" spans="1:5" x14ac:dyDescent="0.3">
      <c r="A828" t="s">
        <v>2882</v>
      </c>
      <c r="B828" t="s">
        <v>2883</v>
      </c>
      <c r="C828">
        <v>0</v>
      </c>
      <c r="D828">
        <v>0</v>
      </c>
      <c r="E828">
        <v>31000000</v>
      </c>
    </row>
    <row r="829" spans="1:5" x14ac:dyDescent="0.3">
      <c r="A829" t="s">
        <v>2884</v>
      </c>
      <c r="B829" t="s">
        <v>2885</v>
      </c>
      <c r="C829">
        <v>0</v>
      </c>
      <c r="D829">
        <v>0</v>
      </c>
      <c r="E829">
        <v>31000000</v>
      </c>
    </row>
    <row r="830" spans="1:5" x14ac:dyDescent="0.3">
      <c r="A830" t="s">
        <v>2886</v>
      </c>
      <c r="B830" t="s">
        <v>2887</v>
      </c>
      <c r="C830">
        <v>0</v>
      </c>
      <c r="D830">
        <v>0</v>
      </c>
      <c r="E830">
        <v>31000000</v>
      </c>
    </row>
    <row r="831" spans="1:5" x14ac:dyDescent="0.3">
      <c r="A831" t="s">
        <v>2888</v>
      </c>
      <c r="B831" t="s">
        <v>2889</v>
      </c>
      <c r="C831">
        <v>0</v>
      </c>
      <c r="D831">
        <v>0</v>
      </c>
      <c r="E831">
        <v>31000000</v>
      </c>
    </row>
    <row r="832" spans="1:5" x14ac:dyDescent="0.3">
      <c r="A832" t="s">
        <v>2890</v>
      </c>
      <c r="B832" t="s">
        <v>2891</v>
      </c>
      <c r="C832">
        <v>0</v>
      </c>
      <c r="D832">
        <v>0</v>
      </c>
      <c r="E832">
        <v>31000000</v>
      </c>
    </row>
    <row r="833" spans="1:5" x14ac:dyDescent="0.3">
      <c r="A833" t="s">
        <v>2892</v>
      </c>
      <c r="B833" t="s">
        <v>2893</v>
      </c>
      <c r="C833">
        <v>40900</v>
      </c>
      <c r="D833">
        <v>41100</v>
      </c>
      <c r="E833">
        <v>31000000</v>
      </c>
    </row>
    <row r="834" spans="1:5" x14ac:dyDescent="0.3">
      <c r="A834" t="s">
        <v>2894</v>
      </c>
      <c r="B834" t="s">
        <v>2895</v>
      </c>
      <c r="C834">
        <v>41200</v>
      </c>
      <c r="D834">
        <v>41500</v>
      </c>
      <c r="E834">
        <v>31000000</v>
      </c>
    </row>
    <row r="835" spans="1:5" x14ac:dyDescent="0.3">
      <c r="A835" t="s">
        <v>2896</v>
      </c>
      <c r="B835" t="s">
        <v>2897</v>
      </c>
      <c r="C835">
        <v>41100</v>
      </c>
      <c r="D835">
        <v>41700</v>
      </c>
      <c r="E835">
        <v>31000000</v>
      </c>
    </row>
    <row r="836" spans="1:5" x14ac:dyDescent="0.3">
      <c r="A836" t="s">
        <v>2898</v>
      </c>
      <c r="B836" t="s">
        <v>2899</v>
      </c>
      <c r="C836">
        <v>41350</v>
      </c>
      <c r="D836">
        <v>41700</v>
      </c>
      <c r="E836">
        <v>31000000</v>
      </c>
    </row>
    <row r="837" spans="1:5" x14ac:dyDescent="0.3">
      <c r="A837" t="s">
        <v>2900</v>
      </c>
      <c r="B837" t="s">
        <v>2901</v>
      </c>
      <c r="C837">
        <v>40000</v>
      </c>
      <c r="D837">
        <v>40300</v>
      </c>
      <c r="E837">
        <v>31000000</v>
      </c>
    </row>
    <row r="838" spans="1:5" x14ac:dyDescent="0.3">
      <c r="A838" t="s">
        <v>2902</v>
      </c>
      <c r="B838" t="s">
        <v>2903</v>
      </c>
      <c r="C838">
        <v>40150</v>
      </c>
      <c r="D838">
        <v>40450</v>
      </c>
      <c r="E838">
        <v>31000000</v>
      </c>
    </row>
    <row r="839" spans="1:5" x14ac:dyDescent="0.3">
      <c r="A839" t="s">
        <v>2904</v>
      </c>
      <c r="B839" t="s">
        <v>2905</v>
      </c>
      <c r="C839">
        <v>40450</v>
      </c>
      <c r="D839">
        <v>40750</v>
      </c>
      <c r="E839">
        <v>31000000</v>
      </c>
    </row>
    <row r="840" spans="1:5" x14ac:dyDescent="0.3">
      <c r="A840" t="s">
        <v>2906</v>
      </c>
      <c r="B840" t="s">
        <v>2907</v>
      </c>
      <c r="C840">
        <v>39200</v>
      </c>
      <c r="D840">
        <v>39500</v>
      </c>
      <c r="E840">
        <v>31000000</v>
      </c>
    </row>
    <row r="841" spans="1:5" x14ac:dyDescent="0.3">
      <c r="A841" t="s">
        <v>2908</v>
      </c>
      <c r="B841" t="s">
        <v>2909</v>
      </c>
      <c r="C841">
        <v>39450</v>
      </c>
      <c r="D841">
        <v>39800</v>
      </c>
      <c r="E841">
        <v>31000000</v>
      </c>
    </row>
    <row r="842" spans="1:5" x14ac:dyDescent="0.3">
      <c r="A842" t="s">
        <v>2910</v>
      </c>
      <c r="B842" t="s">
        <v>2911</v>
      </c>
      <c r="C842">
        <v>0</v>
      </c>
      <c r="D842">
        <v>0</v>
      </c>
      <c r="E842">
        <v>31000000</v>
      </c>
    </row>
    <row r="843" spans="1:5" x14ac:dyDescent="0.3">
      <c r="A843" t="s">
        <v>2912</v>
      </c>
      <c r="B843" t="s">
        <v>2913</v>
      </c>
      <c r="C843">
        <v>0</v>
      </c>
      <c r="D843">
        <v>0</v>
      </c>
      <c r="E843">
        <v>31000000</v>
      </c>
    </row>
    <row r="844" spans="1:5" x14ac:dyDescent="0.3">
      <c r="A844" t="s">
        <v>2914</v>
      </c>
      <c r="B844" t="s">
        <v>2915</v>
      </c>
      <c r="C844">
        <v>0</v>
      </c>
      <c r="D844">
        <v>0</v>
      </c>
      <c r="E844">
        <v>31000000</v>
      </c>
    </row>
    <row r="845" spans="1:5" x14ac:dyDescent="0.3">
      <c r="A845" t="s">
        <v>2916</v>
      </c>
      <c r="B845" t="s">
        <v>2917</v>
      </c>
      <c r="C845">
        <v>0</v>
      </c>
      <c r="D845">
        <v>0</v>
      </c>
      <c r="E845">
        <v>31000000</v>
      </c>
    </row>
    <row r="846" spans="1:5" x14ac:dyDescent="0.3">
      <c r="A846" t="s">
        <v>2918</v>
      </c>
      <c r="B846" t="s">
        <v>2919</v>
      </c>
      <c r="C846">
        <v>0</v>
      </c>
      <c r="D846">
        <v>0</v>
      </c>
      <c r="E846">
        <v>31000000</v>
      </c>
    </row>
    <row r="847" spans="1:5" x14ac:dyDescent="0.3">
      <c r="A847" t="s">
        <v>2920</v>
      </c>
      <c r="B847" t="s">
        <v>2921</v>
      </c>
      <c r="C847">
        <v>0</v>
      </c>
      <c r="D847">
        <v>0</v>
      </c>
      <c r="E847">
        <v>31000000</v>
      </c>
    </row>
    <row r="848" spans="1:5" x14ac:dyDescent="0.3">
      <c r="A848" t="s">
        <v>2922</v>
      </c>
      <c r="B848" t="s">
        <v>2923</v>
      </c>
      <c r="C848">
        <v>0</v>
      </c>
      <c r="D848">
        <v>0</v>
      </c>
      <c r="E848">
        <v>31000000</v>
      </c>
    </row>
    <row r="849" spans="1:5" x14ac:dyDescent="0.3">
      <c r="A849" t="s">
        <v>2924</v>
      </c>
      <c r="B849" t="s">
        <v>2925</v>
      </c>
      <c r="C849">
        <v>0</v>
      </c>
      <c r="D849">
        <v>0</v>
      </c>
      <c r="E849">
        <v>31000000</v>
      </c>
    </row>
    <row r="850" spans="1:5" x14ac:dyDescent="0.3">
      <c r="A850" t="s">
        <v>2926</v>
      </c>
      <c r="B850" t="s">
        <v>2927</v>
      </c>
      <c r="C850">
        <v>47650</v>
      </c>
      <c r="D850">
        <v>47950</v>
      </c>
      <c r="E850">
        <v>31000000</v>
      </c>
    </row>
    <row r="851" spans="1:5" x14ac:dyDescent="0.3">
      <c r="A851" t="s">
        <v>2928</v>
      </c>
      <c r="B851" t="s">
        <v>2929</v>
      </c>
      <c r="C851">
        <v>47800</v>
      </c>
      <c r="D851">
        <v>47100</v>
      </c>
      <c r="E851">
        <v>31000000</v>
      </c>
    </row>
    <row r="852" spans="1:5" x14ac:dyDescent="0.3">
      <c r="A852" t="s">
        <v>2930</v>
      </c>
      <c r="B852" t="s">
        <v>2931</v>
      </c>
      <c r="C852">
        <v>47600</v>
      </c>
      <c r="D852">
        <v>47200</v>
      </c>
      <c r="E852">
        <v>31000000</v>
      </c>
    </row>
    <row r="853" spans="1:5" x14ac:dyDescent="0.3">
      <c r="A853" t="s">
        <v>2932</v>
      </c>
      <c r="B853" t="s">
        <v>2933</v>
      </c>
      <c r="C853">
        <v>48000</v>
      </c>
      <c r="D853">
        <v>47300</v>
      </c>
      <c r="E853">
        <v>31000000</v>
      </c>
    </row>
    <row r="854" spans="1:5" x14ac:dyDescent="0.3">
      <c r="A854" t="s">
        <v>2934</v>
      </c>
      <c r="B854" t="s">
        <v>2935</v>
      </c>
      <c r="C854">
        <v>47900</v>
      </c>
      <c r="D854">
        <v>47200</v>
      </c>
      <c r="E854">
        <v>31000000</v>
      </c>
    </row>
    <row r="855" spans="1:5" x14ac:dyDescent="0.3">
      <c r="A855" t="s">
        <v>2936</v>
      </c>
      <c r="B855" t="s">
        <v>2937</v>
      </c>
      <c r="C855">
        <v>48050</v>
      </c>
      <c r="D855">
        <v>47350</v>
      </c>
      <c r="E855">
        <v>31000000</v>
      </c>
    </row>
    <row r="856" spans="1:5" x14ac:dyDescent="0.3">
      <c r="A856" t="s">
        <v>2938</v>
      </c>
      <c r="B856" t="s">
        <v>2939</v>
      </c>
      <c r="C856">
        <v>48400</v>
      </c>
      <c r="D856">
        <v>47700</v>
      </c>
      <c r="E856">
        <v>31000000</v>
      </c>
    </row>
    <row r="857" spans="1:5" x14ac:dyDescent="0.3">
      <c r="A857" t="s">
        <v>2940</v>
      </c>
      <c r="B857" t="s">
        <v>2941</v>
      </c>
      <c r="C857">
        <v>48400</v>
      </c>
      <c r="D857">
        <v>47700</v>
      </c>
      <c r="E857">
        <v>31000000</v>
      </c>
    </row>
    <row r="858" spans="1:5" x14ac:dyDescent="0.3">
      <c r="A858" t="s">
        <v>2942</v>
      </c>
      <c r="B858" t="s">
        <v>2943</v>
      </c>
      <c r="C858">
        <v>48750</v>
      </c>
      <c r="D858">
        <v>48000</v>
      </c>
      <c r="E858">
        <v>31000000</v>
      </c>
    </row>
    <row r="859" spans="1:5" x14ac:dyDescent="0.3">
      <c r="A859" t="s">
        <v>2944</v>
      </c>
      <c r="B859" t="s">
        <v>2945</v>
      </c>
      <c r="C859">
        <v>0</v>
      </c>
      <c r="D859">
        <v>0</v>
      </c>
      <c r="E859">
        <v>31000000</v>
      </c>
    </row>
    <row r="860" spans="1:5" x14ac:dyDescent="0.3">
      <c r="A860" t="s">
        <v>2946</v>
      </c>
      <c r="B860" t="s">
        <v>2947</v>
      </c>
      <c r="C860">
        <v>0</v>
      </c>
      <c r="D860">
        <v>0</v>
      </c>
      <c r="E860">
        <v>31000000</v>
      </c>
    </row>
    <row r="861" spans="1:5" x14ac:dyDescent="0.3">
      <c r="A861" t="s">
        <v>2948</v>
      </c>
      <c r="B861" t="s">
        <v>2949</v>
      </c>
      <c r="C861">
        <v>0</v>
      </c>
      <c r="D861">
        <v>0</v>
      </c>
      <c r="E861">
        <v>31000000</v>
      </c>
    </row>
    <row r="862" spans="1:5" x14ac:dyDescent="0.3">
      <c r="A862" t="s">
        <v>2950</v>
      </c>
      <c r="B862" t="s">
        <v>2951</v>
      </c>
      <c r="C862">
        <v>0</v>
      </c>
      <c r="D862">
        <v>0</v>
      </c>
      <c r="E862">
        <v>31000000</v>
      </c>
    </row>
    <row r="863" spans="1:5" x14ac:dyDescent="0.3">
      <c r="A863" t="s">
        <v>2952</v>
      </c>
      <c r="B863" t="s">
        <v>2953</v>
      </c>
      <c r="C863">
        <v>0</v>
      </c>
      <c r="D863">
        <v>0</v>
      </c>
      <c r="E863">
        <v>31000000</v>
      </c>
    </row>
    <row r="864" spans="1:5" x14ac:dyDescent="0.3">
      <c r="A864" t="s">
        <v>2954</v>
      </c>
      <c r="B864" t="s">
        <v>2955</v>
      </c>
      <c r="C864">
        <v>0</v>
      </c>
      <c r="D864">
        <v>0</v>
      </c>
      <c r="E864">
        <v>31000000</v>
      </c>
    </row>
    <row r="865" spans="1:5" x14ac:dyDescent="0.3">
      <c r="A865" t="s">
        <v>2956</v>
      </c>
      <c r="B865" t="s">
        <v>2957</v>
      </c>
      <c r="C865">
        <v>0</v>
      </c>
      <c r="D865">
        <v>0</v>
      </c>
      <c r="E865">
        <v>31000000</v>
      </c>
    </row>
    <row r="866" spans="1:5" x14ac:dyDescent="0.3">
      <c r="A866" t="s">
        <v>2958</v>
      </c>
      <c r="B866" t="s">
        <v>2959</v>
      </c>
      <c r="C866">
        <v>0</v>
      </c>
      <c r="D866">
        <v>0</v>
      </c>
      <c r="E866">
        <v>31000000</v>
      </c>
    </row>
    <row r="867" spans="1:5" x14ac:dyDescent="0.3">
      <c r="A867" t="s">
        <v>2960</v>
      </c>
      <c r="B867" t="s">
        <v>2961</v>
      </c>
      <c r="C867">
        <v>221000</v>
      </c>
      <c r="D867">
        <v>221000</v>
      </c>
      <c r="E867">
        <v>31000000</v>
      </c>
    </row>
    <row r="868" spans="1:5" x14ac:dyDescent="0.3">
      <c r="A868" t="s">
        <v>2962</v>
      </c>
      <c r="B868" t="s">
        <v>2963</v>
      </c>
      <c r="C868">
        <v>216500</v>
      </c>
      <c r="D868">
        <v>226000</v>
      </c>
      <c r="E868">
        <v>31000000</v>
      </c>
    </row>
    <row r="869" spans="1:5" x14ac:dyDescent="0.3">
      <c r="A869" t="s">
        <v>2964</v>
      </c>
      <c r="B869" t="s">
        <v>2965</v>
      </c>
      <c r="C869">
        <v>222500</v>
      </c>
      <c r="D869">
        <v>226500</v>
      </c>
      <c r="E869">
        <v>31000000</v>
      </c>
    </row>
    <row r="870" spans="1:5" x14ac:dyDescent="0.3">
      <c r="A870" t="s">
        <v>2966</v>
      </c>
      <c r="B870" t="s">
        <v>2967</v>
      </c>
      <c r="C870">
        <v>222000</v>
      </c>
      <c r="D870">
        <v>227000</v>
      </c>
      <c r="E870">
        <v>31000000</v>
      </c>
    </row>
    <row r="871" spans="1:5" x14ac:dyDescent="0.3">
      <c r="A871" t="s">
        <v>2968</v>
      </c>
      <c r="B871" t="s">
        <v>2969</v>
      </c>
      <c r="C871">
        <v>220000</v>
      </c>
      <c r="D871">
        <v>225000</v>
      </c>
      <c r="E871">
        <v>31000000</v>
      </c>
    </row>
    <row r="872" spans="1:5" x14ac:dyDescent="0.3">
      <c r="A872" t="s">
        <v>2970</v>
      </c>
      <c r="B872" t="s">
        <v>2971</v>
      </c>
      <c r="C872">
        <v>220500</v>
      </c>
      <c r="D872">
        <v>226000</v>
      </c>
      <c r="E872">
        <v>31000000</v>
      </c>
    </row>
    <row r="873" spans="1:5" x14ac:dyDescent="0.3">
      <c r="A873" t="s">
        <v>2972</v>
      </c>
      <c r="B873" t="s">
        <v>2973</v>
      </c>
      <c r="C873">
        <v>222500</v>
      </c>
      <c r="D873">
        <v>227500</v>
      </c>
      <c r="E873">
        <v>31000000</v>
      </c>
    </row>
    <row r="874" spans="1:5" x14ac:dyDescent="0.3">
      <c r="A874" t="s">
        <v>2974</v>
      </c>
      <c r="B874" t="s">
        <v>2975</v>
      </c>
      <c r="C874">
        <v>221000</v>
      </c>
      <c r="D874">
        <v>226000</v>
      </c>
      <c r="E874">
        <v>31000000</v>
      </c>
    </row>
    <row r="875" spans="1:5" x14ac:dyDescent="0.3">
      <c r="A875" t="s">
        <v>2976</v>
      </c>
      <c r="B875" t="s">
        <v>2977</v>
      </c>
      <c r="C875">
        <v>222500</v>
      </c>
      <c r="D875">
        <v>227500</v>
      </c>
      <c r="E875">
        <v>31000000</v>
      </c>
    </row>
    <row r="876" spans="1:5" x14ac:dyDescent="0.3">
      <c r="A876" t="s">
        <v>2978</v>
      </c>
      <c r="B876" t="s">
        <v>2979</v>
      </c>
      <c r="C876">
        <v>0</v>
      </c>
      <c r="D876">
        <v>0</v>
      </c>
      <c r="E876">
        <v>31000000</v>
      </c>
    </row>
    <row r="877" spans="1:5" x14ac:dyDescent="0.3">
      <c r="A877" t="s">
        <v>2980</v>
      </c>
      <c r="B877" t="s">
        <v>2981</v>
      </c>
      <c r="C877">
        <v>0</v>
      </c>
      <c r="D877">
        <v>0</v>
      </c>
      <c r="E877">
        <v>31000000</v>
      </c>
    </row>
    <row r="878" spans="1:5" x14ac:dyDescent="0.3">
      <c r="A878" t="s">
        <v>2982</v>
      </c>
      <c r="B878" t="s">
        <v>2983</v>
      </c>
      <c r="C878">
        <v>0</v>
      </c>
      <c r="D878">
        <v>0</v>
      </c>
      <c r="E878">
        <v>31000000</v>
      </c>
    </row>
    <row r="879" spans="1:5" x14ac:dyDescent="0.3">
      <c r="A879" t="s">
        <v>2984</v>
      </c>
      <c r="B879" t="s">
        <v>2985</v>
      </c>
      <c r="C879">
        <v>0</v>
      </c>
      <c r="D879">
        <v>0</v>
      </c>
      <c r="E879">
        <v>31000000</v>
      </c>
    </row>
    <row r="880" spans="1:5" x14ac:dyDescent="0.3">
      <c r="A880" t="s">
        <v>2986</v>
      </c>
      <c r="B880" t="s">
        <v>2987</v>
      </c>
      <c r="C880">
        <v>0</v>
      </c>
      <c r="D880">
        <v>0</v>
      </c>
      <c r="E880">
        <v>31000000</v>
      </c>
    </row>
    <row r="881" spans="1:5" x14ac:dyDescent="0.3">
      <c r="A881" t="s">
        <v>2988</v>
      </c>
      <c r="B881" t="s">
        <v>2989</v>
      </c>
      <c r="C881">
        <v>0</v>
      </c>
      <c r="D881">
        <v>0</v>
      </c>
      <c r="E881">
        <v>31000000</v>
      </c>
    </row>
    <row r="882" spans="1:5" x14ac:dyDescent="0.3">
      <c r="A882" t="s">
        <v>2990</v>
      </c>
      <c r="B882" t="s">
        <v>2991</v>
      </c>
      <c r="C882">
        <v>0</v>
      </c>
      <c r="D882">
        <v>0</v>
      </c>
      <c r="E882">
        <v>31000000</v>
      </c>
    </row>
    <row r="883" spans="1:5" x14ac:dyDescent="0.3">
      <c r="A883" t="s">
        <v>2992</v>
      </c>
      <c r="B883" t="s">
        <v>2993</v>
      </c>
      <c r="C883">
        <v>0</v>
      </c>
      <c r="D883">
        <v>0</v>
      </c>
      <c r="E883">
        <v>31000000</v>
      </c>
    </row>
    <row r="884" spans="1:5" x14ac:dyDescent="0.3">
      <c r="A884" t="s">
        <v>2994</v>
      </c>
      <c r="B884" t="s">
        <v>2995</v>
      </c>
      <c r="C884">
        <v>24450</v>
      </c>
      <c r="D884">
        <v>24450</v>
      </c>
      <c r="E884">
        <v>31000000</v>
      </c>
    </row>
    <row r="885" spans="1:5" x14ac:dyDescent="0.3">
      <c r="A885" t="s">
        <v>2996</v>
      </c>
      <c r="B885" t="s">
        <v>2997</v>
      </c>
      <c r="C885">
        <v>24550</v>
      </c>
      <c r="D885">
        <v>24950</v>
      </c>
      <c r="E885">
        <v>31000000</v>
      </c>
    </row>
    <row r="886" spans="1:5" x14ac:dyDescent="0.3">
      <c r="A886" t="s">
        <v>2998</v>
      </c>
      <c r="B886" t="s">
        <v>2999</v>
      </c>
      <c r="C886">
        <v>24900</v>
      </c>
      <c r="D886">
        <v>25050</v>
      </c>
      <c r="E886">
        <v>31000000</v>
      </c>
    </row>
    <row r="887" spans="1:5" x14ac:dyDescent="0.3">
      <c r="A887" t="s">
        <v>3000</v>
      </c>
      <c r="B887" t="s">
        <v>3001</v>
      </c>
      <c r="C887">
        <v>24650</v>
      </c>
      <c r="D887">
        <v>25050</v>
      </c>
      <c r="E887">
        <v>31000000</v>
      </c>
    </row>
    <row r="888" spans="1:5" x14ac:dyDescent="0.3">
      <c r="A888" t="s">
        <v>3002</v>
      </c>
      <c r="B888" t="s">
        <v>3003</v>
      </c>
      <c r="C888">
        <v>23750</v>
      </c>
      <c r="D888">
        <v>24150</v>
      </c>
      <c r="E888">
        <v>31000000</v>
      </c>
    </row>
    <row r="889" spans="1:5" x14ac:dyDescent="0.3">
      <c r="A889" t="s">
        <v>3004</v>
      </c>
      <c r="B889" t="s">
        <v>3005</v>
      </c>
      <c r="C889">
        <v>23750</v>
      </c>
      <c r="D889">
        <v>24250</v>
      </c>
      <c r="E889">
        <v>31000000</v>
      </c>
    </row>
    <row r="890" spans="1:5" x14ac:dyDescent="0.3">
      <c r="A890" t="s">
        <v>3006</v>
      </c>
      <c r="B890" t="s">
        <v>3007</v>
      </c>
      <c r="C890">
        <v>24000</v>
      </c>
      <c r="D890">
        <v>24400</v>
      </c>
      <c r="E890">
        <v>31000000</v>
      </c>
    </row>
    <row r="891" spans="1:5" x14ac:dyDescent="0.3">
      <c r="A891" t="s">
        <v>3008</v>
      </c>
      <c r="B891" t="s">
        <v>3009</v>
      </c>
      <c r="C891">
        <v>23150</v>
      </c>
      <c r="D891">
        <v>23550</v>
      </c>
      <c r="E891">
        <v>31000000</v>
      </c>
    </row>
    <row r="892" spans="1:5" x14ac:dyDescent="0.3">
      <c r="A892" t="s">
        <v>3010</v>
      </c>
      <c r="B892" t="s">
        <v>3011</v>
      </c>
      <c r="C892">
        <v>23300</v>
      </c>
      <c r="D892">
        <v>23700</v>
      </c>
      <c r="E892">
        <v>31000000</v>
      </c>
    </row>
    <row r="893" spans="1:5" x14ac:dyDescent="0.3">
      <c r="A893" t="s">
        <v>3012</v>
      </c>
      <c r="B893" t="s">
        <v>3013</v>
      </c>
      <c r="C893">
        <v>0</v>
      </c>
      <c r="D893">
        <v>0</v>
      </c>
      <c r="E893">
        <v>31000000</v>
      </c>
    </row>
    <row r="894" spans="1:5" x14ac:dyDescent="0.3">
      <c r="A894" t="s">
        <v>3014</v>
      </c>
      <c r="B894" t="s">
        <v>3015</v>
      </c>
      <c r="C894">
        <v>0</v>
      </c>
      <c r="D894">
        <v>0</v>
      </c>
      <c r="E894">
        <v>31000000</v>
      </c>
    </row>
    <row r="895" spans="1:5" x14ac:dyDescent="0.3">
      <c r="A895" t="s">
        <v>3016</v>
      </c>
      <c r="B895" t="s">
        <v>3017</v>
      </c>
      <c r="C895">
        <v>0</v>
      </c>
      <c r="D895">
        <v>0</v>
      </c>
      <c r="E895">
        <v>31000000</v>
      </c>
    </row>
    <row r="896" spans="1:5" x14ac:dyDescent="0.3">
      <c r="A896" t="s">
        <v>3018</v>
      </c>
      <c r="B896" t="s">
        <v>3019</v>
      </c>
      <c r="C896">
        <v>0</v>
      </c>
      <c r="D896">
        <v>0</v>
      </c>
      <c r="E896">
        <v>31000000</v>
      </c>
    </row>
    <row r="897" spans="1:5" x14ac:dyDescent="0.3">
      <c r="A897" t="s">
        <v>3020</v>
      </c>
      <c r="B897" t="s">
        <v>3021</v>
      </c>
      <c r="C897">
        <v>0</v>
      </c>
      <c r="D897">
        <v>0</v>
      </c>
      <c r="E897">
        <v>31000000</v>
      </c>
    </row>
    <row r="898" spans="1:5" x14ac:dyDescent="0.3">
      <c r="A898" t="s">
        <v>3022</v>
      </c>
      <c r="B898" t="s">
        <v>3023</v>
      </c>
      <c r="C898">
        <v>0</v>
      </c>
      <c r="D898">
        <v>0</v>
      </c>
      <c r="E898">
        <v>31000000</v>
      </c>
    </row>
    <row r="899" spans="1:5" x14ac:dyDescent="0.3">
      <c r="A899" t="s">
        <v>3024</v>
      </c>
      <c r="B899" t="s">
        <v>3025</v>
      </c>
      <c r="C899">
        <v>0</v>
      </c>
      <c r="D899">
        <v>0</v>
      </c>
      <c r="E899">
        <v>31000000</v>
      </c>
    </row>
    <row r="900" spans="1:5" x14ac:dyDescent="0.3">
      <c r="A900" t="s">
        <v>3026</v>
      </c>
      <c r="B900" t="s">
        <v>3027</v>
      </c>
      <c r="C900">
        <v>0</v>
      </c>
      <c r="D900">
        <v>0</v>
      </c>
      <c r="E900">
        <v>31000000</v>
      </c>
    </row>
    <row r="901" spans="1:5" x14ac:dyDescent="0.3">
      <c r="A901" t="s">
        <v>3028</v>
      </c>
      <c r="B901" t="s">
        <v>3029</v>
      </c>
      <c r="C901">
        <v>42000</v>
      </c>
      <c r="D901">
        <v>42250</v>
      </c>
      <c r="E901">
        <v>31000000</v>
      </c>
    </row>
    <row r="902" spans="1:5" x14ac:dyDescent="0.3">
      <c r="A902" t="s">
        <v>3030</v>
      </c>
      <c r="B902" t="s">
        <v>3031</v>
      </c>
      <c r="C902">
        <v>42200</v>
      </c>
      <c r="D902">
        <v>43350</v>
      </c>
      <c r="E902">
        <v>31000000</v>
      </c>
    </row>
    <row r="903" spans="1:5" x14ac:dyDescent="0.3">
      <c r="A903" t="s">
        <v>3032</v>
      </c>
      <c r="B903" t="s">
        <v>3033</v>
      </c>
      <c r="C903">
        <v>42850</v>
      </c>
      <c r="D903">
        <v>43400</v>
      </c>
      <c r="E903">
        <v>31000000</v>
      </c>
    </row>
    <row r="904" spans="1:5" x14ac:dyDescent="0.3">
      <c r="A904" t="s">
        <v>3034</v>
      </c>
      <c r="B904" t="s">
        <v>3035</v>
      </c>
      <c r="C904">
        <v>42400</v>
      </c>
      <c r="D904">
        <v>43550</v>
      </c>
      <c r="E904">
        <v>31000000</v>
      </c>
    </row>
    <row r="905" spans="1:5" x14ac:dyDescent="0.3">
      <c r="A905" t="s">
        <v>3036</v>
      </c>
      <c r="B905" t="s">
        <v>3037</v>
      </c>
      <c r="C905">
        <v>41500</v>
      </c>
      <c r="D905">
        <v>42700</v>
      </c>
      <c r="E905">
        <v>31000000</v>
      </c>
    </row>
    <row r="906" spans="1:5" x14ac:dyDescent="0.3">
      <c r="A906" t="s">
        <v>3038</v>
      </c>
      <c r="B906" t="s">
        <v>3039</v>
      </c>
      <c r="C906">
        <v>41650</v>
      </c>
      <c r="D906">
        <v>42850</v>
      </c>
      <c r="E906">
        <v>31000000</v>
      </c>
    </row>
    <row r="907" spans="1:5" x14ac:dyDescent="0.3">
      <c r="A907" t="s">
        <v>3040</v>
      </c>
      <c r="B907" t="s">
        <v>3041</v>
      </c>
      <c r="C907">
        <v>41950</v>
      </c>
      <c r="D907">
        <v>43150</v>
      </c>
      <c r="E907">
        <v>31000000</v>
      </c>
    </row>
    <row r="908" spans="1:5" x14ac:dyDescent="0.3">
      <c r="A908" t="s">
        <v>3042</v>
      </c>
      <c r="B908" t="s">
        <v>3043</v>
      </c>
      <c r="C908">
        <v>41250</v>
      </c>
      <c r="D908">
        <v>42400</v>
      </c>
      <c r="E908">
        <v>31000000</v>
      </c>
    </row>
    <row r="909" spans="1:5" x14ac:dyDescent="0.3">
      <c r="A909" t="s">
        <v>3044</v>
      </c>
      <c r="B909" t="s">
        <v>3045</v>
      </c>
      <c r="C909">
        <v>41500</v>
      </c>
      <c r="D909">
        <v>42700</v>
      </c>
      <c r="E909">
        <v>31000000</v>
      </c>
    </row>
    <row r="910" spans="1:5" x14ac:dyDescent="0.3">
      <c r="A910" t="s">
        <v>3046</v>
      </c>
      <c r="B910" t="s">
        <v>3047</v>
      </c>
      <c r="C910">
        <v>0</v>
      </c>
      <c r="D910">
        <v>0</v>
      </c>
      <c r="E910">
        <v>31000000</v>
      </c>
    </row>
    <row r="911" spans="1:5" x14ac:dyDescent="0.3">
      <c r="A911" t="s">
        <v>3048</v>
      </c>
      <c r="B911" t="s">
        <v>3049</v>
      </c>
      <c r="C911">
        <v>0</v>
      </c>
      <c r="D911">
        <v>0</v>
      </c>
      <c r="E911">
        <v>31000000</v>
      </c>
    </row>
    <row r="912" spans="1:5" x14ac:dyDescent="0.3">
      <c r="A912" t="s">
        <v>3050</v>
      </c>
      <c r="B912" t="s">
        <v>3051</v>
      </c>
      <c r="C912">
        <v>0</v>
      </c>
      <c r="D912">
        <v>0</v>
      </c>
      <c r="E912">
        <v>31000000</v>
      </c>
    </row>
    <row r="913" spans="1:5" x14ac:dyDescent="0.3">
      <c r="A913" t="s">
        <v>3052</v>
      </c>
      <c r="B913" t="s">
        <v>3053</v>
      </c>
      <c r="C913">
        <v>0</v>
      </c>
      <c r="D913">
        <v>0</v>
      </c>
      <c r="E913">
        <v>31000000</v>
      </c>
    </row>
    <row r="914" spans="1:5" x14ac:dyDescent="0.3">
      <c r="A914" t="s">
        <v>3054</v>
      </c>
      <c r="B914" t="s">
        <v>3055</v>
      </c>
      <c r="C914">
        <v>0</v>
      </c>
      <c r="D914">
        <v>0</v>
      </c>
      <c r="E914">
        <v>31000000</v>
      </c>
    </row>
    <row r="915" spans="1:5" x14ac:dyDescent="0.3">
      <c r="A915" t="s">
        <v>3056</v>
      </c>
      <c r="B915" t="s">
        <v>3057</v>
      </c>
      <c r="C915">
        <v>0</v>
      </c>
      <c r="D915">
        <v>0</v>
      </c>
      <c r="E915">
        <v>31000000</v>
      </c>
    </row>
    <row r="916" spans="1:5" x14ac:dyDescent="0.3">
      <c r="A916" t="s">
        <v>3058</v>
      </c>
      <c r="B916" t="s">
        <v>3059</v>
      </c>
      <c r="C916">
        <v>0</v>
      </c>
      <c r="D916">
        <v>0</v>
      </c>
      <c r="E916">
        <v>31000000</v>
      </c>
    </row>
    <row r="917" spans="1:5" x14ac:dyDescent="0.3">
      <c r="A917" t="s">
        <v>3060</v>
      </c>
      <c r="B917" t="s">
        <v>3061</v>
      </c>
      <c r="C917">
        <v>0</v>
      </c>
      <c r="D917">
        <v>0</v>
      </c>
      <c r="E917">
        <v>31000000</v>
      </c>
    </row>
    <row r="918" spans="1:5" x14ac:dyDescent="0.3">
      <c r="A918" t="s">
        <v>3062</v>
      </c>
      <c r="B918" t="s">
        <v>3063</v>
      </c>
      <c r="C918">
        <v>67800</v>
      </c>
      <c r="D918">
        <v>67000</v>
      </c>
      <c r="E918">
        <v>31000000</v>
      </c>
    </row>
    <row r="919" spans="1:5" x14ac:dyDescent="0.3">
      <c r="A919" t="s">
        <v>3064</v>
      </c>
      <c r="B919" t="s">
        <v>3065</v>
      </c>
      <c r="C919">
        <v>66800</v>
      </c>
      <c r="D919">
        <v>68100</v>
      </c>
      <c r="E919">
        <v>31000000</v>
      </c>
    </row>
    <row r="920" spans="1:5" x14ac:dyDescent="0.3">
      <c r="A920" t="s">
        <v>3066</v>
      </c>
      <c r="B920" t="s">
        <v>3067</v>
      </c>
      <c r="C920">
        <v>67700</v>
      </c>
      <c r="D920">
        <v>68100</v>
      </c>
      <c r="E920">
        <v>31000000</v>
      </c>
    </row>
    <row r="921" spans="1:5" x14ac:dyDescent="0.3">
      <c r="A921" t="s">
        <v>3068</v>
      </c>
      <c r="B921" t="s">
        <v>3069</v>
      </c>
      <c r="C921">
        <v>67100</v>
      </c>
      <c r="D921">
        <v>68500</v>
      </c>
      <c r="E921">
        <v>31000000</v>
      </c>
    </row>
    <row r="922" spans="1:5" x14ac:dyDescent="0.3">
      <c r="A922" t="s">
        <v>3070</v>
      </c>
      <c r="B922" t="s">
        <v>3071</v>
      </c>
      <c r="C922">
        <v>67000</v>
      </c>
      <c r="D922">
        <v>68300</v>
      </c>
      <c r="E922">
        <v>31000000</v>
      </c>
    </row>
    <row r="923" spans="1:5" x14ac:dyDescent="0.3">
      <c r="A923" t="s">
        <v>3072</v>
      </c>
      <c r="B923" t="s">
        <v>3073</v>
      </c>
      <c r="C923">
        <v>67200</v>
      </c>
      <c r="D923">
        <v>68500</v>
      </c>
      <c r="E923">
        <v>31000000</v>
      </c>
    </row>
    <row r="924" spans="1:5" x14ac:dyDescent="0.3">
      <c r="A924" t="s">
        <v>3074</v>
      </c>
      <c r="B924" t="s">
        <v>3075</v>
      </c>
      <c r="C924">
        <v>67700</v>
      </c>
      <c r="D924">
        <v>69000</v>
      </c>
      <c r="E924">
        <v>31000000</v>
      </c>
    </row>
    <row r="925" spans="1:5" x14ac:dyDescent="0.3">
      <c r="A925" t="s">
        <v>3076</v>
      </c>
      <c r="B925" t="s">
        <v>3077</v>
      </c>
      <c r="C925">
        <v>67700</v>
      </c>
      <c r="D925">
        <v>69100</v>
      </c>
      <c r="E925">
        <v>31000000</v>
      </c>
    </row>
    <row r="926" spans="1:5" x14ac:dyDescent="0.3">
      <c r="A926" t="s">
        <v>3078</v>
      </c>
      <c r="B926" t="s">
        <v>3079</v>
      </c>
      <c r="C926">
        <v>68200</v>
      </c>
      <c r="D926">
        <v>69500</v>
      </c>
      <c r="E926">
        <v>31000000</v>
      </c>
    </row>
    <row r="927" spans="1:5" x14ac:dyDescent="0.3">
      <c r="A927" t="s">
        <v>3080</v>
      </c>
      <c r="B927" t="s">
        <v>3081</v>
      </c>
      <c r="C927">
        <v>0</v>
      </c>
      <c r="D927">
        <v>0</v>
      </c>
      <c r="E927">
        <v>31000000</v>
      </c>
    </row>
    <row r="928" spans="1:5" x14ac:dyDescent="0.3">
      <c r="A928" t="s">
        <v>3082</v>
      </c>
      <c r="B928" t="s">
        <v>3083</v>
      </c>
      <c r="C928">
        <v>0</v>
      </c>
      <c r="D928">
        <v>0</v>
      </c>
      <c r="E928">
        <v>31000000</v>
      </c>
    </row>
    <row r="929" spans="1:5" x14ac:dyDescent="0.3">
      <c r="A929" t="s">
        <v>3084</v>
      </c>
      <c r="B929" t="s">
        <v>3085</v>
      </c>
      <c r="C929">
        <v>0</v>
      </c>
      <c r="D929">
        <v>0</v>
      </c>
      <c r="E929">
        <v>31000000</v>
      </c>
    </row>
    <row r="930" spans="1:5" x14ac:dyDescent="0.3">
      <c r="A930" t="s">
        <v>3086</v>
      </c>
      <c r="B930" t="s">
        <v>3087</v>
      </c>
      <c r="C930">
        <v>0</v>
      </c>
      <c r="D930">
        <v>0</v>
      </c>
      <c r="E930">
        <v>31000000</v>
      </c>
    </row>
    <row r="931" spans="1:5" x14ac:dyDescent="0.3">
      <c r="A931" t="s">
        <v>3088</v>
      </c>
      <c r="B931" t="s">
        <v>3089</v>
      </c>
      <c r="C931">
        <v>0</v>
      </c>
      <c r="D931">
        <v>0</v>
      </c>
      <c r="E931">
        <v>31000000</v>
      </c>
    </row>
    <row r="932" spans="1:5" x14ac:dyDescent="0.3">
      <c r="A932" t="s">
        <v>3090</v>
      </c>
      <c r="B932" t="s">
        <v>3091</v>
      </c>
      <c r="C932">
        <v>0</v>
      </c>
      <c r="D932">
        <v>0</v>
      </c>
      <c r="E932">
        <v>31000000</v>
      </c>
    </row>
    <row r="933" spans="1:5" x14ac:dyDescent="0.3">
      <c r="A933" t="s">
        <v>3092</v>
      </c>
      <c r="B933" t="s">
        <v>3093</v>
      </c>
      <c r="C933">
        <v>0</v>
      </c>
      <c r="D933">
        <v>0</v>
      </c>
      <c r="E933">
        <v>31000000</v>
      </c>
    </row>
    <row r="934" spans="1:5" x14ac:dyDescent="0.3">
      <c r="A934" t="s">
        <v>3094</v>
      </c>
      <c r="B934" t="s">
        <v>3095</v>
      </c>
      <c r="C934">
        <v>0</v>
      </c>
      <c r="D934">
        <v>0</v>
      </c>
      <c r="E934">
        <v>31000000</v>
      </c>
    </row>
    <row r="935" spans="1:5" x14ac:dyDescent="0.3">
      <c r="A935" t="s">
        <v>3096</v>
      </c>
      <c r="B935" t="s">
        <v>3097</v>
      </c>
      <c r="C935">
        <v>32500</v>
      </c>
      <c r="D935">
        <v>32600</v>
      </c>
      <c r="E935">
        <v>31000000</v>
      </c>
    </row>
    <row r="936" spans="1:5" x14ac:dyDescent="0.3">
      <c r="A936" t="s">
        <v>3098</v>
      </c>
      <c r="B936" t="s">
        <v>3099</v>
      </c>
      <c r="C936">
        <v>32650</v>
      </c>
      <c r="D936">
        <v>33050</v>
      </c>
      <c r="E936">
        <v>31000000</v>
      </c>
    </row>
    <row r="937" spans="1:5" x14ac:dyDescent="0.3">
      <c r="A937" t="s">
        <v>3100</v>
      </c>
      <c r="B937" t="s">
        <v>3101</v>
      </c>
      <c r="C937">
        <v>32850</v>
      </c>
      <c r="D937">
        <v>33100</v>
      </c>
      <c r="E937">
        <v>31000000</v>
      </c>
    </row>
    <row r="938" spans="1:5" x14ac:dyDescent="0.3">
      <c r="A938" t="s">
        <v>3102</v>
      </c>
      <c r="B938" t="s">
        <v>3103</v>
      </c>
      <c r="C938">
        <v>32800</v>
      </c>
      <c r="D938">
        <v>33200</v>
      </c>
      <c r="E938">
        <v>31000000</v>
      </c>
    </row>
    <row r="939" spans="1:5" x14ac:dyDescent="0.3">
      <c r="A939" t="s">
        <v>3104</v>
      </c>
      <c r="B939" t="s">
        <v>3105</v>
      </c>
      <c r="C939">
        <v>32450</v>
      </c>
      <c r="D939">
        <v>32850</v>
      </c>
      <c r="E939">
        <v>31000000</v>
      </c>
    </row>
    <row r="940" spans="1:5" x14ac:dyDescent="0.3">
      <c r="A940" t="s">
        <v>3106</v>
      </c>
      <c r="B940" t="s">
        <v>3107</v>
      </c>
      <c r="C940">
        <v>32550</v>
      </c>
      <c r="D940">
        <v>32950</v>
      </c>
      <c r="E940">
        <v>31000000</v>
      </c>
    </row>
    <row r="941" spans="1:5" x14ac:dyDescent="0.3">
      <c r="A941" t="s">
        <v>3108</v>
      </c>
      <c r="B941" t="s">
        <v>3109</v>
      </c>
      <c r="C941">
        <v>32750</v>
      </c>
      <c r="D941">
        <v>33200</v>
      </c>
      <c r="E941">
        <v>31000000</v>
      </c>
    </row>
    <row r="942" spans="1:5" x14ac:dyDescent="0.3">
      <c r="A942" t="s">
        <v>3110</v>
      </c>
      <c r="B942" t="s">
        <v>3111</v>
      </c>
      <c r="C942">
        <v>32500</v>
      </c>
      <c r="D942">
        <v>32900</v>
      </c>
      <c r="E942">
        <v>31000000</v>
      </c>
    </row>
    <row r="943" spans="1:5" x14ac:dyDescent="0.3">
      <c r="A943" t="s">
        <v>3112</v>
      </c>
      <c r="B943" t="s">
        <v>3113</v>
      </c>
      <c r="C943">
        <v>32700</v>
      </c>
      <c r="D943">
        <v>33150</v>
      </c>
      <c r="E943">
        <v>31000000</v>
      </c>
    </row>
    <row r="944" spans="1:5" x14ac:dyDescent="0.3">
      <c r="A944" t="s">
        <v>3114</v>
      </c>
      <c r="B944" t="s">
        <v>3115</v>
      </c>
      <c r="C944">
        <v>0</v>
      </c>
      <c r="D944">
        <v>0</v>
      </c>
      <c r="E944">
        <v>31000000</v>
      </c>
    </row>
    <row r="945" spans="1:5" x14ac:dyDescent="0.3">
      <c r="A945" t="s">
        <v>3116</v>
      </c>
      <c r="B945" t="s">
        <v>3117</v>
      </c>
      <c r="C945">
        <v>0</v>
      </c>
      <c r="D945">
        <v>0</v>
      </c>
      <c r="E945">
        <v>31000000</v>
      </c>
    </row>
    <row r="946" spans="1:5" x14ac:dyDescent="0.3">
      <c r="A946" t="s">
        <v>3118</v>
      </c>
      <c r="B946" t="s">
        <v>3119</v>
      </c>
      <c r="C946">
        <v>0</v>
      </c>
      <c r="D946">
        <v>0</v>
      </c>
      <c r="E946">
        <v>31000000</v>
      </c>
    </row>
    <row r="947" spans="1:5" x14ac:dyDescent="0.3">
      <c r="A947" t="s">
        <v>3120</v>
      </c>
      <c r="B947" t="s">
        <v>3121</v>
      </c>
      <c r="C947">
        <v>0</v>
      </c>
      <c r="D947">
        <v>0</v>
      </c>
      <c r="E947">
        <v>31000000</v>
      </c>
    </row>
    <row r="948" spans="1:5" x14ac:dyDescent="0.3">
      <c r="A948" t="s">
        <v>3122</v>
      </c>
      <c r="B948" t="s">
        <v>3123</v>
      </c>
      <c r="C948">
        <v>0</v>
      </c>
      <c r="D948">
        <v>0</v>
      </c>
      <c r="E948">
        <v>31000000</v>
      </c>
    </row>
    <row r="949" spans="1:5" x14ac:dyDescent="0.3">
      <c r="A949" t="s">
        <v>3124</v>
      </c>
      <c r="B949" t="s">
        <v>3125</v>
      </c>
      <c r="C949">
        <v>0</v>
      </c>
      <c r="D949">
        <v>0</v>
      </c>
      <c r="E949">
        <v>31000000</v>
      </c>
    </row>
    <row r="950" spans="1:5" x14ac:dyDescent="0.3">
      <c r="A950" t="s">
        <v>3126</v>
      </c>
      <c r="B950" t="s">
        <v>3127</v>
      </c>
      <c r="C950">
        <v>0</v>
      </c>
      <c r="D950">
        <v>0</v>
      </c>
      <c r="E950">
        <v>31000000</v>
      </c>
    </row>
    <row r="951" spans="1:5" x14ac:dyDescent="0.3">
      <c r="A951" t="s">
        <v>3128</v>
      </c>
      <c r="B951" t="s">
        <v>3129</v>
      </c>
      <c r="C951">
        <v>0</v>
      </c>
      <c r="D951">
        <v>0</v>
      </c>
      <c r="E951">
        <v>31000000</v>
      </c>
    </row>
    <row r="952" spans="1:5" x14ac:dyDescent="0.3">
      <c r="A952" t="s">
        <v>3130</v>
      </c>
      <c r="B952" t="s">
        <v>3131</v>
      </c>
      <c r="C952">
        <v>92300</v>
      </c>
      <c r="D952">
        <v>91300</v>
      </c>
      <c r="E952">
        <v>31000000</v>
      </c>
    </row>
    <row r="953" spans="1:5" x14ac:dyDescent="0.3">
      <c r="A953" t="s">
        <v>3132</v>
      </c>
      <c r="B953" t="s">
        <v>3133</v>
      </c>
      <c r="C953">
        <v>92500</v>
      </c>
      <c r="D953">
        <v>91300</v>
      </c>
      <c r="E953">
        <v>31000000</v>
      </c>
    </row>
    <row r="954" spans="1:5" x14ac:dyDescent="0.3">
      <c r="A954" t="s">
        <v>3134</v>
      </c>
      <c r="B954" t="s">
        <v>3135</v>
      </c>
      <c r="C954">
        <v>92500</v>
      </c>
      <c r="D954">
        <v>91500</v>
      </c>
      <c r="E954">
        <v>31000000</v>
      </c>
    </row>
    <row r="955" spans="1:5" x14ac:dyDescent="0.3">
      <c r="A955" t="s">
        <v>3136</v>
      </c>
      <c r="B955" t="s">
        <v>3137</v>
      </c>
      <c r="C955">
        <v>91800</v>
      </c>
      <c r="D955">
        <v>91700</v>
      </c>
      <c r="E955">
        <v>31000000</v>
      </c>
    </row>
    <row r="956" spans="1:5" x14ac:dyDescent="0.3">
      <c r="A956" t="s">
        <v>3138</v>
      </c>
      <c r="B956" t="s">
        <v>3139</v>
      </c>
      <c r="C956">
        <v>91000</v>
      </c>
      <c r="D956">
        <v>90900</v>
      </c>
      <c r="E956">
        <v>31000000</v>
      </c>
    </row>
    <row r="957" spans="1:5" x14ac:dyDescent="0.3">
      <c r="A957" t="s">
        <v>3140</v>
      </c>
      <c r="B957" t="s">
        <v>3141</v>
      </c>
      <c r="C957">
        <v>91300</v>
      </c>
      <c r="D957">
        <v>91200</v>
      </c>
      <c r="E957">
        <v>31000000</v>
      </c>
    </row>
    <row r="958" spans="1:5" x14ac:dyDescent="0.3">
      <c r="A958" t="s">
        <v>3142</v>
      </c>
      <c r="B958" t="s">
        <v>3143</v>
      </c>
      <c r="C958">
        <v>92000</v>
      </c>
      <c r="D958">
        <v>91900</v>
      </c>
      <c r="E958">
        <v>31000000</v>
      </c>
    </row>
    <row r="959" spans="1:5" x14ac:dyDescent="0.3">
      <c r="A959" t="s">
        <v>3144</v>
      </c>
      <c r="B959" t="s">
        <v>3145</v>
      </c>
      <c r="C959">
        <v>91500</v>
      </c>
      <c r="D959">
        <v>91400</v>
      </c>
      <c r="E959">
        <v>31000000</v>
      </c>
    </row>
    <row r="960" spans="1:5" x14ac:dyDescent="0.3">
      <c r="A960" t="s">
        <v>3146</v>
      </c>
      <c r="B960" t="s">
        <v>3147</v>
      </c>
      <c r="C960">
        <v>92100</v>
      </c>
      <c r="D960">
        <v>92000</v>
      </c>
      <c r="E960">
        <v>31000000</v>
      </c>
    </row>
    <row r="961" spans="1:5" x14ac:dyDescent="0.3">
      <c r="A961" t="s">
        <v>3148</v>
      </c>
      <c r="B961" t="s">
        <v>3149</v>
      </c>
      <c r="C961">
        <v>0</v>
      </c>
      <c r="D961">
        <v>0</v>
      </c>
      <c r="E961">
        <v>31000000</v>
      </c>
    </row>
    <row r="962" spans="1:5" x14ac:dyDescent="0.3">
      <c r="A962" t="s">
        <v>3150</v>
      </c>
      <c r="B962" t="s">
        <v>3151</v>
      </c>
      <c r="C962">
        <v>0</v>
      </c>
      <c r="D962">
        <v>0</v>
      </c>
      <c r="E962">
        <v>31000000</v>
      </c>
    </row>
    <row r="963" spans="1:5" x14ac:dyDescent="0.3">
      <c r="A963" t="s">
        <v>3152</v>
      </c>
      <c r="B963" t="s">
        <v>3153</v>
      </c>
      <c r="C963">
        <v>0</v>
      </c>
      <c r="D963">
        <v>0</v>
      </c>
      <c r="E963">
        <v>31000000</v>
      </c>
    </row>
    <row r="964" spans="1:5" x14ac:dyDescent="0.3">
      <c r="A964" t="s">
        <v>3154</v>
      </c>
      <c r="B964" t="s">
        <v>3155</v>
      </c>
      <c r="C964">
        <v>0</v>
      </c>
      <c r="D964">
        <v>0</v>
      </c>
      <c r="E964">
        <v>31000000</v>
      </c>
    </row>
    <row r="965" spans="1:5" x14ac:dyDescent="0.3">
      <c r="A965" t="s">
        <v>3156</v>
      </c>
      <c r="B965" t="s">
        <v>3157</v>
      </c>
      <c r="C965">
        <v>0</v>
      </c>
      <c r="D965">
        <v>0</v>
      </c>
      <c r="E965">
        <v>31000000</v>
      </c>
    </row>
    <row r="966" spans="1:5" x14ac:dyDescent="0.3">
      <c r="A966" t="s">
        <v>3158</v>
      </c>
      <c r="B966" t="s">
        <v>3159</v>
      </c>
      <c r="C966">
        <v>0</v>
      </c>
      <c r="D966">
        <v>0</v>
      </c>
      <c r="E966">
        <v>31000000</v>
      </c>
    </row>
    <row r="967" spans="1:5" x14ac:dyDescent="0.3">
      <c r="A967" t="s">
        <v>3160</v>
      </c>
      <c r="B967" t="s">
        <v>3161</v>
      </c>
      <c r="C967">
        <v>0</v>
      </c>
      <c r="D967">
        <v>0</v>
      </c>
      <c r="E967">
        <v>31000000</v>
      </c>
    </row>
    <row r="968" spans="1:5" x14ac:dyDescent="0.3">
      <c r="A968" t="s">
        <v>3162</v>
      </c>
      <c r="B968" t="s">
        <v>3163</v>
      </c>
      <c r="C968">
        <v>0</v>
      </c>
      <c r="D968">
        <v>0</v>
      </c>
      <c r="E968">
        <v>31000000</v>
      </c>
    </row>
    <row r="969" spans="1:5" x14ac:dyDescent="0.3">
      <c r="A969" t="s">
        <v>3164</v>
      </c>
      <c r="B969" t="s">
        <v>3165</v>
      </c>
      <c r="C969">
        <v>63000</v>
      </c>
      <c r="D969">
        <v>63100</v>
      </c>
      <c r="E969">
        <v>31000000</v>
      </c>
    </row>
    <row r="970" spans="1:5" x14ac:dyDescent="0.3">
      <c r="A970" t="s">
        <v>3166</v>
      </c>
      <c r="B970" t="s">
        <v>3167</v>
      </c>
      <c r="C970">
        <v>63100</v>
      </c>
      <c r="D970">
        <v>64700</v>
      </c>
      <c r="E970">
        <v>31000000</v>
      </c>
    </row>
    <row r="971" spans="1:5" x14ac:dyDescent="0.3">
      <c r="A971" t="s">
        <v>3168</v>
      </c>
      <c r="B971" t="s">
        <v>3169</v>
      </c>
      <c r="C971">
        <v>63300</v>
      </c>
      <c r="D971">
        <v>63500</v>
      </c>
      <c r="E971">
        <v>31000000</v>
      </c>
    </row>
    <row r="972" spans="1:5" x14ac:dyDescent="0.3">
      <c r="A972" t="s">
        <v>3170</v>
      </c>
      <c r="B972" t="s">
        <v>3171</v>
      </c>
      <c r="C972">
        <v>63400</v>
      </c>
      <c r="D972">
        <v>65000</v>
      </c>
      <c r="E972">
        <v>31000000</v>
      </c>
    </row>
    <row r="973" spans="1:5" x14ac:dyDescent="0.3">
      <c r="A973" t="s">
        <v>3172</v>
      </c>
      <c r="B973" t="s">
        <v>3173</v>
      </c>
      <c r="C973">
        <v>63300</v>
      </c>
      <c r="D973">
        <v>64900</v>
      </c>
      <c r="E973">
        <v>31000000</v>
      </c>
    </row>
    <row r="974" spans="1:5" x14ac:dyDescent="0.3">
      <c r="A974" t="s">
        <v>3174</v>
      </c>
      <c r="B974" t="s">
        <v>3175</v>
      </c>
      <c r="C974">
        <v>63500</v>
      </c>
      <c r="D974">
        <v>65100</v>
      </c>
      <c r="E974">
        <v>31000000</v>
      </c>
    </row>
    <row r="975" spans="1:5" x14ac:dyDescent="0.3">
      <c r="A975" t="s">
        <v>3176</v>
      </c>
      <c r="B975" t="s">
        <v>3177</v>
      </c>
      <c r="C975">
        <v>64000</v>
      </c>
      <c r="D975">
        <v>65600</v>
      </c>
      <c r="E975">
        <v>31000000</v>
      </c>
    </row>
    <row r="976" spans="1:5" x14ac:dyDescent="0.3">
      <c r="A976" t="s">
        <v>3178</v>
      </c>
      <c r="B976" t="s">
        <v>3179</v>
      </c>
      <c r="C976">
        <v>64000</v>
      </c>
      <c r="D976">
        <v>65700</v>
      </c>
      <c r="E976">
        <v>31000000</v>
      </c>
    </row>
    <row r="977" spans="1:5" x14ac:dyDescent="0.3">
      <c r="A977" t="s">
        <v>3180</v>
      </c>
      <c r="B977" t="s">
        <v>3181</v>
      </c>
      <c r="C977">
        <v>64500</v>
      </c>
      <c r="D977">
        <v>66100</v>
      </c>
      <c r="E977">
        <v>31000000</v>
      </c>
    </row>
    <row r="978" spans="1:5" x14ac:dyDescent="0.3">
      <c r="A978" t="s">
        <v>3182</v>
      </c>
      <c r="B978" t="s">
        <v>3183</v>
      </c>
      <c r="C978">
        <v>0</v>
      </c>
      <c r="D978">
        <v>0</v>
      </c>
      <c r="E978">
        <v>31000000</v>
      </c>
    </row>
    <row r="979" spans="1:5" x14ac:dyDescent="0.3">
      <c r="A979" t="s">
        <v>3184</v>
      </c>
      <c r="B979" t="s">
        <v>3185</v>
      </c>
      <c r="C979">
        <v>0</v>
      </c>
      <c r="D979">
        <v>0</v>
      </c>
      <c r="E979">
        <v>31000000</v>
      </c>
    </row>
    <row r="980" spans="1:5" x14ac:dyDescent="0.3">
      <c r="A980" t="s">
        <v>3186</v>
      </c>
      <c r="B980" t="s">
        <v>3187</v>
      </c>
      <c r="C980">
        <v>0</v>
      </c>
      <c r="D980">
        <v>0</v>
      </c>
      <c r="E980">
        <v>31000000</v>
      </c>
    </row>
    <row r="981" spans="1:5" x14ac:dyDescent="0.3">
      <c r="A981" t="s">
        <v>3188</v>
      </c>
      <c r="B981" t="s">
        <v>3189</v>
      </c>
      <c r="C981">
        <v>0</v>
      </c>
      <c r="D981">
        <v>0</v>
      </c>
      <c r="E981">
        <v>31000000</v>
      </c>
    </row>
    <row r="982" spans="1:5" x14ac:dyDescent="0.3">
      <c r="A982" t="s">
        <v>3190</v>
      </c>
      <c r="B982" t="s">
        <v>3191</v>
      </c>
      <c r="C982">
        <v>0</v>
      </c>
      <c r="D982">
        <v>0</v>
      </c>
      <c r="E982">
        <v>31000000</v>
      </c>
    </row>
    <row r="983" spans="1:5" x14ac:dyDescent="0.3">
      <c r="A983" t="s">
        <v>3192</v>
      </c>
      <c r="B983" t="s">
        <v>3193</v>
      </c>
      <c r="C983">
        <v>0</v>
      </c>
      <c r="D983">
        <v>0</v>
      </c>
      <c r="E983">
        <v>31000000</v>
      </c>
    </row>
    <row r="984" spans="1:5" x14ac:dyDescent="0.3">
      <c r="A984" t="s">
        <v>3194</v>
      </c>
      <c r="B984" t="s">
        <v>3195</v>
      </c>
      <c r="C984">
        <v>0</v>
      </c>
      <c r="D984">
        <v>0</v>
      </c>
      <c r="E984">
        <v>31000000</v>
      </c>
    </row>
    <row r="985" spans="1:5" x14ac:dyDescent="0.3">
      <c r="A985" t="s">
        <v>3196</v>
      </c>
      <c r="B985" t="s">
        <v>3197</v>
      </c>
      <c r="C985">
        <v>0</v>
      </c>
      <c r="D985">
        <v>0</v>
      </c>
      <c r="E985">
        <v>31000000</v>
      </c>
    </row>
    <row r="986" spans="1:5" x14ac:dyDescent="0.3">
      <c r="A986" t="s">
        <v>3198</v>
      </c>
      <c r="B986" t="s">
        <v>3199</v>
      </c>
      <c r="C986">
        <v>9820</v>
      </c>
      <c r="D986">
        <v>9880</v>
      </c>
      <c r="E986">
        <v>31000000</v>
      </c>
    </row>
    <row r="987" spans="1:5" x14ac:dyDescent="0.3">
      <c r="A987" t="s">
        <v>3200</v>
      </c>
      <c r="B987" t="s">
        <v>3201</v>
      </c>
      <c r="C987">
        <v>9890</v>
      </c>
      <c r="D987">
        <v>9910</v>
      </c>
      <c r="E987">
        <v>31000000</v>
      </c>
    </row>
    <row r="988" spans="1:5" x14ac:dyDescent="0.3">
      <c r="A988" t="s">
        <v>3202</v>
      </c>
      <c r="B988" t="s">
        <v>3203</v>
      </c>
      <c r="C988">
        <v>9900</v>
      </c>
      <c r="D988">
        <v>9920</v>
      </c>
      <c r="E988">
        <v>31000000</v>
      </c>
    </row>
    <row r="989" spans="1:5" x14ac:dyDescent="0.3">
      <c r="A989" t="s">
        <v>3204</v>
      </c>
      <c r="B989" t="s">
        <v>3205</v>
      </c>
      <c r="C989">
        <v>9790</v>
      </c>
      <c r="D989">
        <v>9800</v>
      </c>
      <c r="E989">
        <v>31000000</v>
      </c>
    </row>
    <row r="990" spans="1:5" x14ac:dyDescent="0.3">
      <c r="A990" t="s">
        <v>3206</v>
      </c>
      <c r="B990" t="s">
        <v>3207</v>
      </c>
      <c r="C990">
        <v>9570</v>
      </c>
      <c r="D990">
        <v>9580</v>
      </c>
      <c r="E990">
        <v>31000000</v>
      </c>
    </row>
    <row r="991" spans="1:5" x14ac:dyDescent="0.3">
      <c r="A991" t="s">
        <v>3208</v>
      </c>
      <c r="B991" t="s">
        <v>3209</v>
      </c>
      <c r="C991">
        <v>9600</v>
      </c>
      <c r="D991">
        <v>9610</v>
      </c>
      <c r="E991">
        <v>31000000</v>
      </c>
    </row>
    <row r="992" spans="1:5" x14ac:dyDescent="0.3">
      <c r="A992" t="s">
        <v>3210</v>
      </c>
      <c r="B992" t="s">
        <v>3211</v>
      </c>
      <c r="C992">
        <v>9570</v>
      </c>
      <c r="D992">
        <v>9590</v>
      </c>
      <c r="E992">
        <v>31000000</v>
      </c>
    </row>
    <row r="993" spans="1:5" x14ac:dyDescent="0.3">
      <c r="A993" t="s">
        <v>3212</v>
      </c>
      <c r="B993" t="s">
        <v>3213</v>
      </c>
      <c r="C993">
        <v>9230</v>
      </c>
      <c r="D993">
        <v>9240</v>
      </c>
      <c r="E993">
        <v>31000000</v>
      </c>
    </row>
    <row r="994" spans="1:5" x14ac:dyDescent="0.3">
      <c r="A994" t="s">
        <v>3214</v>
      </c>
      <c r="B994" t="s">
        <v>3215</v>
      </c>
      <c r="C994">
        <v>9040</v>
      </c>
      <c r="D994">
        <v>9050</v>
      </c>
      <c r="E994">
        <v>31000000</v>
      </c>
    </row>
    <row r="995" spans="1:5" x14ac:dyDescent="0.3">
      <c r="A995" t="s">
        <v>3216</v>
      </c>
      <c r="B995" t="s">
        <v>3217</v>
      </c>
      <c r="C995">
        <v>0</v>
      </c>
      <c r="D995">
        <v>0</v>
      </c>
      <c r="E995">
        <v>31000000</v>
      </c>
    </row>
    <row r="996" spans="1:5" x14ac:dyDescent="0.3">
      <c r="A996" t="s">
        <v>3218</v>
      </c>
      <c r="B996" t="s">
        <v>3219</v>
      </c>
      <c r="C996">
        <v>0</v>
      </c>
      <c r="D996">
        <v>0</v>
      </c>
      <c r="E996">
        <v>31000000</v>
      </c>
    </row>
    <row r="997" spans="1:5" x14ac:dyDescent="0.3">
      <c r="A997" t="s">
        <v>3220</v>
      </c>
      <c r="B997" t="s">
        <v>3221</v>
      </c>
      <c r="C997">
        <v>0</v>
      </c>
      <c r="D997">
        <v>0</v>
      </c>
      <c r="E997">
        <v>31000000</v>
      </c>
    </row>
    <row r="998" spans="1:5" x14ac:dyDescent="0.3">
      <c r="A998" t="s">
        <v>3222</v>
      </c>
      <c r="B998" t="s">
        <v>3223</v>
      </c>
      <c r="C998">
        <v>0</v>
      </c>
      <c r="D998">
        <v>0</v>
      </c>
      <c r="E998">
        <v>31000000</v>
      </c>
    </row>
    <row r="999" spans="1:5" x14ac:dyDescent="0.3">
      <c r="A999" t="s">
        <v>3224</v>
      </c>
      <c r="B999" t="s">
        <v>3225</v>
      </c>
      <c r="C999">
        <v>0</v>
      </c>
      <c r="D999">
        <v>0</v>
      </c>
      <c r="E999">
        <v>31000000</v>
      </c>
    </row>
    <row r="1000" spans="1:5" x14ac:dyDescent="0.3">
      <c r="A1000" t="s">
        <v>3226</v>
      </c>
      <c r="B1000" t="s">
        <v>3227</v>
      </c>
      <c r="C1000">
        <v>0</v>
      </c>
      <c r="D1000">
        <v>0</v>
      </c>
      <c r="E1000">
        <v>31000000</v>
      </c>
    </row>
    <row r="1001" spans="1:5" x14ac:dyDescent="0.3">
      <c r="A1001" t="s">
        <v>3228</v>
      </c>
      <c r="B1001" t="s">
        <v>3229</v>
      </c>
      <c r="C1001">
        <v>0</v>
      </c>
      <c r="D1001">
        <v>0</v>
      </c>
      <c r="E1001">
        <v>31000000</v>
      </c>
    </row>
    <row r="1002" spans="1:5" x14ac:dyDescent="0.3">
      <c r="A1002" t="s">
        <v>3230</v>
      </c>
      <c r="B1002" t="s">
        <v>3231</v>
      </c>
      <c r="C1002">
        <v>0</v>
      </c>
      <c r="D1002">
        <v>0</v>
      </c>
      <c r="E1002">
        <v>31000000</v>
      </c>
    </row>
    <row r="1003" spans="1:5" x14ac:dyDescent="0.3">
      <c r="A1003" t="s">
        <v>3232</v>
      </c>
      <c r="B1003" t="s">
        <v>3233</v>
      </c>
      <c r="C1003">
        <v>41900</v>
      </c>
      <c r="D1003">
        <v>41950</v>
      </c>
      <c r="E1003">
        <v>31000000</v>
      </c>
    </row>
    <row r="1004" spans="1:5" x14ac:dyDescent="0.3">
      <c r="A1004" t="s">
        <v>3234</v>
      </c>
      <c r="B1004" t="s">
        <v>3235</v>
      </c>
      <c r="C1004">
        <v>41950</v>
      </c>
      <c r="D1004">
        <v>42300</v>
      </c>
      <c r="E1004">
        <v>31000000</v>
      </c>
    </row>
    <row r="1005" spans="1:5" x14ac:dyDescent="0.3">
      <c r="A1005" t="s">
        <v>3236</v>
      </c>
      <c r="B1005" t="s">
        <v>3237</v>
      </c>
      <c r="C1005">
        <v>42050</v>
      </c>
      <c r="D1005">
        <v>42350</v>
      </c>
      <c r="E1005">
        <v>31000000</v>
      </c>
    </row>
    <row r="1006" spans="1:5" x14ac:dyDescent="0.3">
      <c r="A1006" t="s">
        <v>3238</v>
      </c>
      <c r="B1006" t="s">
        <v>3239</v>
      </c>
      <c r="C1006">
        <v>42150</v>
      </c>
      <c r="D1006">
        <v>42500</v>
      </c>
      <c r="E1006">
        <v>31000000</v>
      </c>
    </row>
    <row r="1007" spans="1:5" x14ac:dyDescent="0.3">
      <c r="A1007" t="s">
        <v>3240</v>
      </c>
      <c r="B1007" t="s">
        <v>3241</v>
      </c>
      <c r="C1007">
        <v>41300</v>
      </c>
      <c r="D1007">
        <v>41650</v>
      </c>
      <c r="E1007">
        <v>31000000</v>
      </c>
    </row>
    <row r="1008" spans="1:5" x14ac:dyDescent="0.3">
      <c r="A1008" t="s">
        <v>3242</v>
      </c>
      <c r="B1008" t="s">
        <v>3243</v>
      </c>
      <c r="C1008">
        <v>41450</v>
      </c>
      <c r="D1008">
        <v>41800</v>
      </c>
      <c r="E1008">
        <v>31000000</v>
      </c>
    </row>
    <row r="1009" spans="1:5" x14ac:dyDescent="0.3">
      <c r="A1009" t="s">
        <v>3244</v>
      </c>
      <c r="B1009" t="s">
        <v>3245</v>
      </c>
      <c r="C1009">
        <v>41750</v>
      </c>
      <c r="D1009">
        <v>42100</v>
      </c>
      <c r="E1009">
        <v>31000000</v>
      </c>
    </row>
    <row r="1010" spans="1:5" x14ac:dyDescent="0.3">
      <c r="A1010" t="s">
        <v>3246</v>
      </c>
      <c r="B1010" t="s">
        <v>3247</v>
      </c>
      <c r="C1010">
        <v>41000</v>
      </c>
      <c r="D1010">
        <v>41400</v>
      </c>
      <c r="E1010">
        <v>31000000</v>
      </c>
    </row>
    <row r="1011" spans="1:5" x14ac:dyDescent="0.3">
      <c r="A1011" t="s">
        <v>3248</v>
      </c>
      <c r="B1011" t="s">
        <v>3249</v>
      </c>
      <c r="C1011">
        <v>41300</v>
      </c>
      <c r="D1011">
        <v>41650</v>
      </c>
      <c r="E1011">
        <v>31000000</v>
      </c>
    </row>
    <row r="1012" spans="1:5" x14ac:dyDescent="0.3">
      <c r="A1012" t="s">
        <v>3250</v>
      </c>
      <c r="B1012" t="s">
        <v>3251</v>
      </c>
      <c r="C1012">
        <v>0</v>
      </c>
      <c r="D1012">
        <v>0</v>
      </c>
      <c r="E1012">
        <v>31000000</v>
      </c>
    </row>
    <row r="1013" spans="1:5" x14ac:dyDescent="0.3">
      <c r="A1013" t="s">
        <v>3252</v>
      </c>
      <c r="B1013" t="s">
        <v>3253</v>
      </c>
      <c r="C1013">
        <v>0</v>
      </c>
      <c r="D1013">
        <v>0</v>
      </c>
      <c r="E1013">
        <v>31000000</v>
      </c>
    </row>
    <row r="1014" spans="1:5" x14ac:dyDescent="0.3">
      <c r="A1014" t="s">
        <v>3254</v>
      </c>
      <c r="B1014" t="s">
        <v>3255</v>
      </c>
      <c r="C1014">
        <v>0</v>
      </c>
      <c r="D1014">
        <v>0</v>
      </c>
      <c r="E1014">
        <v>31000000</v>
      </c>
    </row>
    <row r="1015" spans="1:5" x14ac:dyDescent="0.3">
      <c r="A1015" t="s">
        <v>3256</v>
      </c>
      <c r="B1015" t="s">
        <v>3257</v>
      </c>
      <c r="C1015">
        <v>0</v>
      </c>
      <c r="D1015">
        <v>0</v>
      </c>
      <c r="E1015">
        <v>31000000</v>
      </c>
    </row>
    <row r="1016" spans="1:5" x14ac:dyDescent="0.3">
      <c r="A1016" t="s">
        <v>3258</v>
      </c>
      <c r="B1016" t="s">
        <v>3259</v>
      </c>
      <c r="C1016">
        <v>0</v>
      </c>
      <c r="D1016">
        <v>0</v>
      </c>
      <c r="E1016">
        <v>31000000</v>
      </c>
    </row>
    <row r="1017" spans="1:5" x14ac:dyDescent="0.3">
      <c r="A1017" t="s">
        <v>3260</v>
      </c>
      <c r="B1017" t="s">
        <v>3261</v>
      </c>
      <c r="C1017">
        <v>0</v>
      </c>
      <c r="D1017">
        <v>0</v>
      </c>
      <c r="E1017">
        <v>31000000</v>
      </c>
    </row>
    <row r="1018" spans="1:5" x14ac:dyDescent="0.3">
      <c r="A1018" t="s">
        <v>3262</v>
      </c>
      <c r="B1018" t="s">
        <v>3263</v>
      </c>
      <c r="C1018">
        <v>0</v>
      </c>
      <c r="D1018">
        <v>0</v>
      </c>
      <c r="E1018">
        <v>31000000</v>
      </c>
    </row>
    <row r="1019" spans="1:5" x14ac:dyDescent="0.3">
      <c r="A1019" t="s">
        <v>3264</v>
      </c>
      <c r="B1019" t="s">
        <v>3265</v>
      </c>
      <c r="C1019">
        <v>0</v>
      </c>
      <c r="D1019">
        <v>0</v>
      </c>
      <c r="E1019">
        <v>31000000</v>
      </c>
    </row>
    <row r="1020" spans="1:5" x14ac:dyDescent="0.3">
      <c r="A1020" t="s">
        <v>3266</v>
      </c>
      <c r="B1020" t="s">
        <v>3267</v>
      </c>
      <c r="C1020">
        <v>8440</v>
      </c>
      <c r="D1020">
        <v>8430</v>
      </c>
      <c r="E1020">
        <v>31000000</v>
      </c>
    </row>
    <row r="1021" spans="1:5" x14ac:dyDescent="0.3">
      <c r="A1021" t="s">
        <v>3268</v>
      </c>
      <c r="B1021" t="s">
        <v>3269</v>
      </c>
      <c r="C1021">
        <v>8460</v>
      </c>
      <c r="D1021">
        <v>8600</v>
      </c>
      <c r="E1021">
        <v>31000000</v>
      </c>
    </row>
    <row r="1022" spans="1:5" x14ac:dyDescent="0.3">
      <c r="A1022" t="s">
        <v>3270</v>
      </c>
      <c r="B1022" t="s">
        <v>3271</v>
      </c>
      <c r="C1022">
        <v>8460</v>
      </c>
      <c r="D1022">
        <v>8500</v>
      </c>
      <c r="E1022">
        <v>31000000</v>
      </c>
    </row>
    <row r="1023" spans="1:5" x14ac:dyDescent="0.3">
      <c r="A1023" t="s">
        <v>3272</v>
      </c>
      <c r="B1023" t="s">
        <v>3273</v>
      </c>
      <c r="C1023">
        <v>8500</v>
      </c>
      <c r="D1023">
        <v>8640</v>
      </c>
      <c r="E1023">
        <v>31000000</v>
      </c>
    </row>
    <row r="1024" spans="1:5" x14ac:dyDescent="0.3">
      <c r="A1024" t="s">
        <v>3274</v>
      </c>
      <c r="B1024" t="s">
        <v>3275</v>
      </c>
      <c r="C1024">
        <v>8380</v>
      </c>
      <c r="D1024">
        <v>8520</v>
      </c>
      <c r="E1024">
        <v>31000000</v>
      </c>
    </row>
    <row r="1025" spans="1:5" x14ac:dyDescent="0.3">
      <c r="A1025" t="s">
        <v>3276</v>
      </c>
      <c r="B1025" t="s">
        <v>3277</v>
      </c>
      <c r="C1025">
        <v>8400</v>
      </c>
      <c r="D1025">
        <v>8550</v>
      </c>
      <c r="E1025">
        <v>31000000</v>
      </c>
    </row>
    <row r="1026" spans="1:5" x14ac:dyDescent="0.3">
      <c r="A1026" t="s">
        <v>3278</v>
      </c>
      <c r="B1026" t="s">
        <v>3279</v>
      </c>
      <c r="C1026">
        <v>8460</v>
      </c>
      <c r="D1026">
        <v>8610</v>
      </c>
      <c r="E1026">
        <v>31000000</v>
      </c>
    </row>
    <row r="1027" spans="1:5" x14ac:dyDescent="0.3">
      <c r="A1027" t="s">
        <v>3280</v>
      </c>
      <c r="B1027" t="s">
        <v>3281</v>
      </c>
      <c r="C1027">
        <v>8370</v>
      </c>
      <c r="D1027">
        <v>8510</v>
      </c>
      <c r="E1027">
        <v>31000000</v>
      </c>
    </row>
    <row r="1028" spans="1:5" x14ac:dyDescent="0.3">
      <c r="A1028" t="s">
        <v>3282</v>
      </c>
      <c r="B1028" t="s">
        <v>3283</v>
      </c>
      <c r="C1028">
        <v>8430</v>
      </c>
      <c r="D1028">
        <v>8570</v>
      </c>
      <c r="E1028">
        <v>31000000</v>
      </c>
    </row>
    <row r="1029" spans="1:5" x14ac:dyDescent="0.3">
      <c r="A1029" t="s">
        <v>3284</v>
      </c>
      <c r="B1029" t="s">
        <v>3285</v>
      </c>
      <c r="C1029">
        <v>0</v>
      </c>
      <c r="D1029">
        <v>0</v>
      </c>
      <c r="E1029">
        <v>31000000</v>
      </c>
    </row>
    <row r="1030" spans="1:5" x14ac:dyDescent="0.3">
      <c r="A1030" t="s">
        <v>3286</v>
      </c>
      <c r="B1030" t="s">
        <v>3287</v>
      </c>
      <c r="C1030">
        <v>0</v>
      </c>
      <c r="D1030">
        <v>0</v>
      </c>
      <c r="E1030">
        <v>31000000</v>
      </c>
    </row>
    <row r="1031" spans="1:5" x14ac:dyDescent="0.3">
      <c r="A1031" t="s">
        <v>3288</v>
      </c>
      <c r="B1031" t="s">
        <v>3289</v>
      </c>
      <c r="C1031">
        <v>0</v>
      </c>
      <c r="D1031">
        <v>0</v>
      </c>
      <c r="E1031">
        <v>31000000</v>
      </c>
    </row>
    <row r="1032" spans="1:5" x14ac:dyDescent="0.3">
      <c r="A1032" t="s">
        <v>3290</v>
      </c>
      <c r="B1032" t="s">
        <v>3291</v>
      </c>
      <c r="C1032">
        <v>0</v>
      </c>
      <c r="D1032">
        <v>0</v>
      </c>
      <c r="E1032">
        <v>31000000</v>
      </c>
    </row>
    <row r="1033" spans="1:5" x14ac:dyDescent="0.3">
      <c r="A1033" t="s">
        <v>3292</v>
      </c>
      <c r="B1033" t="s">
        <v>3293</v>
      </c>
      <c r="C1033">
        <v>0</v>
      </c>
      <c r="D1033">
        <v>0</v>
      </c>
      <c r="E1033">
        <v>31000000</v>
      </c>
    </row>
    <row r="1034" spans="1:5" x14ac:dyDescent="0.3">
      <c r="A1034" t="s">
        <v>3294</v>
      </c>
      <c r="B1034" t="s">
        <v>3295</v>
      </c>
      <c r="C1034">
        <v>0</v>
      </c>
      <c r="D1034">
        <v>0</v>
      </c>
      <c r="E1034">
        <v>31000000</v>
      </c>
    </row>
    <row r="1035" spans="1:5" x14ac:dyDescent="0.3">
      <c r="A1035" t="s">
        <v>3296</v>
      </c>
      <c r="B1035" t="s">
        <v>3297</v>
      </c>
      <c r="C1035">
        <v>0</v>
      </c>
      <c r="D1035">
        <v>0</v>
      </c>
      <c r="E1035">
        <v>31000000</v>
      </c>
    </row>
    <row r="1036" spans="1:5" x14ac:dyDescent="0.3">
      <c r="A1036" t="s">
        <v>3298</v>
      </c>
      <c r="B1036" t="s">
        <v>3299</v>
      </c>
      <c r="C1036">
        <v>0</v>
      </c>
      <c r="D1036">
        <v>0</v>
      </c>
      <c r="E1036">
        <v>31000000</v>
      </c>
    </row>
    <row r="1037" spans="1:5" x14ac:dyDescent="0.3">
      <c r="A1037" t="s">
        <v>3300</v>
      </c>
      <c r="B1037" t="s">
        <v>3301</v>
      </c>
      <c r="C1037">
        <v>8950</v>
      </c>
      <c r="D1037">
        <v>8850</v>
      </c>
      <c r="E1037">
        <v>31000000</v>
      </c>
    </row>
    <row r="1038" spans="1:5" x14ac:dyDescent="0.3">
      <c r="A1038" t="s">
        <v>3302</v>
      </c>
      <c r="B1038" t="s">
        <v>3303</v>
      </c>
      <c r="C1038">
        <v>8890</v>
      </c>
      <c r="D1038">
        <v>9060</v>
      </c>
      <c r="E1038">
        <v>31000000</v>
      </c>
    </row>
    <row r="1039" spans="1:5" x14ac:dyDescent="0.3">
      <c r="A1039" t="s">
        <v>3304</v>
      </c>
      <c r="B1039" t="s">
        <v>3305</v>
      </c>
      <c r="C1039">
        <v>8900</v>
      </c>
      <c r="D1039">
        <v>9070</v>
      </c>
      <c r="E1039">
        <v>31000000</v>
      </c>
    </row>
    <row r="1040" spans="1:5" x14ac:dyDescent="0.3">
      <c r="A1040" t="s">
        <v>3306</v>
      </c>
      <c r="B1040" t="s">
        <v>3307</v>
      </c>
      <c r="C1040">
        <v>8930</v>
      </c>
      <c r="D1040">
        <v>9100</v>
      </c>
      <c r="E1040">
        <v>31000000</v>
      </c>
    </row>
    <row r="1041" spans="1:5" x14ac:dyDescent="0.3">
      <c r="A1041" t="s">
        <v>3308</v>
      </c>
      <c r="B1041" t="s">
        <v>3309</v>
      </c>
      <c r="C1041">
        <v>8680</v>
      </c>
      <c r="D1041">
        <v>8850</v>
      </c>
      <c r="E1041">
        <v>31000000</v>
      </c>
    </row>
    <row r="1042" spans="1:5" x14ac:dyDescent="0.3">
      <c r="A1042" t="s">
        <v>3310</v>
      </c>
      <c r="B1042" t="s">
        <v>3311</v>
      </c>
      <c r="C1042">
        <v>8710</v>
      </c>
      <c r="D1042">
        <v>8880</v>
      </c>
      <c r="E1042">
        <v>31000000</v>
      </c>
    </row>
    <row r="1043" spans="1:5" x14ac:dyDescent="0.3">
      <c r="A1043" t="s">
        <v>3312</v>
      </c>
      <c r="B1043" t="s">
        <v>3313</v>
      </c>
      <c r="C1043">
        <v>8770</v>
      </c>
      <c r="D1043">
        <v>8950</v>
      </c>
      <c r="E1043">
        <v>31000000</v>
      </c>
    </row>
    <row r="1044" spans="1:5" x14ac:dyDescent="0.3">
      <c r="A1044" t="s">
        <v>3314</v>
      </c>
      <c r="B1044" t="s">
        <v>3315</v>
      </c>
      <c r="C1044">
        <v>8550</v>
      </c>
      <c r="D1044">
        <v>8720</v>
      </c>
      <c r="E1044">
        <v>31000000</v>
      </c>
    </row>
    <row r="1045" spans="1:5" x14ac:dyDescent="0.3">
      <c r="A1045" t="s">
        <v>3316</v>
      </c>
      <c r="B1045" t="s">
        <v>3317</v>
      </c>
      <c r="C1045">
        <v>8610</v>
      </c>
      <c r="D1045">
        <v>8780</v>
      </c>
      <c r="E1045">
        <v>31000000</v>
      </c>
    </row>
    <row r="1046" spans="1:5" x14ac:dyDescent="0.3">
      <c r="A1046" t="s">
        <v>3318</v>
      </c>
      <c r="B1046" t="s">
        <v>3319</v>
      </c>
      <c r="C1046">
        <v>0</v>
      </c>
      <c r="D1046">
        <v>0</v>
      </c>
      <c r="E1046">
        <v>31000000</v>
      </c>
    </row>
    <row r="1047" spans="1:5" x14ac:dyDescent="0.3">
      <c r="A1047" t="s">
        <v>3320</v>
      </c>
      <c r="B1047" t="s">
        <v>3321</v>
      </c>
      <c r="C1047">
        <v>0</v>
      </c>
      <c r="D1047">
        <v>0</v>
      </c>
      <c r="E1047">
        <v>31000000</v>
      </c>
    </row>
    <row r="1048" spans="1:5" x14ac:dyDescent="0.3">
      <c r="A1048" t="s">
        <v>3322</v>
      </c>
      <c r="B1048" t="s">
        <v>3323</v>
      </c>
      <c r="C1048">
        <v>0</v>
      </c>
      <c r="D1048">
        <v>0</v>
      </c>
      <c r="E1048">
        <v>31000000</v>
      </c>
    </row>
    <row r="1049" spans="1:5" x14ac:dyDescent="0.3">
      <c r="A1049" t="s">
        <v>3324</v>
      </c>
      <c r="B1049" t="s">
        <v>3325</v>
      </c>
      <c r="C1049">
        <v>0</v>
      </c>
      <c r="D1049">
        <v>0</v>
      </c>
      <c r="E1049">
        <v>31000000</v>
      </c>
    </row>
    <row r="1050" spans="1:5" x14ac:dyDescent="0.3">
      <c r="A1050" t="s">
        <v>3326</v>
      </c>
      <c r="B1050" t="s">
        <v>3327</v>
      </c>
      <c r="C1050">
        <v>0</v>
      </c>
      <c r="D1050">
        <v>0</v>
      </c>
      <c r="E1050">
        <v>31000000</v>
      </c>
    </row>
    <row r="1051" spans="1:5" x14ac:dyDescent="0.3">
      <c r="A1051" t="s">
        <v>3328</v>
      </c>
      <c r="B1051" t="s">
        <v>3329</v>
      </c>
      <c r="C1051">
        <v>0</v>
      </c>
      <c r="D1051">
        <v>0</v>
      </c>
      <c r="E1051">
        <v>31000000</v>
      </c>
    </row>
    <row r="1052" spans="1:5" x14ac:dyDescent="0.3">
      <c r="A1052" t="s">
        <v>3330</v>
      </c>
      <c r="B1052" t="s">
        <v>3331</v>
      </c>
      <c r="C1052">
        <v>0</v>
      </c>
      <c r="D1052">
        <v>0</v>
      </c>
      <c r="E1052">
        <v>31000000</v>
      </c>
    </row>
    <row r="1053" spans="1:5" x14ac:dyDescent="0.3">
      <c r="A1053" t="s">
        <v>3332</v>
      </c>
      <c r="B1053" t="s">
        <v>3333</v>
      </c>
      <c r="C1053">
        <v>0</v>
      </c>
      <c r="D1053">
        <v>0</v>
      </c>
      <c r="E1053">
        <v>31000000</v>
      </c>
    </row>
    <row r="1054" spans="1:5" x14ac:dyDescent="0.3">
      <c r="A1054" t="s">
        <v>3334</v>
      </c>
      <c r="B1054" t="s">
        <v>3335</v>
      </c>
      <c r="C1054">
        <v>26550</v>
      </c>
      <c r="D1054">
        <v>26200</v>
      </c>
      <c r="E1054">
        <v>31000000</v>
      </c>
    </row>
    <row r="1055" spans="1:5" x14ac:dyDescent="0.3">
      <c r="A1055" t="s">
        <v>3336</v>
      </c>
      <c r="B1055" t="s">
        <v>3337</v>
      </c>
      <c r="C1055">
        <v>26200</v>
      </c>
      <c r="D1055">
        <v>26700</v>
      </c>
      <c r="E1055">
        <v>31000000</v>
      </c>
    </row>
    <row r="1056" spans="1:5" x14ac:dyDescent="0.3">
      <c r="A1056" t="s">
        <v>3338</v>
      </c>
      <c r="B1056" t="s">
        <v>3339</v>
      </c>
      <c r="C1056">
        <v>26750</v>
      </c>
      <c r="D1056">
        <v>26700</v>
      </c>
      <c r="E1056">
        <v>31000000</v>
      </c>
    </row>
    <row r="1057" spans="1:5" x14ac:dyDescent="0.3">
      <c r="A1057" t="s">
        <v>3340</v>
      </c>
      <c r="B1057" t="s">
        <v>3341</v>
      </c>
      <c r="C1057">
        <v>26300</v>
      </c>
      <c r="D1057">
        <v>26800</v>
      </c>
      <c r="E1057">
        <v>31000000</v>
      </c>
    </row>
    <row r="1058" spans="1:5" x14ac:dyDescent="0.3">
      <c r="A1058" t="s">
        <v>3342</v>
      </c>
      <c r="B1058" t="s">
        <v>3343</v>
      </c>
      <c r="C1058">
        <v>25700</v>
      </c>
      <c r="D1058">
        <v>26200</v>
      </c>
      <c r="E1058">
        <v>31000000</v>
      </c>
    </row>
    <row r="1059" spans="1:5" x14ac:dyDescent="0.3">
      <c r="A1059" t="s">
        <v>3344</v>
      </c>
      <c r="B1059" t="s">
        <v>3345</v>
      </c>
      <c r="C1059">
        <v>25750</v>
      </c>
      <c r="D1059">
        <v>26300</v>
      </c>
      <c r="E1059">
        <v>31000000</v>
      </c>
    </row>
    <row r="1060" spans="1:5" x14ac:dyDescent="0.3">
      <c r="A1060" t="s">
        <v>3346</v>
      </c>
      <c r="B1060" t="s">
        <v>3347</v>
      </c>
      <c r="C1060">
        <v>25800</v>
      </c>
      <c r="D1060">
        <v>26350</v>
      </c>
      <c r="E1060">
        <v>31000000</v>
      </c>
    </row>
    <row r="1061" spans="1:5" x14ac:dyDescent="0.3">
      <c r="A1061" t="s">
        <v>3348</v>
      </c>
      <c r="B1061" t="s">
        <v>3349</v>
      </c>
      <c r="C1061">
        <v>25300</v>
      </c>
      <c r="D1061">
        <v>25800</v>
      </c>
      <c r="E1061">
        <v>31000000</v>
      </c>
    </row>
    <row r="1062" spans="1:5" x14ac:dyDescent="0.3">
      <c r="A1062" t="s">
        <v>3350</v>
      </c>
      <c r="B1062" t="s">
        <v>3351</v>
      </c>
      <c r="C1062">
        <v>25350</v>
      </c>
      <c r="D1062">
        <v>25850</v>
      </c>
      <c r="E1062">
        <v>31000000</v>
      </c>
    </row>
    <row r="1063" spans="1:5" x14ac:dyDescent="0.3">
      <c r="A1063" t="s">
        <v>3352</v>
      </c>
      <c r="B1063" t="s">
        <v>3353</v>
      </c>
      <c r="C1063">
        <v>0</v>
      </c>
      <c r="D1063">
        <v>0</v>
      </c>
      <c r="E1063">
        <v>31000000</v>
      </c>
    </row>
    <row r="1064" spans="1:5" x14ac:dyDescent="0.3">
      <c r="A1064" t="s">
        <v>3354</v>
      </c>
      <c r="B1064" t="s">
        <v>3355</v>
      </c>
      <c r="C1064">
        <v>0</v>
      </c>
      <c r="D1064">
        <v>0</v>
      </c>
      <c r="E1064">
        <v>31000000</v>
      </c>
    </row>
    <row r="1065" spans="1:5" x14ac:dyDescent="0.3">
      <c r="A1065" t="s">
        <v>3356</v>
      </c>
      <c r="B1065" t="s">
        <v>3357</v>
      </c>
      <c r="C1065">
        <v>0</v>
      </c>
      <c r="D1065">
        <v>0</v>
      </c>
      <c r="E1065">
        <v>31000000</v>
      </c>
    </row>
    <row r="1066" spans="1:5" x14ac:dyDescent="0.3">
      <c r="A1066" t="s">
        <v>3358</v>
      </c>
      <c r="B1066" t="s">
        <v>3359</v>
      </c>
      <c r="C1066">
        <v>0</v>
      </c>
      <c r="D1066">
        <v>0</v>
      </c>
      <c r="E1066">
        <v>31000000</v>
      </c>
    </row>
    <row r="1067" spans="1:5" x14ac:dyDescent="0.3">
      <c r="A1067" t="s">
        <v>3360</v>
      </c>
      <c r="B1067" t="s">
        <v>3361</v>
      </c>
      <c r="C1067">
        <v>0</v>
      </c>
      <c r="D1067">
        <v>0</v>
      </c>
      <c r="E1067">
        <v>31000000</v>
      </c>
    </row>
    <row r="1068" spans="1:5" x14ac:dyDescent="0.3">
      <c r="A1068" t="s">
        <v>3362</v>
      </c>
      <c r="B1068" t="s">
        <v>3363</v>
      </c>
      <c r="C1068">
        <v>0</v>
      </c>
      <c r="D1068">
        <v>0</v>
      </c>
      <c r="E1068">
        <v>31000000</v>
      </c>
    </row>
    <row r="1069" spans="1:5" x14ac:dyDescent="0.3">
      <c r="A1069" t="s">
        <v>3364</v>
      </c>
      <c r="B1069" t="s">
        <v>3365</v>
      </c>
      <c r="C1069">
        <v>0</v>
      </c>
      <c r="D1069">
        <v>0</v>
      </c>
      <c r="E1069">
        <v>31000000</v>
      </c>
    </row>
    <row r="1070" spans="1:5" x14ac:dyDescent="0.3">
      <c r="A1070" t="s">
        <v>3366</v>
      </c>
      <c r="B1070" t="s">
        <v>3367</v>
      </c>
      <c r="C1070">
        <v>0</v>
      </c>
      <c r="D1070">
        <v>0</v>
      </c>
      <c r="E1070">
        <v>31000000</v>
      </c>
    </row>
    <row r="1071" spans="1:5" x14ac:dyDescent="0.3">
      <c r="A1071" t="s">
        <v>3368</v>
      </c>
      <c r="B1071" t="s">
        <v>3369</v>
      </c>
      <c r="C1071">
        <v>37250</v>
      </c>
      <c r="D1071">
        <v>36800</v>
      </c>
      <c r="E1071">
        <v>31000000</v>
      </c>
    </row>
    <row r="1072" spans="1:5" x14ac:dyDescent="0.3">
      <c r="A1072" t="s">
        <v>3370</v>
      </c>
      <c r="B1072" t="s">
        <v>3371</v>
      </c>
      <c r="C1072">
        <v>36750</v>
      </c>
      <c r="D1072">
        <v>37950</v>
      </c>
      <c r="E1072">
        <v>31000000</v>
      </c>
    </row>
    <row r="1073" spans="1:5" x14ac:dyDescent="0.3">
      <c r="A1073" t="s">
        <v>3372</v>
      </c>
      <c r="B1073" t="s">
        <v>3373</v>
      </c>
      <c r="C1073">
        <v>36350</v>
      </c>
      <c r="D1073">
        <v>38050</v>
      </c>
      <c r="E1073">
        <v>31000000</v>
      </c>
    </row>
    <row r="1074" spans="1:5" x14ac:dyDescent="0.3">
      <c r="A1074" t="s">
        <v>3374</v>
      </c>
      <c r="B1074" t="s">
        <v>3375</v>
      </c>
      <c r="C1074">
        <v>36900</v>
      </c>
      <c r="D1074">
        <v>38100</v>
      </c>
      <c r="E1074">
        <v>31000000</v>
      </c>
    </row>
    <row r="1075" spans="1:5" x14ac:dyDescent="0.3">
      <c r="A1075" t="s">
        <v>3376</v>
      </c>
      <c r="B1075" t="s">
        <v>3377</v>
      </c>
      <c r="C1075">
        <v>36800</v>
      </c>
      <c r="D1075">
        <v>38050</v>
      </c>
      <c r="E1075">
        <v>31000000</v>
      </c>
    </row>
    <row r="1076" spans="1:5" x14ac:dyDescent="0.3">
      <c r="A1076" t="s">
        <v>3378</v>
      </c>
      <c r="B1076" t="s">
        <v>3379</v>
      </c>
      <c r="C1076">
        <v>36950</v>
      </c>
      <c r="D1076">
        <v>38150</v>
      </c>
      <c r="E1076">
        <v>31000000</v>
      </c>
    </row>
    <row r="1077" spans="1:5" x14ac:dyDescent="0.3">
      <c r="A1077" t="s">
        <v>3380</v>
      </c>
      <c r="B1077" t="s">
        <v>3381</v>
      </c>
      <c r="C1077">
        <v>37200</v>
      </c>
      <c r="D1077">
        <v>38450</v>
      </c>
      <c r="E1077">
        <v>31000000</v>
      </c>
    </row>
    <row r="1078" spans="1:5" x14ac:dyDescent="0.3">
      <c r="A1078" t="s">
        <v>3382</v>
      </c>
      <c r="B1078" t="s">
        <v>3383</v>
      </c>
      <c r="C1078">
        <v>37250</v>
      </c>
      <c r="D1078">
        <v>38500</v>
      </c>
      <c r="E1078">
        <v>31000000</v>
      </c>
    </row>
    <row r="1079" spans="1:5" x14ac:dyDescent="0.3">
      <c r="A1079" t="s">
        <v>3384</v>
      </c>
      <c r="B1079" t="s">
        <v>3385</v>
      </c>
      <c r="C1079">
        <v>37500</v>
      </c>
      <c r="D1079">
        <v>38750</v>
      </c>
      <c r="E1079">
        <v>31000000</v>
      </c>
    </row>
    <row r="1080" spans="1:5" x14ac:dyDescent="0.3">
      <c r="A1080" t="s">
        <v>3386</v>
      </c>
      <c r="B1080" t="s">
        <v>3387</v>
      </c>
      <c r="C1080">
        <v>0</v>
      </c>
      <c r="D1080">
        <v>0</v>
      </c>
      <c r="E1080">
        <v>31000000</v>
      </c>
    </row>
    <row r="1081" spans="1:5" x14ac:dyDescent="0.3">
      <c r="A1081" t="s">
        <v>3388</v>
      </c>
      <c r="B1081" t="s">
        <v>3389</v>
      </c>
      <c r="C1081">
        <v>0</v>
      </c>
      <c r="D1081">
        <v>0</v>
      </c>
      <c r="E1081">
        <v>31000000</v>
      </c>
    </row>
    <row r="1082" spans="1:5" x14ac:dyDescent="0.3">
      <c r="A1082" t="s">
        <v>3390</v>
      </c>
      <c r="B1082" t="s">
        <v>3391</v>
      </c>
      <c r="C1082">
        <v>0</v>
      </c>
      <c r="D1082">
        <v>0</v>
      </c>
      <c r="E1082">
        <v>31000000</v>
      </c>
    </row>
    <row r="1083" spans="1:5" x14ac:dyDescent="0.3">
      <c r="A1083" t="s">
        <v>3392</v>
      </c>
      <c r="B1083" t="s">
        <v>3393</v>
      </c>
      <c r="C1083">
        <v>0</v>
      </c>
      <c r="D1083">
        <v>0</v>
      </c>
      <c r="E1083">
        <v>31000000</v>
      </c>
    </row>
    <row r="1084" spans="1:5" x14ac:dyDescent="0.3">
      <c r="A1084" t="s">
        <v>3394</v>
      </c>
      <c r="B1084" t="s">
        <v>3395</v>
      </c>
      <c r="C1084">
        <v>0</v>
      </c>
      <c r="D1084">
        <v>0</v>
      </c>
      <c r="E1084">
        <v>31000000</v>
      </c>
    </row>
    <row r="1085" spans="1:5" x14ac:dyDescent="0.3">
      <c r="A1085" t="s">
        <v>3396</v>
      </c>
      <c r="B1085" t="s">
        <v>3397</v>
      </c>
      <c r="C1085">
        <v>0</v>
      </c>
      <c r="D1085">
        <v>0</v>
      </c>
      <c r="E1085">
        <v>31000000</v>
      </c>
    </row>
    <row r="1086" spans="1:5" x14ac:dyDescent="0.3">
      <c r="A1086" t="s">
        <v>3398</v>
      </c>
      <c r="B1086" t="s">
        <v>3399</v>
      </c>
      <c r="C1086">
        <v>0</v>
      </c>
      <c r="D1086">
        <v>0</v>
      </c>
      <c r="E1086">
        <v>31000000</v>
      </c>
    </row>
    <row r="1087" spans="1:5" x14ac:dyDescent="0.3">
      <c r="A1087" t="s">
        <v>3400</v>
      </c>
      <c r="B1087" t="s">
        <v>3401</v>
      </c>
      <c r="C1087">
        <v>0</v>
      </c>
      <c r="D1087">
        <v>0</v>
      </c>
      <c r="E1087">
        <v>31000000</v>
      </c>
    </row>
    <row r="1088" spans="1:5" x14ac:dyDescent="0.3">
      <c r="A1088" t="s">
        <v>3402</v>
      </c>
      <c r="B1088" t="s">
        <v>3403</v>
      </c>
      <c r="C1088">
        <v>81500</v>
      </c>
      <c r="D1088">
        <v>82900</v>
      </c>
      <c r="E1088">
        <v>31000000</v>
      </c>
    </row>
    <row r="1089" spans="1:5" x14ac:dyDescent="0.3">
      <c r="A1089" t="s">
        <v>3404</v>
      </c>
      <c r="B1089" t="s">
        <v>3405</v>
      </c>
      <c r="C1089">
        <v>83100</v>
      </c>
      <c r="D1089">
        <v>84500</v>
      </c>
      <c r="E1089">
        <v>31000000</v>
      </c>
    </row>
    <row r="1090" spans="1:5" x14ac:dyDescent="0.3">
      <c r="A1090" t="s">
        <v>3406</v>
      </c>
      <c r="B1090" t="s">
        <v>3407</v>
      </c>
      <c r="C1090">
        <v>83100</v>
      </c>
      <c r="D1090">
        <v>84500</v>
      </c>
      <c r="E1090">
        <v>31000000</v>
      </c>
    </row>
    <row r="1091" spans="1:5" x14ac:dyDescent="0.3">
      <c r="A1091" t="s">
        <v>3408</v>
      </c>
      <c r="B1091" t="s">
        <v>3409</v>
      </c>
      <c r="C1091">
        <v>83500</v>
      </c>
      <c r="D1091">
        <v>84900</v>
      </c>
      <c r="E1091">
        <v>31000000</v>
      </c>
    </row>
    <row r="1092" spans="1:5" x14ac:dyDescent="0.3">
      <c r="A1092" t="s">
        <v>3410</v>
      </c>
      <c r="B1092" t="s">
        <v>3411</v>
      </c>
      <c r="C1092">
        <v>83400</v>
      </c>
      <c r="D1092">
        <v>84800</v>
      </c>
      <c r="E1092">
        <v>31000000</v>
      </c>
    </row>
    <row r="1093" spans="1:5" x14ac:dyDescent="0.3">
      <c r="A1093" t="s">
        <v>3412</v>
      </c>
      <c r="B1093" t="s">
        <v>3413</v>
      </c>
      <c r="C1093">
        <v>83600</v>
      </c>
      <c r="D1093">
        <v>85000</v>
      </c>
      <c r="E1093">
        <v>31000000</v>
      </c>
    </row>
    <row r="1094" spans="1:5" x14ac:dyDescent="0.3">
      <c r="A1094" t="s">
        <v>3414</v>
      </c>
      <c r="B1094" t="s">
        <v>3415</v>
      </c>
      <c r="C1094">
        <v>84300</v>
      </c>
      <c r="D1094">
        <v>85700</v>
      </c>
      <c r="E1094">
        <v>31000000</v>
      </c>
    </row>
    <row r="1095" spans="1:5" x14ac:dyDescent="0.3">
      <c r="A1095" t="s">
        <v>3416</v>
      </c>
      <c r="B1095" t="s">
        <v>3417</v>
      </c>
      <c r="C1095">
        <v>84500</v>
      </c>
      <c r="D1095">
        <v>85900</v>
      </c>
      <c r="E1095">
        <v>31000000</v>
      </c>
    </row>
    <row r="1096" spans="1:5" x14ac:dyDescent="0.3">
      <c r="A1096" t="s">
        <v>3418</v>
      </c>
      <c r="B1096" t="s">
        <v>3419</v>
      </c>
      <c r="C1096">
        <v>85100</v>
      </c>
      <c r="D1096">
        <v>86500</v>
      </c>
      <c r="E1096">
        <v>31000000</v>
      </c>
    </row>
    <row r="1097" spans="1:5" x14ac:dyDescent="0.3">
      <c r="A1097" t="s">
        <v>3420</v>
      </c>
      <c r="B1097" t="s">
        <v>3421</v>
      </c>
      <c r="C1097">
        <v>0</v>
      </c>
      <c r="D1097">
        <v>0</v>
      </c>
      <c r="E1097">
        <v>31000000</v>
      </c>
    </row>
    <row r="1098" spans="1:5" x14ac:dyDescent="0.3">
      <c r="A1098" t="s">
        <v>3422</v>
      </c>
      <c r="B1098" t="s">
        <v>3423</v>
      </c>
      <c r="C1098">
        <v>0</v>
      </c>
      <c r="D1098">
        <v>0</v>
      </c>
      <c r="E1098">
        <v>31000000</v>
      </c>
    </row>
    <row r="1099" spans="1:5" x14ac:dyDescent="0.3">
      <c r="A1099" t="s">
        <v>3424</v>
      </c>
      <c r="B1099" t="s">
        <v>3425</v>
      </c>
      <c r="C1099">
        <v>0</v>
      </c>
      <c r="D1099">
        <v>0</v>
      </c>
      <c r="E1099">
        <v>31000000</v>
      </c>
    </row>
    <row r="1100" spans="1:5" x14ac:dyDescent="0.3">
      <c r="A1100" t="s">
        <v>3426</v>
      </c>
      <c r="B1100" t="s">
        <v>3427</v>
      </c>
      <c r="C1100">
        <v>0</v>
      </c>
      <c r="D1100">
        <v>0</v>
      </c>
      <c r="E1100">
        <v>31000000</v>
      </c>
    </row>
    <row r="1101" spans="1:5" x14ac:dyDescent="0.3">
      <c r="A1101" t="s">
        <v>3428</v>
      </c>
      <c r="B1101" t="s">
        <v>3429</v>
      </c>
      <c r="C1101">
        <v>0</v>
      </c>
      <c r="D1101">
        <v>0</v>
      </c>
      <c r="E1101">
        <v>31000000</v>
      </c>
    </row>
    <row r="1102" spans="1:5" x14ac:dyDescent="0.3">
      <c r="A1102" t="s">
        <v>3430</v>
      </c>
      <c r="B1102" t="s">
        <v>3431</v>
      </c>
      <c r="C1102">
        <v>0</v>
      </c>
      <c r="D1102">
        <v>0</v>
      </c>
      <c r="E1102">
        <v>31000000</v>
      </c>
    </row>
    <row r="1103" spans="1:5" x14ac:dyDescent="0.3">
      <c r="A1103" t="s">
        <v>3432</v>
      </c>
      <c r="B1103" t="s">
        <v>3433</v>
      </c>
      <c r="C1103">
        <v>0</v>
      </c>
      <c r="D1103">
        <v>0</v>
      </c>
      <c r="E1103">
        <v>31000000</v>
      </c>
    </row>
    <row r="1104" spans="1:5" x14ac:dyDescent="0.3">
      <c r="A1104" t="s">
        <v>3434</v>
      </c>
      <c r="B1104" t="s">
        <v>3435</v>
      </c>
      <c r="C1104">
        <v>0</v>
      </c>
      <c r="D1104">
        <v>0</v>
      </c>
      <c r="E1104">
        <v>31000000</v>
      </c>
    </row>
    <row r="1105" spans="1:5" x14ac:dyDescent="0.3">
      <c r="A1105" t="s">
        <v>3436</v>
      </c>
      <c r="B1105" t="s">
        <v>3437</v>
      </c>
      <c r="C1105">
        <v>9150</v>
      </c>
      <c r="D1105">
        <v>9100</v>
      </c>
      <c r="E1105">
        <v>31000000</v>
      </c>
    </row>
    <row r="1106" spans="1:5" x14ac:dyDescent="0.3">
      <c r="A1106" t="s">
        <v>3438</v>
      </c>
      <c r="B1106" t="s">
        <v>3439</v>
      </c>
      <c r="C1106">
        <v>9260</v>
      </c>
      <c r="D1106">
        <v>9260</v>
      </c>
      <c r="E1106">
        <v>31000000</v>
      </c>
    </row>
    <row r="1107" spans="1:5" x14ac:dyDescent="0.3">
      <c r="A1107" t="s">
        <v>3440</v>
      </c>
      <c r="B1107" t="s">
        <v>3441</v>
      </c>
      <c r="C1107">
        <v>9120</v>
      </c>
      <c r="D1107">
        <v>9260</v>
      </c>
      <c r="E1107">
        <v>31000000</v>
      </c>
    </row>
    <row r="1108" spans="1:5" x14ac:dyDescent="0.3">
      <c r="A1108" t="s">
        <v>3442</v>
      </c>
      <c r="B1108" t="s">
        <v>3443</v>
      </c>
      <c r="C1108">
        <v>9170</v>
      </c>
      <c r="D1108">
        <v>9300</v>
      </c>
      <c r="E1108">
        <v>31000000</v>
      </c>
    </row>
    <row r="1109" spans="1:5" x14ac:dyDescent="0.3">
      <c r="A1109" t="s">
        <v>3444</v>
      </c>
      <c r="B1109" t="s">
        <v>3445</v>
      </c>
      <c r="C1109">
        <v>8800</v>
      </c>
      <c r="D1109">
        <v>8930</v>
      </c>
      <c r="E1109">
        <v>31000000</v>
      </c>
    </row>
    <row r="1110" spans="1:5" x14ac:dyDescent="0.3">
      <c r="A1110" t="s">
        <v>3446</v>
      </c>
      <c r="B1110" t="s">
        <v>3447</v>
      </c>
      <c r="C1110">
        <v>8830</v>
      </c>
      <c r="D1110">
        <v>8960</v>
      </c>
      <c r="E1110">
        <v>31000000</v>
      </c>
    </row>
    <row r="1111" spans="1:5" x14ac:dyDescent="0.3">
      <c r="A1111" t="s">
        <v>3448</v>
      </c>
      <c r="B1111" t="s">
        <v>3449</v>
      </c>
      <c r="C1111">
        <v>8890</v>
      </c>
      <c r="D1111">
        <v>9030</v>
      </c>
      <c r="E1111">
        <v>31000000</v>
      </c>
    </row>
    <row r="1112" spans="1:5" x14ac:dyDescent="0.3">
      <c r="A1112" t="s">
        <v>3450</v>
      </c>
      <c r="B1112" t="s">
        <v>3451</v>
      </c>
      <c r="C1112">
        <v>8550</v>
      </c>
      <c r="D1112">
        <v>8690</v>
      </c>
      <c r="E1112">
        <v>31000000</v>
      </c>
    </row>
    <row r="1113" spans="1:5" x14ac:dyDescent="0.3">
      <c r="A1113" t="s">
        <v>3452</v>
      </c>
      <c r="B1113" t="s">
        <v>3453</v>
      </c>
      <c r="C1113">
        <v>8610</v>
      </c>
      <c r="D1113">
        <v>8740</v>
      </c>
      <c r="E1113">
        <v>31000000</v>
      </c>
    </row>
    <row r="1114" spans="1:5" x14ac:dyDescent="0.3">
      <c r="A1114" t="s">
        <v>3454</v>
      </c>
      <c r="B1114" t="s">
        <v>3455</v>
      </c>
      <c r="C1114">
        <v>0</v>
      </c>
      <c r="D1114">
        <v>0</v>
      </c>
      <c r="E1114">
        <v>31000000</v>
      </c>
    </row>
    <row r="1115" spans="1:5" x14ac:dyDescent="0.3">
      <c r="A1115" t="s">
        <v>3456</v>
      </c>
      <c r="B1115" t="s">
        <v>3457</v>
      </c>
      <c r="C1115">
        <v>0</v>
      </c>
      <c r="D1115">
        <v>0</v>
      </c>
      <c r="E1115">
        <v>31000000</v>
      </c>
    </row>
    <row r="1116" spans="1:5" x14ac:dyDescent="0.3">
      <c r="A1116" t="s">
        <v>3458</v>
      </c>
      <c r="B1116" t="s">
        <v>3459</v>
      </c>
      <c r="C1116">
        <v>0</v>
      </c>
      <c r="D1116">
        <v>0</v>
      </c>
      <c r="E1116">
        <v>31000000</v>
      </c>
    </row>
    <row r="1117" spans="1:5" x14ac:dyDescent="0.3">
      <c r="A1117" t="s">
        <v>3460</v>
      </c>
      <c r="B1117" t="s">
        <v>3461</v>
      </c>
      <c r="C1117">
        <v>0</v>
      </c>
      <c r="D1117">
        <v>0</v>
      </c>
      <c r="E1117">
        <v>31000000</v>
      </c>
    </row>
    <row r="1118" spans="1:5" x14ac:dyDescent="0.3">
      <c r="A1118" t="s">
        <v>3462</v>
      </c>
      <c r="B1118" t="s">
        <v>3463</v>
      </c>
      <c r="C1118">
        <v>0</v>
      </c>
      <c r="D1118">
        <v>0</v>
      </c>
      <c r="E1118">
        <v>31000000</v>
      </c>
    </row>
    <row r="1119" spans="1:5" x14ac:dyDescent="0.3">
      <c r="A1119" t="s">
        <v>3464</v>
      </c>
      <c r="B1119" t="s">
        <v>3465</v>
      </c>
      <c r="C1119">
        <v>0</v>
      </c>
      <c r="D1119">
        <v>0</v>
      </c>
      <c r="E1119">
        <v>31000000</v>
      </c>
    </row>
    <row r="1120" spans="1:5" x14ac:dyDescent="0.3">
      <c r="A1120" t="s">
        <v>3466</v>
      </c>
      <c r="B1120" t="s">
        <v>3467</v>
      </c>
      <c r="C1120">
        <v>0</v>
      </c>
      <c r="D1120">
        <v>0</v>
      </c>
      <c r="E1120">
        <v>31000000</v>
      </c>
    </row>
    <row r="1121" spans="1:5" x14ac:dyDescent="0.3">
      <c r="A1121" t="s">
        <v>3468</v>
      </c>
      <c r="B1121" t="s">
        <v>3469</v>
      </c>
      <c r="C1121">
        <v>0</v>
      </c>
      <c r="D1121">
        <v>0</v>
      </c>
      <c r="E1121">
        <v>31000000</v>
      </c>
    </row>
    <row r="1122" spans="1:5" x14ac:dyDescent="0.3">
      <c r="A1122" t="s">
        <v>3470</v>
      </c>
      <c r="B1122" t="s">
        <v>1211</v>
      </c>
      <c r="C1122">
        <v>92200</v>
      </c>
      <c r="D1122">
        <v>91100</v>
      </c>
      <c r="E1122">
        <v>31000000</v>
      </c>
    </row>
    <row r="1123" spans="1:5" x14ac:dyDescent="0.3">
      <c r="A1123" t="s">
        <v>3471</v>
      </c>
      <c r="B1123" t="s">
        <v>3472</v>
      </c>
      <c r="C1123">
        <v>90800</v>
      </c>
      <c r="D1123">
        <v>92600</v>
      </c>
      <c r="E1123">
        <v>31000000</v>
      </c>
    </row>
    <row r="1124" spans="1:5" x14ac:dyDescent="0.3">
      <c r="A1124" t="s">
        <v>3473</v>
      </c>
      <c r="B1124" t="s">
        <v>3474</v>
      </c>
      <c r="C1124">
        <v>91300</v>
      </c>
      <c r="D1124">
        <v>93100</v>
      </c>
      <c r="E1124">
        <v>31000000</v>
      </c>
    </row>
    <row r="1125" spans="1:5" x14ac:dyDescent="0.3">
      <c r="A1125" t="s">
        <v>3475</v>
      </c>
      <c r="B1125" t="s">
        <v>3476</v>
      </c>
      <c r="C1125">
        <v>91200</v>
      </c>
      <c r="D1125">
        <v>93000</v>
      </c>
      <c r="E1125">
        <v>31000000</v>
      </c>
    </row>
    <row r="1126" spans="1:5" x14ac:dyDescent="0.3">
      <c r="A1126" t="s">
        <v>3477</v>
      </c>
      <c r="B1126" t="s">
        <v>3478</v>
      </c>
      <c r="C1126">
        <v>91500</v>
      </c>
      <c r="D1126">
        <v>93300</v>
      </c>
      <c r="E1126">
        <v>31000000</v>
      </c>
    </row>
    <row r="1127" spans="1:5" x14ac:dyDescent="0.3">
      <c r="A1127" t="s">
        <v>3479</v>
      </c>
      <c r="B1127" t="s">
        <v>3480</v>
      </c>
      <c r="C1127">
        <v>91800</v>
      </c>
      <c r="D1127">
        <v>93700</v>
      </c>
      <c r="E1127">
        <v>31000000</v>
      </c>
    </row>
    <row r="1128" spans="1:5" x14ac:dyDescent="0.3">
      <c r="A1128" t="s">
        <v>3481</v>
      </c>
      <c r="B1128" t="s">
        <v>3482</v>
      </c>
      <c r="C1128">
        <v>92500</v>
      </c>
      <c r="D1128">
        <v>94300</v>
      </c>
      <c r="E1128">
        <v>31000000</v>
      </c>
    </row>
    <row r="1129" spans="1:5" x14ac:dyDescent="0.3">
      <c r="A1129" t="s">
        <v>3483</v>
      </c>
      <c r="B1129" t="s">
        <v>3484</v>
      </c>
      <c r="C1129">
        <v>93100</v>
      </c>
      <c r="D1129">
        <v>95000</v>
      </c>
      <c r="E1129">
        <v>31000000</v>
      </c>
    </row>
    <row r="1130" spans="1:5" x14ac:dyDescent="0.3">
      <c r="A1130" t="s">
        <v>3485</v>
      </c>
      <c r="B1130" t="s">
        <v>3486</v>
      </c>
      <c r="C1130">
        <v>93700</v>
      </c>
      <c r="D1130">
        <v>95600</v>
      </c>
      <c r="E1130">
        <v>31000000</v>
      </c>
    </row>
    <row r="1131" spans="1:5" x14ac:dyDescent="0.3">
      <c r="A1131" t="s">
        <v>3487</v>
      </c>
      <c r="B1131" t="s">
        <v>3488</v>
      </c>
      <c r="C1131">
        <v>0</v>
      </c>
      <c r="D1131">
        <v>0</v>
      </c>
      <c r="E1131">
        <v>31000000</v>
      </c>
    </row>
    <row r="1132" spans="1:5" x14ac:dyDescent="0.3">
      <c r="A1132" t="s">
        <v>3489</v>
      </c>
      <c r="B1132" t="s">
        <v>3490</v>
      </c>
      <c r="C1132">
        <v>0</v>
      </c>
      <c r="D1132">
        <v>0</v>
      </c>
      <c r="E1132">
        <v>31000000</v>
      </c>
    </row>
    <row r="1133" spans="1:5" x14ac:dyDescent="0.3">
      <c r="A1133" t="s">
        <v>3491</v>
      </c>
      <c r="B1133" t="s">
        <v>3492</v>
      </c>
      <c r="C1133">
        <v>0</v>
      </c>
      <c r="D1133">
        <v>0</v>
      </c>
      <c r="E1133">
        <v>31000000</v>
      </c>
    </row>
    <row r="1134" spans="1:5" x14ac:dyDescent="0.3">
      <c r="A1134" t="s">
        <v>3493</v>
      </c>
      <c r="B1134" t="s">
        <v>3494</v>
      </c>
      <c r="C1134">
        <v>0</v>
      </c>
      <c r="D1134">
        <v>0</v>
      </c>
      <c r="E1134">
        <v>31000000</v>
      </c>
    </row>
    <row r="1135" spans="1:5" x14ac:dyDescent="0.3">
      <c r="A1135" t="s">
        <v>3495</v>
      </c>
      <c r="B1135" t="s">
        <v>3496</v>
      </c>
      <c r="C1135">
        <v>0</v>
      </c>
      <c r="D1135">
        <v>0</v>
      </c>
      <c r="E1135">
        <v>31000000</v>
      </c>
    </row>
    <row r="1136" spans="1:5" x14ac:dyDescent="0.3">
      <c r="A1136" t="s">
        <v>3497</v>
      </c>
      <c r="B1136" t="s">
        <v>3498</v>
      </c>
      <c r="C1136">
        <v>0</v>
      </c>
      <c r="D1136">
        <v>0</v>
      </c>
      <c r="E1136">
        <v>31000000</v>
      </c>
    </row>
    <row r="1137" spans="1:5" x14ac:dyDescent="0.3">
      <c r="A1137" t="s">
        <v>3499</v>
      </c>
      <c r="B1137" t="s">
        <v>3500</v>
      </c>
      <c r="C1137">
        <v>0</v>
      </c>
      <c r="D1137">
        <v>0</v>
      </c>
      <c r="E1137">
        <v>31000000</v>
      </c>
    </row>
    <row r="1138" spans="1:5" x14ac:dyDescent="0.3">
      <c r="A1138" t="s">
        <v>3501</v>
      </c>
      <c r="B1138" t="s">
        <v>3502</v>
      </c>
      <c r="C1138">
        <v>0</v>
      </c>
      <c r="D1138">
        <v>0</v>
      </c>
      <c r="E1138">
        <v>31000000</v>
      </c>
    </row>
    <row r="1139" spans="1:5" x14ac:dyDescent="0.3">
      <c r="A1139" t="s">
        <v>3503</v>
      </c>
      <c r="B1139" t="s">
        <v>1212</v>
      </c>
      <c r="C1139">
        <v>212500</v>
      </c>
      <c r="D1139">
        <v>214500</v>
      </c>
      <c r="E1139">
        <v>31000000</v>
      </c>
    </row>
    <row r="1140" spans="1:5" x14ac:dyDescent="0.3">
      <c r="A1140" t="s">
        <v>3504</v>
      </c>
      <c r="B1140" t="s">
        <v>3505</v>
      </c>
      <c r="C1140">
        <v>215000</v>
      </c>
      <c r="D1140">
        <v>215500</v>
      </c>
      <c r="E1140">
        <v>31000000</v>
      </c>
    </row>
    <row r="1141" spans="1:5" x14ac:dyDescent="0.3">
      <c r="A1141" t="s">
        <v>3506</v>
      </c>
      <c r="B1141" t="s">
        <v>3507</v>
      </c>
      <c r="C1141">
        <v>215000</v>
      </c>
      <c r="D1141">
        <v>215500</v>
      </c>
      <c r="E1141">
        <v>31000000</v>
      </c>
    </row>
    <row r="1142" spans="1:5" x14ac:dyDescent="0.3">
      <c r="A1142" t="s">
        <v>3508</v>
      </c>
      <c r="B1142" t="s">
        <v>3509</v>
      </c>
      <c r="C1142">
        <v>216000</v>
      </c>
      <c r="D1142">
        <v>216500</v>
      </c>
      <c r="E1142">
        <v>31000000</v>
      </c>
    </row>
    <row r="1143" spans="1:5" x14ac:dyDescent="0.3">
      <c r="A1143" t="s">
        <v>3510</v>
      </c>
      <c r="B1143" t="s">
        <v>3511</v>
      </c>
      <c r="C1143">
        <v>213500</v>
      </c>
      <c r="D1143">
        <v>214000</v>
      </c>
      <c r="E1143">
        <v>31000000</v>
      </c>
    </row>
    <row r="1144" spans="1:5" x14ac:dyDescent="0.3">
      <c r="A1144" t="s">
        <v>3512</v>
      </c>
      <c r="B1144" t="s">
        <v>3513</v>
      </c>
      <c r="C1144">
        <v>214000</v>
      </c>
      <c r="D1144">
        <v>214500</v>
      </c>
      <c r="E1144">
        <v>31000000</v>
      </c>
    </row>
    <row r="1145" spans="1:5" x14ac:dyDescent="0.3">
      <c r="A1145" t="s">
        <v>3514</v>
      </c>
      <c r="B1145" t="s">
        <v>3515</v>
      </c>
      <c r="C1145">
        <v>215500</v>
      </c>
      <c r="D1145">
        <v>216000</v>
      </c>
      <c r="E1145">
        <v>31000000</v>
      </c>
    </row>
    <row r="1146" spans="1:5" x14ac:dyDescent="0.3">
      <c r="A1146" t="s">
        <v>3516</v>
      </c>
      <c r="B1146" t="s">
        <v>3517</v>
      </c>
      <c r="C1146">
        <v>213500</v>
      </c>
      <c r="D1146">
        <v>214000</v>
      </c>
      <c r="E1146">
        <v>31000000</v>
      </c>
    </row>
    <row r="1147" spans="1:5" x14ac:dyDescent="0.3">
      <c r="A1147" t="s">
        <v>3518</v>
      </c>
      <c r="B1147" t="s">
        <v>3519</v>
      </c>
      <c r="C1147">
        <v>215000</v>
      </c>
      <c r="D1147">
        <v>215500</v>
      </c>
      <c r="E1147">
        <v>31000000</v>
      </c>
    </row>
    <row r="1148" spans="1:5" x14ac:dyDescent="0.3">
      <c r="A1148" t="s">
        <v>3520</v>
      </c>
      <c r="B1148" t="s">
        <v>3521</v>
      </c>
      <c r="C1148">
        <v>0</v>
      </c>
      <c r="D1148">
        <v>0</v>
      </c>
      <c r="E1148">
        <v>31000000</v>
      </c>
    </row>
    <row r="1149" spans="1:5" x14ac:dyDescent="0.3">
      <c r="A1149" t="s">
        <v>3522</v>
      </c>
      <c r="B1149" t="s">
        <v>3523</v>
      </c>
      <c r="C1149">
        <v>0</v>
      </c>
      <c r="D1149">
        <v>0</v>
      </c>
      <c r="E1149">
        <v>31000000</v>
      </c>
    </row>
    <row r="1150" spans="1:5" x14ac:dyDescent="0.3">
      <c r="A1150" t="s">
        <v>3524</v>
      </c>
      <c r="B1150" t="s">
        <v>3525</v>
      </c>
      <c r="C1150">
        <v>0</v>
      </c>
      <c r="D1150">
        <v>0</v>
      </c>
      <c r="E1150">
        <v>31000000</v>
      </c>
    </row>
    <row r="1151" spans="1:5" x14ac:dyDescent="0.3">
      <c r="A1151" t="s">
        <v>3526</v>
      </c>
      <c r="B1151" t="s">
        <v>3527</v>
      </c>
      <c r="C1151">
        <v>0</v>
      </c>
      <c r="D1151">
        <v>0</v>
      </c>
      <c r="E1151">
        <v>31000000</v>
      </c>
    </row>
    <row r="1152" spans="1:5" x14ac:dyDescent="0.3">
      <c r="A1152" t="s">
        <v>3528</v>
      </c>
      <c r="B1152" t="s">
        <v>3529</v>
      </c>
      <c r="C1152">
        <v>0</v>
      </c>
      <c r="D1152">
        <v>0</v>
      </c>
      <c r="E1152">
        <v>31000000</v>
      </c>
    </row>
    <row r="1153" spans="1:5" x14ac:dyDescent="0.3">
      <c r="A1153" t="s">
        <v>3530</v>
      </c>
      <c r="B1153" t="s">
        <v>3531</v>
      </c>
      <c r="C1153">
        <v>0</v>
      </c>
      <c r="D1153">
        <v>0</v>
      </c>
      <c r="E1153">
        <v>31000000</v>
      </c>
    </row>
    <row r="1154" spans="1:5" x14ac:dyDescent="0.3">
      <c r="A1154" t="s">
        <v>3532</v>
      </c>
      <c r="B1154" t="s">
        <v>3533</v>
      </c>
      <c r="C1154">
        <v>0</v>
      </c>
      <c r="D1154">
        <v>0</v>
      </c>
      <c r="E1154">
        <v>31000000</v>
      </c>
    </row>
    <row r="1155" spans="1:5" x14ac:dyDescent="0.3">
      <c r="A1155" t="s">
        <v>3534</v>
      </c>
      <c r="B1155" t="s">
        <v>3535</v>
      </c>
      <c r="C1155">
        <v>0</v>
      </c>
      <c r="D1155">
        <v>0</v>
      </c>
      <c r="E1155">
        <v>31000000</v>
      </c>
    </row>
    <row r="1156" spans="1:5" x14ac:dyDescent="0.3">
      <c r="A1156" t="s">
        <v>3536</v>
      </c>
      <c r="B1156" t="s">
        <v>3537</v>
      </c>
      <c r="C1156">
        <v>6230</v>
      </c>
      <c r="D1156">
        <v>6260</v>
      </c>
      <c r="E1156">
        <v>31000000</v>
      </c>
    </row>
    <row r="1157" spans="1:5" x14ac:dyDescent="0.3">
      <c r="A1157" t="s">
        <v>3538</v>
      </c>
      <c r="B1157" t="s">
        <v>3539</v>
      </c>
      <c r="C1157">
        <v>6260</v>
      </c>
      <c r="D1157">
        <v>6460</v>
      </c>
      <c r="E1157">
        <v>31000000</v>
      </c>
    </row>
    <row r="1158" spans="1:5" x14ac:dyDescent="0.3">
      <c r="A1158" t="s">
        <v>3540</v>
      </c>
      <c r="B1158" t="s">
        <v>3541</v>
      </c>
      <c r="C1158">
        <v>6370</v>
      </c>
      <c r="D1158">
        <v>6470</v>
      </c>
      <c r="E1158">
        <v>31000000</v>
      </c>
    </row>
    <row r="1159" spans="1:5" x14ac:dyDescent="0.3">
      <c r="A1159" t="s">
        <v>3542</v>
      </c>
      <c r="B1159" t="s">
        <v>3543</v>
      </c>
      <c r="C1159">
        <v>6290</v>
      </c>
      <c r="D1159">
        <v>6490</v>
      </c>
      <c r="E1159">
        <v>31000000</v>
      </c>
    </row>
    <row r="1160" spans="1:5" x14ac:dyDescent="0.3">
      <c r="A1160" t="s">
        <v>3544</v>
      </c>
      <c r="B1160" t="s">
        <v>3545</v>
      </c>
      <c r="C1160">
        <v>6210</v>
      </c>
      <c r="D1160">
        <v>6420</v>
      </c>
      <c r="E1160">
        <v>31000000</v>
      </c>
    </row>
    <row r="1161" spans="1:5" x14ac:dyDescent="0.3">
      <c r="A1161" t="s">
        <v>3546</v>
      </c>
      <c r="B1161" t="s">
        <v>3547</v>
      </c>
      <c r="C1161">
        <v>6230</v>
      </c>
      <c r="D1161">
        <v>6440</v>
      </c>
      <c r="E1161">
        <v>31000000</v>
      </c>
    </row>
    <row r="1162" spans="1:5" x14ac:dyDescent="0.3">
      <c r="A1162" t="s">
        <v>3548</v>
      </c>
      <c r="B1162" t="s">
        <v>3549</v>
      </c>
      <c r="C1162">
        <v>6280</v>
      </c>
      <c r="D1162">
        <v>6460</v>
      </c>
      <c r="E1162">
        <v>31000000</v>
      </c>
    </row>
    <row r="1163" spans="1:5" x14ac:dyDescent="0.3">
      <c r="A1163" t="s">
        <v>3550</v>
      </c>
      <c r="B1163" t="s">
        <v>3551</v>
      </c>
      <c r="C1163">
        <v>6220</v>
      </c>
      <c r="D1163">
        <v>6430</v>
      </c>
      <c r="E1163">
        <v>31000000</v>
      </c>
    </row>
    <row r="1164" spans="1:5" x14ac:dyDescent="0.3">
      <c r="A1164" t="s">
        <v>3552</v>
      </c>
      <c r="B1164" t="s">
        <v>3553</v>
      </c>
      <c r="C1164">
        <v>6260</v>
      </c>
      <c r="D1164">
        <v>6470</v>
      </c>
      <c r="E1164">
        <v>31000000</v>
      </c>
    </row>
    <row r="1165" spans="1:5" x14ac:dyDescent="0.3">
      <c r="A1165" t="s">
        <v>3554</v>
      </c>
      <c r="B1165" t="s">
        <v>3555</v>
      </c>
      <c r="C1165">
        <v>0</v>
      </c>
      <c r="D1165">
        <v>0</v>
      </c>
      <c r="E1165">
        <v>31000000</v>
      </c>
    </row>
    <row r="1166" spans="1:5" x14ac:dyDescent="0.3">
      <c r="A1166" t="s">
        <v>3556</v>
      </c>
      <c r="B1166" t="s">
        <v>3557</v>
      </c>
      <c r="C1166">
        <v>0</v>
      </c>
      <c r="D1166">
        <v>0</v>
      </c>
      <c r="E1166">
        <v>31000000</v>
      </c>
    </row>
    <row r="1167" spans="1:5" x14ac:dyDescent="0.3">
      <c r="A1167" t="s">
        <v>3558</v>
      </c>
      <c r="B1167" t="s">
        <v>3559</v>
      </c>
      <c r="C1167">
        <v>0</v>
      </c>
      <c r="D1167">
        <v>0</v>
      </c>
      <c r="E1167">
        <v>31000000</v>
      </c>
    </row>
    <row r="1168" spans="1:5" x14ac:dyDescent="0.3">
      <c r="A1168" t="s">
        <v>3560</v>
      </c>
      <c r="B1168" t="s">
        <v>3561</v>
      </c>
      <c r="C1168">
        <v>0</v>
      </c>
      <c r="D1168">
        <v>0</v>
      </c>
      <c r="E1168">
        <v>31000000</v>
      </c>
    </row>
    <row r="1169" spans="1:5" x14ac:dyDescent="0.3">
      <c r="A1169" t="s">
        <v>3562</v>
      </c>
      <c r="B1169" t="s">
        <v>3563</v>
      </c>
      <c r="C1169">
        <v>0</v>
      </c>
      <c r="D1169">
        <v>0</v>
      </c>
      <c r="E1169">
        <v>31000000</v>
      </c>
    </row>
    <row r="1170" spans="1:5" x14ac:dyDescent="0.3">
      <c r="A1170" t="s">
        <v>3564</v>
      </c>
      <c r="B1170" t="s">
        <v>3565</v>
      </c>
      <c r="C1170">
        <v>0</v>
      </c>
      <c r="D1170">
        <v>0</v>
      </c>
      <c r="E1170">
        <v>31000000</v>
      </c>
    </row>
    <row r="1171" spans="1:5" x14ac:dyDescent="0.3">
      <c r="A1171" t="s">
        <v>3566</v>
      </c>
      <c r="B1171" t="s">
        <v>3567</v>
      </c>
      <c r="C1171">
        <v>0</v>
      </c>
      <c r="D1171">
        <v>0</v>
      </c>
      <c r="E1171">
        <v>31000000</v>
      </c>
    </row>
    <row r="1172" spans="1:5" x14ac:dyDescent="0.3">
      <c r="A1172" t="s">
        <v>3568</v>
      </c>
      <c r="B1172" t="s">
        <v>3569</v>
      </c>
      <c r="C1172">
        <v>0</v>
      </c>
      <c r="D1172">
        <v>0</v>
      </c>
      <c r="E1172">
        <v>31000000</v>
      </c>
    </row>
    <row r="1173" spans="1:5" x14ac:dyDescent="0.3">
      <c r="A1173" t="s">
        <v>3570</v>
      </c>
      <c r="B1173" t="s">
        <v>3571</v>
      </c>
      <c r="C1173">
        <v>61300</v>
      </c>
      <c r="D1173">
        <v>60800</v>
      </c>
      <c r="E1173">
        <v>31000000</v>
      </c>
    </row>
    <row r="1174" spans="1:5" x14ac:dyDescent="0.3">
      <c r="A1174" t="s">
        <v>3572</v>
      </c>
      <c r="B1174" t="s">
        <v>3573</v>
      </c>
      <c r="C1174">
        <v>61200</v>
      </c>
      <c r="D1174">
        <v>62000</v>
      </c>
      <c r="E1174">
        <v>31000000</v>
      </c>
    </row>
    <row r="1175" spans="1:5" x14ac:dyDescent="0.3">
      <c r="A1175" t="s">
        <v>3574</v>
      </c>
      <c r="B1175" t="s">
        <v>3575</v>
      </c>
      <c r="C1175">
        <v>61700</v>
      </c>
      <c r="D1175">
        <v>62400</v>
      </c>
      <c r="E1175">
        <v>31000000</v>
      </c>
    </row>
    <row r="1176" spans="1:5" x14ac:dyDescent="0.3">
      <c r="A1176" t="s">
        <v>3576</v>
      </c>
      <c r="B1176" t="s">
        <v>3577</v>
      </c>
      <c r="C1176">
        <v>61500</v>
      </c>
      <c r="D1176">
        <v>62300</v>
      </c>
      <c r="E1176">
        <v>31000000</v>
      </c>
    </row>
    <row r="1177" spans="1:5" x14ac:dyDescent="0.3">
      <c r="A1177" t="s">
        <v>3578</v>
      </c>
      <c r="B1177" t="s">
        <v>3579</v>
      </c>
      <c r="C1177">
        <v>60900</v>
      </c>
      <c r="D1177">
        <v>61700</v>
      </c>
      <c r="E1177">
        <v>31000000</v>
      </c>
    </row>
    <row r="1178" spans="1:5" x14ac:dyDescent="0.3">
      <c r="A1178" t="s">
        <v>3580</v>
      </c>
      <c r="B1178" t="s">
        <v>3581</v>
      </c>
      <c r="C1178">
        <v>61100</v>
      </c>
      <c r="D1178">
        <v>61900</v>
      </c>
      <c r="E1178">
        <v>31000000</v>
      </c>
    </row>
    <row r="1179" spans="1:5" x14ac:dyDescent="0.3">
      <c r="A1179" t="s">
        <v>3582</v>
      </c>
      <c r="B1179" t="s">
        <v>3583</v>
      </c>
      <c r="C1179">
        <v>61600</v>
      </c>
      <c r="D1179">
        <v>62400</v>
      </c>
      <c r="E1179">
        <v>31000000</v>
      </c>
    </row>
    <row r="1180" spans="1:5" x14ac:dyDescent="0.3">
      <c r="A1180" t="s">
        <v>3584</v>
      </c>
      <c r="B1180" t="s">
        <v>3585</v>
      </c>
      <c r="C1180">
        <v>61200</v>
      </c>
      <c r="D1180">
        <v>62000</v>
      </c>
      <c r="E1180">
        <v>31000000</v>
      </c>
    </row>
    <row r="1181" spans="1:5" x14ac:dyDescent="0.3">
      <c r="A1181" t="s">
        <v>3586</v>
      </c>
      <c r="B1181" t="s">
        <v>3587</v>
      </c>
      <c r="C1181">
        <v>61600</v>
      </c>
      <c r="D1181">
        <v>62400</v>
      </c>
      <c r="E1181">
        <v>31000000</v>
      </c>
    </row>
    <row r="1182" spans="1:5" x14ac:dyDescent="0.3">
      <c r="A1182" t="s">
        <v>3588</v>
      </c>
      <c r="B1182" t="s">
        <v>3589</v>
      </c>
      <c r="C1182">
        <v>0</v>
      </c>
      <c r="D1182">
        <v>0</v>
      </c>
      <c r="E1182">
        <v>31000000</v>
      </c>
    </row>
    <row r="1183" spans="1:5" x14ac:dyDescent="0.3">
      <c r="A1183" t="s">
        <v>3590</v>
      </c>
      <c r="B1183" t="s">
        <v>3591</v>
      </c>
      <c r="C1183">
        <v>0</v>
      </c>
      <c r="D1183">
        <v>0</v>
      </c>
      <c r="E1183">
        <v>31000000</v>
      </c>
    </row>
    <row r="1184" spans="1:5" x14ac:dyDescent="0.3">
      <c r="A1184" t="s">
        <v>3592</v>
      </c>
      <c r="B1184" t="s">
        <v>3593</v>
      </c>
      <c r="C1184">
        <v>0</v>
      </c>
      <c r="D1184">
        <v>0</v>
      </c>
      <c r="E1184">
        <v>31000000</v>
      </c>
    </row>
    <row r="1185" spans="1:5" x14ac:dyDescent="0.3">
      <c r="A1185" t="s">
        <v>3594</v>
      </c>
      <c r="B1185" t="s">
        <v>3595</v>
      </c>
      <c r="C1185">
        <v>0</v>
      </c>
      <c r="D1185">
        <v>0</v>
      </c>
      <c r="E1185">
        <v>31000000</v>
      </c>
    </row>
    <row r="1186" spans="1:5" x14ac:dyDescent="0.3">
      <c r="A1186" t="s">
        <v>3596</v>
      </c>
      <c r="B1186" t="s">
        <v>3597</v>
      </c>
      <c r="C1186">
        <v>0</v>
      </c>
      <c r="D1186">
        <v>0</v>
      </c>
      <c r="E1186">
        <v>31000000</v>
      </c>
    </row>
    <row r="1187" spans="1:5" x14ac:dyDescent="0.3">
      <c r="A1187" t="s">
        <v>3598</v>
      </c>
      <c r="B1187" t="s">
        <v>3599</v>
      </c>
      <c r="C1187">
        <v>0</v>
      </c>
      <c r="D1187">
        <v>0</v>
      </c>
      <c r="E1187">
        <v>31000000</v>
      </c>
    </row>
    <row r="1188" spans="1:5" x14ac:dyDescent="0.3">
      <c r="A1188" t="s">
        <v>3600</v>
      </c>
      <c r="B1188" t="s">
        <v>3601</v>
      </c>
      <c r="C1188">
        <v>0</v>
      </c>
      <c r="D1188">
        <v>0</v>
      </c>
      <c r="E1188">
        <v>31000000</v>
      </c>
    </row>
    <row r="1189" spans="1:5" x14ac:dyDescent="0.3">
      <c r="A1189" t="s">
        <v>3602</v>
      </c>
      <c r="B1189" t="s">
        <v>3603</v>
      </c>
      <c r="C1189">
        <v>0</v>
      </c>
      <c r="D1189">
        <v>0</v>
      </c>
      <c r="E1189">
        <v>31000000</v>
      </c>
    </row>
    <row r="1190" spans="1:5" x14ac:dyDescent="0.3">
      <c r="A1190" t="s">
        <v>3604</v>
      </c>
      <c r="B1190" t="s">
        <v>3605</v>
      </c>
      <c r="C1190">
        <v>13050</v>
      </c>
      <c r="D1190">
        <v>13150</v>
      </c>
      <c r="E1190">
        <v>31000000</v>
      </c>
    </row>
    <row r="1191" spans="1:5" x14ac:dyDescent="0.3">
      <c r="A1191" t="s">
        <v>3606</v>
      </c>
      <c r="B1191" t="s">
        <v>3607</v>
      </c>
      <c r="C1191">
        <v>13050</v>
      </c>
      <c r="D1191">
        <v>13200</v>
      </c>
      <c r="E1191">
        <v>31000000</v>
      </c>
    </row>
    <row r="1192" spans="1:5" x14ac:dyDescent="0.3">
      <c r="A1192" t="s">
        <v>3608</v>
      </c>
      <c r="B1192" t="s">
        <v>3609</v>
      </c>
      <c r="C1192">
        <v>13200</v>
      </c>
      <c r="D1192">
        <v>13300</v>
      </c>
      <c r="E1192">
        <v>31000000</v>
      </c>
    </row>
    <row r="1193" spans="1:5" x14ac:dyDescent="0.3">
      <c r="A1193" t="s">
        <v>3610</v>
      </c>
      <c r="B1193" t="s">
        <v>3611</v>
      </c>
      <c r="C1193">
        <v>13100</v>
      </c>
      <c r="D1193">
        <v>13250</v>
      </c>
      <c r="E1193">
        <v>31000000</v>
      </c>
    </row>
    <row r="1194" spans="1:5" x14ac:dyDescent="0.3">
      <c r="A1194" t="s">
        <v>3612</v>
      </c>
      <c r="B1194" t="s">
        <v>3613</v>
      </c>
      <c r="C1194">
        <v>13050</v>
      </c>
      <c r="D1194">
        <v>13200</v>
      </c>
      <c r="E1194">
        <v>31000000</v>
      </c>
    </row>
    <row r="1195" spans="1:5" x14ac:dyDescent="0.3">
      <c r="A1195" t="s">
        <v>3614</v>
      </c>
      <c r="B1195" t="s">
        <v>3615</v>
      </c>
      <c r="C1195">
        <v>13100</v>
      </c>
      <c r="D1195">
        <v>13250</v>
      </c>
      <c r="E1195">
        <v>31000000</v>
      </c>
    </row>
    <row r="1196" spans="1:5" x14ac:dyDescent="0.3">
      <c r="A1196" t="s">
        <v>3616</v>
      </c>
      <c r="B1196" t="s">
        <v>3617</v>
      </c>
      <c r="C1196">
        <v>13200</v>
      </c>
      <c r="D1196">
        <v>13350</v>
      </c>
      <c r="E1196">
        <v>31000000</v>
      </c>
    </row>
    <row r="1197" spans="1:5" x14ac:dyDescent="0.3">
      <c r="A1197" t="s">
        <v>3618</v>
      </c>
      <c r="B1197" t="s">
        <v>3619</v>
      </c>
      <c r="C1197">
        <v>13200</v>
      </c>
      <c r="D1197">
        <v>13350</v>
      </c>
      <c r="E1197">
        <v>31000000</v>
      </c>
    </row>
    <row r="1198" spans="1:5" x14ac:dyDescent="0.3">
      <c r="A1198" t="s">
        <v>3620</v>
      </c>
      <c r="B1198" t="s">
        <v>3621</v>
      </c>
      <c r="C1198">
        <v>13300</v>
      </c>
      <c r="D1198">
        <v>13450</v>
      </c>
      <c r="E1198">
        <v>31000000</v>
      </c>
    </row>
    <row r="1199" spans="1:5" x14ac:dyDescent="0.3">
      <c r="A1199" t="s">
        <v>3622</v>
      </c>
      <c r="B1199" t="s">
        <v>3623</v>
      </c>
      <c r="C1199">
        <v>0</v>
      </c>
      <c r="D1199">
        <v>0</v>
      </c>
      <c r="E1199">
        <v>31000000</v>
      </c>
    </row>
    <row r="1200" spans="1:5" x14ac:dyDescent="0.3">
      <c r="A1200" t="s">
        <v>3624</v>
      </c>
      <c r="B1200" t="s">
        <v>3625</v>
      </c>
      <c r="C1200">
        <v>0</v>
      </c>
      <c r="D1200">
        <v>0</v>
      </c>
      <c r="E1200">
        <v>31000000</v>
      </c>
    </row>
    <row r="1201" spans="1:5" x14ac:dyDescent="0.3">
      <c r="A1201" t="s">
        <v>3626</v>
      </c>
      <c r="B1201" t="s">
        <v>3627</v>
      </c>
      <c r="C1201">
        <v>0</v>
      </c>
      <c r="D1201">
        <v>0</v>
      </c>
      <c r="E1201">
        <v>31000000</v>
      </c>
    </row>
    <row r="1202" spans="1:5" x14ac:dyDescent="0.3">
      <c r="A1202" t="s">
        <v>3628</v>
      </c>
      <c r="B1202" t="s">
        <v>3629</v>
      </c>
      <c r="C1202">
        <v>0</v>
      </c>
      <c r="D1202">
        <v>0</v>
      </c>
      <c r="E1202">
        <v>31000000</v>
      </c>
    </row>
    <row r="1203" spans="1:5" x14ac:dyDescent="0.3">
      <c r="A1203" t="s">
        <v>3630</v>
      </c>
      <c r="B1203" t="s">
        <v>3631</v>
      </c>
      <c r="C1203">
        <v>0</v>
      </c>
      <c r="D1203">
        <v>0</v>
      </c>
      <c r="E1203">
        <v>31000000</v>
      </c>
    </row>
    <row r="1204" spans="1:5" x14ac:dyDescent="0.3">
      <c r="A1204" t="s">
        <v>3632</v>
      </c>
      <c r="B1204" t="s">
        <v>3633</v>
      </c>
      <c r="C1204">
        <v>0</v>
      </c>
      <c r="D1204">
        <v>0</v>
      </c>
      <c r="E1204">
        <v>31000000</v>
      </c>
    </row>
    <row r="1205" spans="1:5" x14ac:dyDescent="0.3">
      <c r="A1205" t="s">
        <v>3634</v>
      </c>
      <c r="B1205" t="s">
        <v>3635</v>
      </c>
      <c r="C1205">
        <v>0</v>
      </c>
      <c r="D1205">
        <v>0</v>
      </c>
      <c r="E1205">
        <v>31000000</v>
      </c>
    </row>
    <row r="1206" spans="1:5" x14ac:dyDescent="0.3">
      <c r="A1206" t="s">
        <v>3636</v>
      </c>
      <c r="B1206" t="s">
        <v>3637</v>
      </c>
      <c r="C1206">
        <v>0</v>
      </c>
      <c r="D1206">
        <v>0</v>
      </c>
      <c r="E1206">
        <v>31000000</v>
      </c>
    </row>
    <row r="1207" spans="1:5" x14ac:dyDescent="0.3">
      <c r="A1207" t="s">
        <v>3638</v>
      </c>
      <c r="B1207" t="s">
        <v>1204</v>
      </c>
      <c r="C1207">
        <v>149000</v>
      </c>
      <c r="D1207">
        <v>153000</v>
      </c>
      <c r="E1207">
        <v>31000000</v>
      </c>
    </row>
    <row r="1208" spans="1:5" x14ac:dyDescent="0.3">
      <c r="A1208" t="s">
        <v>3639</v>
      </c>
      <c r="B1208" t="s">
        <v>3640</v>
      </c>
      <c r="C1208">
        <v>152500</v>
      </c>
      <c r="D1208">
        <v>158500</v>
      </c>
      <c r="E1208">
        <v>31000000</v>
      </c>
    </row>
    <row r="1209" spans="1:5" x14ac:dyDescent="0.3">
      <c r="A1209" t="s">
        <v>3641</v>
      </c>
      <c r="B1209" t="s">
        <v>3642</v>
      </c>
      <c r="C1209">
        <v>148500</v>
      </c>
      <c r="D1209">
        <v>158500</v>
      </c>
      <c r="E1209">
        <v>31000000</v>
      </c>
    </row>
    <row r="1210" spans="1:5" x14ac:dyDescent="0.3">
      <c r="A1210" t="s">
        <v>3643</v>
      </c>
      <c r="B1210" t="s">
        <v>3644</v>
      </c>
      <c r="C1210">
        <v>153000</v>
      </c>
      <c r="D1210">
        <v>159000</v>
      </c>
      <c r="E1210">
        <v>31000000</v>
      </c>
    </row>
    <row r="1211" spans="1:5" x14ac:dyDescent="0.3">
      <c r="A1211" t="s">
        <v>3645</v>
      </c>
      <c r="B1211" t="s">
        <v>3646</v>
      </c>
      <c r="C1211">
        <v>153000</v>
      </c>
      <c r="D1211">
        <v>159000</v>
      </c>
      <c r="E1211">
        <v>31000000</v>
      </c>
    </row>
    <row r="1212" spans="1:5" x14ac:dyDescent="0.3">
      <c r="A1212" t="s">
        <v>3647</v>
      </c>
      <c r="B1212" t="s">
        <v>3648</v>
      </c>
      <c r="C1212">
        <v>153500</v>
      </c>
      <c r="D1212">
        <v>159500</v>
      </c>
      <c r="E1212">
        <v>31000000</v>
      </c>
    </row>
    <row r="1213" spans="1:5" x14ac:dyDescent="0.3">
      <c r="A1213" t="s">
        <v>3649</v>
      </c>
      <c r="B1213" t="s">
        <v>3650</v>
      </c>
      <c r="C1213">
        <v>154500</v>
      </c>
      <c r="D1213">
        <v>161000</v>
      </c>
      <c r="E1213">
        <v>31000000</v>
      </c>
    </row>
    <row r="1214" spans="1:5" x14ac:dyDescent="0.3">
      <c r="A1214" t="s">
        <v>3651</v>
      </c>
      <c r="B1214" t="s">
        <v>3652</v>
      </c>
      <c r="C1214">
        <v>155000</v>
      </c>
      <c r="D1214">
        <v>161500</v>
      </c>
      <c r="E1214">
        <v>31000000</v>
      </c>
    </row>
    <row r="1215" spans="1:5" x14ac:dyDescent="0.3">
      <c r="A1215" t="s">
        <v>3653</v>
      </c>
      <c r="B1215" t="s">
        <v>3654</v>
      </c>
      <c r="C1215">
        <v>156000</v>
      </c>
      <c r="D1215">
        <v>162500</v>
      </c>
      <c r="E1215">
        <v>31000000</v>
      </c>
    </row>
    <row r="1216" spans="1:5" x14ac:dyDescent="0.3">
      <c r="A1216" t="s">
        <v>3655</v>
      </c>
      <c r="B1216" t="s">
        <v>3656</v>
      </c>
      <c r="C1216">
        <v>0</v>
      </c>
      <c r="D1216">
        <v>0</v>
      </c>
      <c r="E1216">
        <v>31000000</v>
      </c>
    </row>
    <row r="1217" spans="1:5" x14ac:dyDescent="0.3">
      <c r="A1217" t="s">
        <v>3657</v>
      </c>
      <c r="B1217" t="s">
        <v>3658</v>
      </c>
      <c r="C1217">
        <v>0</v>
      </c>
      <c r="D1217">
        <v>0</v>
      </c>
      <c r="E1217">
        <v>31000000</v>
      </c>
    </row>
    <row r="1218" spans="1:5" x14ac:dyDescent="0.3">
      <c r="A1218" t="s">
        <v>3659</v>
      </c>
      <c r="B1218" t="s">
        <v>3660</v>
      </c>
      <c r="C1218">
        <v>0</v>
      </c>
      <c r="D1218">
        <v>0</v>
      </c>
      <c r="E1218">
        <v>31000000</v>
      </c>
    </row>
    <row r="1219" spans="1:5" x14ac:dyDescent="0.3">
      <c r="A1219" t="s">
        <v>3661</v>
      </c>
      <c r="B1219" t="s">
        <v>3662</v>
      </c>
      <c r="C1219">
        <v>0</v>
      </c>
      <c r="D1219">
        <v>0</v>
      </c>
      <c r="E1219">
        <v>31000000</v>
      </c>
    </row>
    <row r="1220" spans="1:5" x14ac:dyDescent="0.3">
      <c r="A1220" t="s">
        <v>3663</v>
      </c>
      <c r="B1220" t="s">
        <v>3664</v>
      </c>
      <c r="C1220">
        <v>0</v>
      </c>
      <c r="D1220">
        <v>0</v>
      </c>
      <c r="E1220">
        <v>31000000</v>
      </c>
    </row>
    <row r="1221" spans="1:5" x14ac:dyDescent="0.3">
      <c r="A1221" t="s">
        <v>3665</v>
      </c>
      <c r="B1221" t="s">
        <v>3666</v>
      </c>
      <c r="C1221">
        <v>0</v>
      </c>
      <c r="D1221">
        <v>0</v>
      </c>
      <c r="E1221">
        <v>31000000</v>
      </c>
    </row>
    <row r="1222" spans="1:5" x14ac:dyDescent="0.3">
      <c r="A1222" t="s">
        <v>3667</v>
      </c>
      <c r="B1222" t="s">
        <v>3668</v>
      </c>
      <c r="C1222">
        <v>0</v>
      </c>
      <c r="D1222">
        <v>0</v>
      </c>
      <c r="E1222">
        <v>31000000</v>
      </c>
    </row>
    <row r="1223" spans="1:5" x14ac:dyDescent="0.3">
      <c r="A1223" t="s">
        <v>3669</v>
      </c>
      <c r="B1223" t="s">
        <v>3670</v>
      </c>
      <c r="C1223">
        <v>0</v>
      </c>
      <c r="D1223">
        <v>0</v>
      </c>
      <c r="E1223">
        <v>31000000</v>
      </c>
    </row>
    <row r="1224" spans="1:5" x14ac:dyDescent="0.3">
      <c r="A1224" t="s">
        <v>3671</v>
      </c>
      <c r="B1224" t="s">
        <v>3672</v>
      </c>
      <c r="C1224">
        <v>410500</v>
      </c>
      <c r="D1224">
        <v>413000</v>
      </c>
      <c r="E1224">
        <v>31000000</v>
      </c>
    </row>
    <row r="1225" spans="1:5" x14ac:dyDescent="0.3">
      <c r="A1225" t="s">
        <v>3673</v>
      </c>
      <c r="B1225" t="s">
        <v>3674</v>
      </c>
      <c r="C1225">
        <v>413500</v>
      </c>
      <c r="D1225">
        <v>410000</v>
      </c>
      <c r="E1225">
        <v>31000000</v>
      </c>
    </row>
    <row r="1226" spans="1:5" x14ac:dyDescent="0.3">
      <c r="A1226" t="s">
        <v>3675</v>
      </c>
      <c r="B1226" t="s">
        <v>3676</v>
      </c>
      <c r="C1226">
        <v>416000</v>
      </c>
      <c r="D1226">
        <v>410500</v>
      </c>
      <c r="E1226">
        <v>31000000</v>
      </c>
    </row>
    <row r="1227" spans="1:5" x14ac:dyDescent="0.3">
      <c r="A1227" t="s">
        <v>3677</v>
      </c>
      <c r="B1227" t="s">
        <v>3678</v>
      </c>
      <c r="C1227">
        <v>415000</v>
      </c>
      <c r="D1227">
        <v>411500</v>
      </c>
      <c r="E1227">
        <v>31000000</v>
      </c>
    </row>
    <row r="1228" spans="1:5" x14ac:dyDescent="0.3">
      <c r="A1228" t="s">
        <v>3679</v>
      </c>
      <c r="B1228" t="s">
        <v>3680</v>
      </c>
      <c r="C1228">
        <v>415500</v>
      </c>
      <c r="D1228">
        <v>412000</v>
      </c>
      <c r="E1228">
        <v>31000000</v>
      </c>
    </row>
    <row r="1229" spans="1:5" x14ac:dyDescent="0.3">
      <c r="A1229" t="s">
        <v>3681</v>
      </c>
      <c r="B1229" t="s">
        <v>3682</v>
      </c>
      <c r="C1229">
        <v>417000</v>
      </c>
      <c r="D1229">
        <v>413000</v>
      </c>
      <c r="E1229">
        <v>31000000</v>
      </c>
    </row>
    <row r="1230" spans="1:5" x14ac:dyDescent="0.3">
      <c r="A1230" t="s">
        <v>3683</v>
      </c>
      <c r="B1230" t="s">
        <v>3684</v>
      </c>
      <c r="C1230">
        <v>419500</v>
      </c>
      <c r="D1230">
        <v>416000</v>
      </c>
      <c r="E1230">
        <v>31000000</v>
      </c>
    </row>
    <row r="1231" spans="1:5" x14ac:dyDescent="0.3">
      <c r="A1231" t="s">
        <v>3685</v>
      </c>
      <c r="B1231" t="s">
        <v>3686</v>
      </c>
      <c r="C1231">
        <v>421000</v>
      </c>
      <c r="D1231">
        <v>417500</v>
      </c>
      <c r="E1231">
        <v>31000000</v>
      </c>
    </row>
    <row r="1232" spans="1:5" x14ac:dyDescent="0.3">
      <c r="A1232" t="s">
        <v>3687</v>
      </c>
      <c r="B1232" t="s">
        <v>3688</v>
      </c>
      <c r="C1232">
        <v>424000</v>
      </c>
      <c r="D1232">
        <v>420500</v>
      </c>
      <c r="E1232">
        <v>31000000</v>
      </c>
    </row>
    <row r="1233" spans="1:5" x14ac:dyDescent="0.3">
      <c r="A1233" t="s">
        <v>3689</v>
      </c>
      <c r="B1233" t="s">
        <v>3690</v>
      </c>
      <c r="C1233">
        <v>0</v>
      </c>
      <c r="D1233">
        <v>0</v>
      </c>
      <c r="E1233">
        <v>31000000</v>
      </c>
    </row>
    <row r="1234" spans="1:5" x14ac:dyDescent="0.3">
      <c r="A1234" t="s">
        <v>3691</v>
      </c>
      <c r="B1234" t="s">
        <v>3692</v>
      </c>
      <c r="C1234">
        <v>0</v>
      </c>
      <c r="D1234">
        <v>0</v>
      </c>
      <c r="E1234">
        <v>31000000</v>
      </c>
    </row>
    <row r="1235" spans="1:5" x14ac:dyDescent="0.3">
      <c r="A1235" t="s">
        <v>3693</v>
      </c>
      <c r="B1235" t="s">
        <v>3694</v>
      </c>
      <c r="C1235">
        <v>0</v>
      </c>
      <c r="D1235">
        <v>0</v>
      </c>
      <c r="E1235">
        <v>31000000</v>
      </c>
    </row>
    <row r="1236" spans="1:5" x14ac:dyDescent="0.3">
      <c r="A1236" t="s">
        <v>3695</v>
      </c>
      <c r="B1236" t="s">
        <v>3696</v>
      </c>
      <c r="C1236">
        <v>0</v>
      </c>
      <c r="D1236">
        <v>0</v>
      </c>
      <c r="E1236">
        <v>31000000</v>
      </c>
    </row>
    <row r="1237" spans="1:5" x14ac:dyDescent="0.3">
      <c r="A1237" t="s">
        <v>3697</v>
      </c>
      <c r="B1237" t="s">
        <v>3698</v>
      </c>
      <c r="C1237">
        <v>0</v>
      </c>
      <c r="D1237">
        <v>0</v>
      </c>
      <c r="E1237">
        <v>31000000</v>
      </c>
    </row>
    <row r="1238" spans="1:5" x14ac:dyDescent="0.3">
      <c r="A1238" t="s">
        <v>3699</v>
      </c>
      <c r="B1238" t="s">
        <v>3700</v>
      </c>
      <c r="C1238">
        <v>0</v>
      </c>
      <c r="D1238">
        <v>0</v>
      </c>
      <c r="E1238">
        <v>31000000</v>
      </c>
    </row>
    <row r="1239" spans="1:5" x14ac:dyDescent="0.3">
      <c r="A1239" t="s">
        <v>3701</v>
      </c>
      <c r="B1239" t="s">
        <v>3702</v>
      </c>
      <c r="C1239">
        <v>0</v>
      </c>
      <c r="D1239">
        <v>0</v>
      </c>
      <c r="E1239">
        <v>31000000</v>
      </c>
    </row>
    <row r="1240" spans="1:5" x14ac:dyDescent="0.3">
      <c r="A1240" t="s">
        <v>3703</v>
      </c>
      <c r="B1240" t="s">
        <v>3704</v>
      </c>
      <c r="C1240">
        <v>0</v>
      </c>
      <c r="D1240">
        <v>0</v>
      </c>
      <c r="E1240">
        <v>31000000</v>
      </c>
    </row>
    <row r="1241" spans="1:5" x14ac:dyDescent="0.3">
      <c r="A1241" t="s">
        <v>3705</v>
      </c>
      <c r="B1241" t="s">
        <v>3706</v>
      </c>
      <c r="C1241">
        <v>16750</v>
      </c>
      <c r="D1241">
        <v>16300</v>
      </c>
      <c r="E1241">
        <v>31000000</v>
      </c>
    </row>
    <row r="1242" spans="1:5" x14ac:dyDescent="0.3">
      <c r="A1242" t="s">
        <v>3707</v>
      </c>
      <c r="B1242" t="s">
        <v>3708</v>
      </c>
      <c r="C1242">
        <v>16400</v>
      </c>
      <c r="D1242">
        <v>16700</v>
      </c>
      <c r="E1242">
        <v>31000000</v>
      </c>
    </row>
    <row r="1243" spans="1:5" x14ac:dyDescent="0.3">
      <c r="A1243" t="s">
        <v>3709</v>
      </c>
      <c r="B1243" t="s">
        <v>3710</v>
      </c>
      <c r="C1243">
        <v>16750</v>
      </c>
      <c r="D1243">
        <v>16650</v>
      </c>
      <c r="E1243">
        <v>31000000</v>
      </c>
    </row>
    <row r="1244" spans="1:5" x14ac:dyDescent="0.3">
      <c r="A1244" t="s">
        <v>3711</v>
      </c>
      <c r="B1244" t="s">
        <v>3712</v>
      </c>
      <c r="C1244">
        <v>16450</v>
      </c>
      <c r="D1244">
        <v>16750</v>
      </c>
      <c r="E1244">
        <v>31000000</v>
      </c>
    </row>
    <row r="1245" spans="1:5" x14ac:dyDescent="0.3">
      <c r="A1245" t="s">
        <v>3713</v>
      </c>
      <c r="B1245" t="s">
        <v>3714</v>
      </c>
      <c r="C1245">
        <v>16200</v>
      </c>
      <c r="D1245">
        <v>16500</v>
      </c>
      <c r="E1245">
        <v>31000000</v>
      </c>
    </row>
    <row r="1246" spans="1:5" x14ac:dyDescent="0.3">
      <c r="A1246" t="s">
        <v>3715</v>
      </c>
      <c r="B1246" t="s">
        <v>3716</v>
      </c>
      <c r="C1246">
        <v>16250</v>
      </c>
      <c r="D1246">
        <v>16600</v>
      </c>
      <c r="E1246">
        <v>31000000</v>
      </c>
    </row>
    <row r="1247" spans="1:5" x14ac:dyDescent="0.3">
      <c r="A1247" t="s">
        <v>3717</v>
      </c>
      <c r="B1247" t="s">
        <v>3718</v>
      </c>
      <c r="C1247">
        <v>16400</v>
      </c>
      <c r="D1247">
        <v>16700</v>
      </c>
      <c r="E1247">
        <v>31000000</v>
      </c>
    </row>
    <row r="1248" spans="1:5" x14ac:dyDescent="0.3">
      <c r="A1248" t="s">
        <v>3719</v>
      </c>
      <c r="B1248" t="s">
        <v>3720</v>
      </c>
      <c r="C1248">
        <v>16200</v>
      </c>
      <c r="D1248">
        <v>16500</v>
      </c>
      <c r="E1248">
        <v>31000000</v>
      </c>
    </row>
    <row r="1249" spans="1:5" x14ac:dyDescent="0.3">
      <c r="A1249" t="s">
        <v>3721</v>
      </c>
      <c r="B1249" t="s">
        <v>3722</v>
      </c>
      <c r="C1249">
        <v>16300</v>
      </c>
      <c r="D1249">
        <v>16600</v>
      </c>
      <c r="E1249">
        <v>31000000</v>
      </c>
    </row>
    <row r="1250" spans="1:5" x14ac:dyDescent="0.3">
      <c r="A1250" t="s">
        <v>3723</v>
      </c>
      <c r="B1250" t="s">
        <v>3724</v>
      </c>
      <c r="C1250">
        <v>0</v>
      </c>
      <c r="D1250">
        <v>0</v>
      </c>
      <c r="E1250">
        <v>31000000</v>
      </c>
    </row>
    <row r="1251" spans="1:5" x14ac:dyDescent="0.3">
      <c r="A1251" t="s">
        <v>3725</v>
      </c>
      <c r="B1251" t="s">
        <v>3726</v>
      </c>
      <c r="C1251">
        <v>0</v>
      </c>
      <c r="D1251">
        <v>0</v>
      </c>
      <c r="E1251">
        <v>31000000</v>
      </c>
    </row>
    <row r="1252" spans="1:5" x14ac:dyDescent="0.3">
      <c r="A1252" t="s">
        <v>3727</v>
      </c>
      <c r="B1252" t="s">
        <v>3728</v>
      </c>
      <c r="C1252">
        <v>0</v>
      </c>
      <c r="D1252">
        <v>0</v>
      </c>
      <c r="E1252">
        <v>31000000</v>
      </c>
    </row>
    <row r="1253" spans="1:5" x14ac:dyDescent="0.3">
      <c r="A1253" t="s">
        <v>3729</v>
      </c>
      <c r="B1253" t="s">
        <v>3730</v>
      </c>
      <c r="C1253">
        <v>0</v>
      </c>
      <c r="D1253">
        <v>0</v>
      </c>
      <c r="E1253">
        <v>31000000</v>
      </c>
    </row>
    <row r="1254" spans="1:5" x14ac:dyDescent="0.3">
      <c r="A1254" t="s">
        <v>3731</v>
      </c>
      <c r="B1254" t="s">
        <v>3732</v>
      </c>
      <c r="C1254">
        <v>0</v>
      </c>
      <c r="D1254">
        <v>0</v>
      </c>
      <c r="E1254">
        <v>31000000</v>
      </c>
    </row>
    <row r="1255" spans="1:5" x14ac:dyDescent="0.3">
      <c r="A1255" t="s">
        <v>3733</v>
      </c>
      <c r="B1255" t="s">
        <v>3734</v>
      </c>
      <c r="C1255">
        <v>0</v>
      </c>
      <c r="D1255">
        <v>0</v>
      </c>
      <c r="E1255">
        <v>31000000</v>
      </c>
    </row>
    <row r="1256" spans="1:5" x14ac:dyDescent="0.3">
      <c r="A1256" t="s">
        <v>3735</v>
      </c>
      <c r="B1256" t="s">
        <v>3736</v>
      </c>
      <c r="C1256">
        <v>0</v>
      </c>
      <c r="D1256">
        <v>0</v>
      </c>
      <c r="E1256">
        <v>31000000</v>
      </c>
    </row>
    <row r="1257" spans="1:5" x14ac:dyDescent="0.3">
      <c r="A1257" t="s">
        <v>3737</v>
      </c>
      <c r="B1257" t="s">
        <v>3738</v>
      </c>
      <c r="C1257">
        <v>0</v>
      </c>
      <c r="D1257">
        <v>0</v>
      </c>
      <c r="E1257">
        <v>31000000</v>
      </c>
    </row>
    <row r="1258" spans="1:5" x14ac:dyDescent="0.3">
      <c r="A1258" t="s">
        <v>3739</v>
      </c>
      <c r="B1258" t="s">
        <v>3740</v>
      </c>
      <c r="C1258">
        <v>120000</v>
      </c>
      <c r="D1258">
        <v>116000</v>
      </c>
      <c r="E1258">
        <v>31000000</v>
      </c>
    </row>
    <row r="1259" spans="1:5" x14ac:dyDescent="0.3">
      <c r="A1259" t="s">
        <v>3741</v>
      </c>
      <c r="B1259" t="s">
        <v>3742</v>
      </c>
      <c r="C1259">
        <v>121000</v>
      </c>
      <c r="D1259">
        <v>117000</v>
      </c>
      <c r="E1259">
        <v>31000000</v>
      </c>
    </row>
    <row r="1260" spans="1:5" x14ac:dyDescent="0.3">
      <c r="A1260" t="s">
        <v>3743</v>
      </c>
      <c r="B1260" t="s">
        <v>3744</v>
      </c>
      <c r="C1260">
        <v>116000</v>
      </c>
      <c r="D1260">
        <v>116500</v>
      </c>
      <c r="E1260">
        <v>31000000</v>
      </c>
    </row>
    <row r="1261" spans="1:5" x14ac:dyDescent="0.3">
      <c r="A1261" t="s">
        <v>3745</v>
      </c>
      <c r="B1261" t="s">
        <v>3746</v>
      </c>
      <c r="C1261">
        <v>116500</v>
      </c>
      <c r="D1261">
        <v>117000</v>
      </c>
      <c r="E1261">
        <v>31000000</v>
      </c>
    </row>
    <row r="1262" spans="1:5" x14ac:dyDescent="0.3">
      <c r="A1262" t="s">
        <v>3747</v>
      </c>
      <c r="B1262" t="s">
        <v>3748</v>
      </c>
      <c r="C1262">
        <v>116000</v>
      </c>
      <c r="D1262">
        <v>116500</v>
      </c>
      <c r="E1262">
        <v>31000000</v>
      </c>
    </row>
    <row r="1263" spans="1:5" x14ac:dyDescent="0.3">
      <c r="A1263" t="s">
        <v>3749</v>
      </c>
      <c r="B1263" t="s">
        <v>3750</v>
      </c>
      <c r="C1263">
        <v>116500</v>
      </c>
      <c r="D1263">
        <v>117000</v>
      </c>
      <c r="E1263">
        <v>31000000</v>
      </c>
    </row>
    <row r="1264" spans="1:5" x14ac:dyDescent="0.3">
      <c r="A1264" t="s">
        <v>3751</v>
      </c>
      <c r="B1264" t="s">
        <v>3752</v>
      </c>
      <c r="C1264">
        <v>117500</v>
      </c>
      <c r="D1264">
        <v>118000</v>
      </c>
      <c r="E1264">
        <v>31000000</v>
      </c>
    </row>
    <row r="1265" spans="1:5" x14ac:dyDescent="0.3">
      <c r="A1265" t="s">
        <v>3753</v>
      </c>
      <c r="B1265" t="s">
        <v>3754</v>
      </c>
      <c r="C1265">
        <v>117500</v>
      </c>
      <c r="D1265">
        <v>118000</v>
      </c>
      <c r="E1265">
        <v>31000000</v>
      </c>
    </row>
    <row r="1266" spans="1:5" x14ac:dyDescent="0.3">
      <c r="A1266" t="s">
        <v>3755</v>
      </c>
      <c r="B1266" t="s">
        <v>3756</v>
      </c>
      <c r="C1266">
        <v>118500</v>
      </c>
      <c r="D1266">
        <v>119000</v>
      </c>
      <c r="E1266">
        <v>31000000</v>
      </c>
    </row>
    <row r="1267" spans="1:5" x14ac:dyDescent="0.3">
      <c r="A1267" t="s">
        <v>3757</v>
      </c>
      <c r="B1267" t="s">
        <v>3758</v>
      </c>
      <c r="C1267">
        <v>500</v>
      </c>
      <c r="D1267">
        <v>500</v>
      </c>
      <c r="E1267">
        <v>31000000</v>
      </c>
    </row>
    <row r="1268" spans="1:5" x14ac:dyDescent="0.3">
      <c r="A1268" t="s">
        <v>3759</v>
      </c>
      <c r="B1268" t="s">
        <v>3760</v>
      </c>
      <c r="C1268">
        <v>0</v>
      </c>
      <c r="D1268">
        <v>0</v>
      </c>
      <c r="E1268">
        <v>31000000</v>
      </c>
    </row>
    <row r="1269" spans="1:5" x14ac:dyDescent="0.3">
      <c r="A1269" t="s">
        <v>3761</v>
      </c>
      <c r="B1269" t="s">
        <v>3762</v>
      </c>
      <c r="C1269">
        <v>0</v>
      </c>
      <c r="D1269">
        <v>0</v>
      </c>
      <c r="E1269">
        <v>31000000</v>
      </c>
    </row>
    <row r="1270" spans="1:5" x14ac:dyDescent="0.3">
      <c r="A1270" t="s">
        <v>3763</v>
      </c>
      <c r="B1270" t="s">
        <v>3764</v>
      </c>
      <c r="C1270">
        <v>0</v>
      </c>
      <c r="D1270">
        <v>0</v>
      </c>
      <c r="E1270">
        <v>31000000</v>
      </c>
    </row>
    <row r="1271" spans="1:5" x14ac:dyDescent="0.3">
      <c r="A1271" t="s">
        <v>3765</v>
      </c>
      <c r="B1271" t="s">
        <v>3766</v>
      </c>
      <c r="C1271">
        <v>0</v>
      </c>
      <c r="D1271">
        <v>0</v>
      </c>
      <c r="E1271">
        <v>31000000</v>
      </c>
    </row>
    <row r="1272" spans="1:5" x14ac:dyDescent="0.3">
      <c r="A1272" t="s">
        <v>3767</v>
      </c>
      <c r="B1272" t="s">
        <v>3768</v>
      </c>
      <c r="C1272">
        <v>0</v>
      </c>
      <c r="D1272">
        <v>0</v>
      </c>
      <c r="E1272">
        <v>31000000</v>
      </c>
    </row>
    <row r="1273" spans="1:5" x14ac:dyDescent="0.3">
      <c r="A1273" t="s">
        <v>3769</v>
      </c>
      <c r="B1273" t="s">
        <v>3770</v>
      </c>
      <c r="C1273">
        <v>0</v>
      </c>
      <c r="D1273">
        <v>0</v>
      </c>
      <c r="E1273">
        <v>31000000</v>
      </c>
    </row>
    <row r="1274" spans="1:5" x14ac:dyDescent="0.3">
      <c r="A1274" t="s">
        <v>3771</v>
      </c>
      <c r="B1274" t="s">
        <v>3772</v>
      </c>
      <c r="C1274">
        <v>0</v>
      </c>
      <c r="D1274">
        <v>0</v>
      </c>
      <c r="E1274">
        <v>31000000</v>
      </c>
    </row>
    <row r="1275" spans="1:5" x14ac:dyDescent="0.3">
      <c r="A1275" t="s">
        <v>3773</v>
      </c>
      <c r="B1275" t="s">
        <v>1213</v>
      </c>
      <c r="C1275">
        <v>36200</v>
      </c>
      <c r="D1275">
        <v>36450</v>
      </c>
      <c r="E1275">
        <v>31000000</v>
      </c>
    </row>
    <row r="1276" spans="1:5" x14ac:dyDescent="0.3">
      <c r="A1276" t="s">
        <v>3774</v>
      </c>
      <c r="B1276" t="s">
        <v>3775</v>
      </c>
      <c r="C1276">
        <v>36350</v>
      </c>
      <c r="D1276">
        <v>36750</v>
      </c>
      <c r="E1276">
        <v>31000000</v>
      </c>
    </row>
    <row r="1277" spans="1:5" x14ac:dyDescent="0.3">
      <c r="A1277" t="s">
        <v>3776</v>
      </c>
      <c r="B1277" t="s">
        <v>3777</v>
      </c>
      <c r="C1277">
        <v>36150</v>
      </c>
      <c r="D1277">
        <v>36900</v>
      </c>
      <c r="E1277">
        <v>31000000</v>
      </c>
    </row>
    <row r="1278" spans="1:5" x14ac:dyDescent="0.3">
      <c r="A1278" t="s">
        <v>3778</v>
      </c>
      <c r="B1278" t="s">
        <v>3779</v>
      </c>
      <c r="C1278">
        <v>36500</v>
      </c>
      <c r="D1278">
        <v>36900</v>
      </c>
      <c r="E1278">
        <v>31000000</v>
      </c>
    </row>
    <row r="1279" spans="1:5" x14ac:dyDescent="0.3">
      <c r="A1279" t="s">
        <v>3780</v>
      </c>
      <c r="B1279" t="s">
        <v>3781</v>
      </c>
      <c r="C1279">
        <v>36100</v>
      </c>
      <c r="D1279">
        <v>36500</v>
      </c>
      <c r="E1279">
        <v>31000000</v>
      </c>
    </row>
    <row r="1280" spans="1:5" x14ac:dyDescent="0.3">
      <c r="A1280" t="s">
        <v>3782</v>
      </c>
      <c r="B1280" t="s">
        <v>3783</v>
      </c>
      <c r="C1280">
        <v>36250</v>
      </c>
      <c r="D1280">
        <v>36650</v>
      </c>
      <c r="E1280">
        <v>31000000</v>
      </c>
    </row>
    <row r="1281" spans="1:5" x14ac:dyDescent="0.3">
      <c r="A1281" t="s">
        <v>3784</v>
      </c>
      <c r="B1281" t="s">
        <v>3785</v>
      </c>
      <c r="C1281">
        <v>36500</v>
      </c>
      <c r="D1281">
        <v>36900</v>
      </c>
      <c r="E1281">
        <v>31000000</v>
      </c>
    </row>
    <row r="1282" spans="1:5" x14ac:dyDescent="0.3">
      <c r="A1282" t="s">
        <v>3786</v>
      </c>
      <c r="B1282" t="s">
        <v>3787</v>
      </c>
      <c r="C1282">
        <v>36250</v>
      </c>
      <c r="D1282">
        <v>36650</v>
      </c>
      <c r="E1282">
        <v>31000000</v>
      </c>
    </row>
    <row r="1283" spans="1:5" x14ac:dyDescent="0.3">
      <c r="A1283" t="s">
        <v>3788</v>
      </c>
      <c r="B1283" t="s">
        <v>3789</v>
      </c>
      <c r="C1283">
        <v>36500</v>
      </c>
      <c r="D1283">
        <v>36900</v>
      </c>
      <c r="E1283">
        <v>31000000</v>
      </c>
    </row>
    <row r="1284" spans="1:5" x14ac:dyDescent="0.3">
      <c r="A1284" t="s">
        <v>3790</v>
      </c>
      <c r="B1284" t="s">
        <v>3791</v>
      </c>
      <c r="C1284">
        <v>0</v>
      </c>
      <c r="D1284">
        <v>0</v>
      </c>
      <c r="E1284">
        <v>31000000</v>
      </c>
    </row>
    <row r="1285" spans="1:5" x14ac:dyDescent="0.3">
      <c r="A1285" t="s">
        <v>3792</v>
      </c>
      <c r="B1285" t="s">
        <v>3793</v>
      </c>
      <c r="C1285">
        <v>0</v>
      </c>
      <c r="D1285">
        <v>0</v>
      </c>
      <c r="E1285">
        <v>31000000</v>
      </c>
    </row>
    <row r="1286" spans="1:5" x14ac:dyDescent="0.3">
      <c r="A1286" t="s">
        <v>3794</v>
      </c>
      <c r="B1286" t="s">
        <v>3795</v>
      </c>
      <c r="C1286">
        <v>0</v>
      </c>
      <c r="D1286">
        <v>0</v>
      </c>
      <c r="E1286">
        <v>31000000</v>
      </c>
    </row>
    <row r="1287" spans="1:5" x14ac:dyDescent="0.3">
      <c r="A1287" t="s">
        <v>3796</v>
      </c>
      <c r="B1287" t="s">
        <v>3797</v>
      </c>
      <c r="C1287">
        <v>0</v>
      </c>
      <c r="D1287">
        <v>0</v>
      </c>
      <c r="E1287">
        <v>31000000</v>
      </c>
    </row>
    <row r="1288" spans="1:5" x14ac:dyDescent="0.3">
      <c r="A1288" t="s">
        <v>3798</v>
      </c>
      <c r="B1288" t="s">
        <v>3799</v>
      </c>
      <c r="C1288">
        <v>0</v>
      </c>
      <c r="D1288">
        <v>0</v>
      </c>
      <c r="E1288">
        <v>31000000</v>
      </c>
    </row>
    <row r="1289" spans="1:5" x14ac:dyDescent="0.3">
      <c r="A1289" t="s">
        <v>3800</v>
      </c>
      <c r="B1289" t="s">
        <v>3801</v>
      </c>
      <c r="C1289">
        <v>0</v>
      </c>
      <c r="D1289">
        <v>0</v>
      </c>
      <c r="E1289">
        <v>31000000</v>
      </c>
    </row>
    <row r="1290" spans="1:5" x14ac:dyDescent="0.3">
      <c r="A1290" t="s">
        <v>3802</v>
      </c>
      <c r="B1290" t="s">
        <v>3803</v>
      </c>
      <c r="C1290">
        <v>0</v>
      </c>
      <c r="D1290">
        <v>0</v>
      </c>
      <c r="E1290">
        <v>31000000</v>
      </c>
    </row>
    <row r="1291" spans="1:5" x14ac:dyDescent="0.3">
      <c r="A1291" t="s">
        <v>3804</v>
      </c>
      <c r="B1291" t="s">
        <v>3805</v>
      </c>
      <c r="C1291">
        <v>0</v>
      </c>
      <c r="D1291">
        <v>0</v>
      </c>
      <c r="E1291">
        <v>31000000</v>
      </c>
    </row>
    <row r="1292" spans="1:5" x14ac:dyDescent="0.3">
      <c r="A1292" t="s">
        <v>3806</v>
      </c>
      <c r="B1292" t="s">
        <v>3807</v>
      </c>
      <c r="C1292">
        <v>6090</v>
      </c>
      <c r="D1292">
        <v>6070</v>
      </c>
      <c r="E1292">
        <v>31000000</v>
      </c>
    </row>
    <row r="1293" spans="1:5" x14ac:dyDescent="0.3">
      <c r="A1293" t="s">
        <v>3808</v>
      </c>
      <c r="B1293" t="s">
        <v>3809</v>
      </c>
      <c r="C1293">
        <v>6060</v>
      </c>
      <c r="D1293">
        <v>6070</v>
      </c>
      <c r="E1293">
        <v>31000000</v>
      </c>
    </row>
    <row r="1294" spans="1:5" x14ac:dyDescent="0.3">
      <c r="A1294" t="s">
        <v>3810</v>
      </c>
      <c r="B1294" t="s">
        <v>3811</v>
      </c>
      <c r="C1294">
        <v>6090</v>
      </c>
      <c r="D1294">
        <v>6060</v>
      </c>
      <c r="E1294">
        <v>31000000</v>
      </c>
    </row>
    <row r="1295" spans="1:5" x14ac:dyDescent="0.3">
      <c r="A1295" t="s">
        <v>3812</v>
      </c>
      <c r="B1295" t="s">
        <v>3813</v>
      </c>
      <c r="C1295">
        <v>6100</v>
      </c>
      <c r="D1295">
        <v>6100</v>
      </c>
      <c r="E1295">
        <v>31000000</v>
      </c>
    </row>
    <row r="1296" spans="1:5" x14ac:dyDescent="0.3">
      <c r="A1296" t="s">
        <v>3814</v>
      </c>
      <c r="B1296" t="s">
        <v>3815</v>
      </c>
      <c r="C1296">
        <v>5940</v>
      </c>
      <c r="D1296">
        <v>5940</v>
      </c>
      <c r="E1296">
        <v>31000000</v>
      </c>
    </row>
    <row r="1297" spans="1:5" x14ac:dyDescent="0.3">
      <c r="A1297" t="s">
        <v>3816</v>
      </c>
      <c r="B1297" t="s">
        <v>3817</v>
      </c>
      <c r="C1297">
        <v>5960</v>
      </c>
      <c r="D1297">
        <v>5960</v>
      </c>
      <c r="E1297">
        <v>31000000</v>
      </c>
    </row>
    <row r="1298" spans="1:5" x14ac:dyDescent="0.3">
      <c r="A1298" t="s">
        <v>3818</v>
      </c>
      <c r="B1298" t="s">
        <v>3819</v>
      </c>
      <c r="C1298">
        <v>6000</v>
      </c>
      <c r="D1298">
        <v>6000</v>
      </c>
      <c r="E1298">
        <v>31000000</v>
      </c>
    </row>
    <row r="1299" spans="1:5" x14ac:dyDescent="0.3">
      <c r="A1299" t="s">
        <v>3820</v>
      </c>
      <c r="B1299" t="s">
        <v>3821</v>
      </c>
      <c r="C1299">
        <v>5860</v>
      </c>
      <c r="D1299">
        <v>5860</v>
      </c>
      <c r="E1299">
        <v>31000000</v>
      </c>
    </row>
    <row r="1300" spans="1:5" x14ac:dyDescent="0.3">
      <c r="A1300" t="s">
        <v>3822</v>
      </c>
      <c r="B1300" t="s">
        <v>3823</v>
      </c>
      <c r="C1300">
        <v>5900</v>
      </c>
      <c r="D1300">
        <v>5900</v>
      </c>
      <c r="E1300">
        <v>31000000</v>
      </c>
    </row>
    <row r="1301" spans="1:5" x14ac:dyDescent="0.3">
      <c r="A1301" t="s">
        <v>3824</v>
      </c>
      <c r="B1301" t="s">
        <v>3825</v>
      </c>
      <c r="C1301">
        <v>0</v>
      </c>
      <c r="D1301">
        <v>0</v>
      </c>
      <c r="E1301">
        <v>31000000</v>
      </c>
    </row>
    <row r="1302" spans="1:5" x14ac:dyDescent="0.3">
      <c r="A1302" t="s">
        <v>3826</v>
      </c>
      <c r="B1302" t="s">
        <v>3827</v>
      </c>
      <c r="C1302">
        <v>0</v>
      </c>
      <c r="D1302">
        <v>0</v>
      </c>
      <c r="E1302">
        <v>31000000</v>
      </c>
    </row>
    <row r="1303" spans="1:5" x14ac:dyDescent="0.3">
      <c r="A1303" t="s">
        <v>3828</v>
      </c>
      <c r="B1303" t="s">
        <v>3829</v>
      </c>
      <c r="C1303">
        <v>0</v>
      </c>
      <c r="D1303">
        <v>0</v>
      </c>
      <c r="E1303">
        <v>31000000</v>
      </c>
    </row>
    <row r="1304" spans="1:5" x14ac:dyDescent="0.3">
      <c r="A1304" t="s">
        <v>3830</v>
      </c>
      <c r="B1304" t="s">
        <v>3831</v>
      </c>
      <c r="C1304">
        <v>0</v>
      </c>
      <c r="D1304">
        <v>0</v>
      </c>
      <c r="E1304">
        <v>31000000</v>
      </c>
    </row>
    <row r="1305" spans="1:5" x14ac:dyDescent="0.3">
      <c r="A1305" t="s">
        <v>3832</v>
      </c>
      <c r="B1305" t="s">
        <v>3833</v>
      </c>
      <c r="C1305">
        <v>0</v>
      </c>
      <c r="D1305">
        <v>0</v>
      </c>
      <c r="E1305">
        <v>31000000</v>
      </c>
    </row>
    <row r="1306" spans="1:5" x14ac:dyDescent="0.3">
      <c r="A1306" t="s">
        <v>3834</v>
      </c>
      <c r="B1306" t="s">
        <v>3835</v>
      </c>
      <c r="C1306">
        <v>0</v>
      </c>
      <c r="D1306">
        <v>0</v>
      </c>
      <c r="E1306">
        <v>31000000</v>
      </c>
    </row>
    <row r="1307" spans="1:5" x14ac:dyDescent="0.3">
      <c r="A1307" t="s">
        <v>3836</v>
      </c>
      <c r="B1307" t="s">
        <v>3837</v>
      </c>
      <c r="C1307">
        <v>0</v>
      </c>
      <c r="D1307">
        <v>0</v>
      </c>
      <c r="E1307">
        <v>31000000</v>
      </c>
    </row>
    <row r="1308" spans="1:5" x14ac:dyDescent="0.3">
      <c r="A1308" t="s">
        <v>3838</v>
      </c>
      <c r="B1308" t="s">
        <v>3839</v>
      </c>
      <c r="C1308">
        <v>0</v>
      </c>
      <c r="D1308">
        <v>0</v>
      </c>
      <c r="E1308">
        <v>31000000</v>
      </c>
    </row>
    <row r="1309" spans="1:5" x14ac:dyDescent="0.3">
      <c r="A1309" t="s">
        <v>3840</v>
      </c>
      <c r="B1309" t="s">
        <v>1214</v>
      </c>
      <c r="C1309">
        <v>24750</v>
      </c>
      <c r="D1309">
        <v>24400</v>
      </c>
      <c r="E1309">
        <v>31000000</v>
      </c>
    </row>
    <row r="1310" spans="1:5" x14ac:dyDescent="0.3">
      <c r="A1310" t="s">
        <v>3841</v>
      </c>
      <c r="B1310" t="s">
        <v>3842</v>
      </c>
      <c r="C1310">
        <v>24400</v>
      </c>
      <c r="D1310">
        <v>23500</v>
      </c>
      <c r="E1310">
        <v>31000000</v>
      </c>
    </row>
    <row r="1311" spans="1:5" x14ac:dyDescent="0.3">
      <c r="A1311" t="s">
        <v>3843</v>
      </c>
      <c r="B1311" t="s">
        <v>3844</v>
      </c>
      <c r="C1311">
        <v>24850</v>
      </c>
      <c r="D1311">
        <v>24500</v>
      </c>
      <c r="E1311">
        <v>31000000</v>
      </c>
    </row>
    <row r="1312" spans="1:5" x14ac:dyDescent="0.3">
      <c r="A1312" t="s">
        <v>3845</v>
      </c>
      <c r="B1312" t="s">
        <v>3846</v>
      </c>
      <c r="C1312">
        <v>24500</v>
      </c>
      <c r="D1312">
        <v>23600</v>
      </c>
      <c r="E1312">
        <v>31000000</v>
      </c>
    </row>
    <row r="1313" spans="1:5" x14ac:dyDescent="0.3">
      <c r="A1313" t="s">
        <v>3847</v>
      </c>
      <c r="B1313" t="s">
        <v>3848</v>
      </c>
      <c r="C1313">
        <v>24450</v>
      </c>
      <c r="D1313">
        <v>23550</v>
      </c>
      <c r="E1313">
        <v>31000000</v>
      </c>
    </row>
    <row r="1314" spans="1:5" x14ac:dyDescent="0.3">
      <c r="A1314" t="s">
        <v>3849</v>
      </c>
      <c r="B1314" t="s">
        <v>3850</v>
      </c>
      <c r="C1314">
        <v>24550</v>
      </c>
      <c r="D1314">
        <v>23600</v>
      </c>
      <c r="E1314">
        <v>31000000</v>
      </c>
    </row>
    <row r="1315" spans="1:5" x14ac:dyDescent="0.3">
      <c r="A1315" t="s">
        <v>3851</v>
      </c>
      <c r="B1315" t="s">
        <v>3852</v>
      </c>
      <c r="C1315">
        <v>24700</v>
      </c>
      <c r="D1315">
        <v>23800</v>
      </c>
      <c r="E1315">
        <v>31000000</v>
      </c>
    </row>
    <row r="1316" spans="1:5" x14ac:dyDescent="0.3">
      <c r="A1316" t="s">
        <v>3853</v>
      </c>
      <c r="B1316" t="s">
        <v>3854</v>
      </c>
      <c r="C1316">
        <v>24700</v>
      </c>
      <c r="D1316">
        <v>23800</v>
      </c>
      <c r="E1316">
        <v>31000000</v>
      </c>
    </row>
    <row r="1317" spans="1:5" x14ac:dyDescent="0.3">
      <c r="A1317" t="s">
        <v>3855</v>
      </c>
      <c r="B1317" t="s">
        <v>3856</v>
      </c>
      <c r="C1317">
        <v>24900</v>
      </c>
      <c r="D1317">
        <v>23950</v>
      </c>
      <c r="E1317">
        <v>31000000</v>
      </c>
    </row>
    <row r="1318" spans="1:5" x14ac:dyDescent="0.3">
      <c r="A1318" t="s">
        <v>3857</v>
      </c>
      <c r="B1318" t="s">
        <v>3858</v>
      </c>
      <c r="C1318">
        <v>0</v>
      </c>
      <c r="D1318">
        <v>0</v>
      </c>
      <c r="E1318">
        <v>31000000</v>
      </c>
    </row>
    <row r="1319" spans="1:5" x14ac:dyDescent="0.3">
      <c r="A1319" t="s">
        <v>3859</v>
      </c>
      <c r="B1319" t="s">
        <v>3860</v>
      </c>
      <c r="C1319">
        <v>0</v>
      </c>
      <c r="D1319">
        <v>0</v>
      </c>
      <c r="E1319">
        <v>31000000</v>
      </c>
    </row>
    <row r="1320" spans="1:5" x14ac:dyDescent="0.3">
      <c r="A1320" t="s">
        <v>3861</v>
      </c>
      <c r="B1320" t="s">
        <v>3862</v>
      </c>
      <c r="C1320">
        <v>0</v>
      </c>
      <c r="D1320">
        <v>0</v>
      </c>
      <c r="E1320">
        <v>31000000</v>
      </c>
    </row>
    <row r="1321" spans="1:5" x14ac:dyDescent="0.3">
      <c r="A1321" t="s">
        <v>3863</v>
      </c>
      <c r="B1321" t="s">
        <v>3864</v>
      </c>
      <c r="C1321">
        <v>0</v>
      </c>
      <c r="D1321">
        <v>0</v>
      </c>
      <c r="E1321">
        <v>31000000</v>
      </c>
    </row>
    <row r="1322" spans="1:5" x14ac:dyDescent="0.3">
      <c r="A1322" t="s">
        <v>3865</v>
      </c>
      <c r="B1322" t="s">
        <v>3866</v>
      </c>
      <c r="C1322">
        <v>0</v>
      </c>
      <c r="D1322">
        <v>0</v>
      </c>
      <c r="E1322">
        <v>31000000</v>
      </c>
    </row>
    <row r="1323" spans="1:5" x14ac:dyDescent="0.3">
      <c r="A1323" t="s">
        <v>3867</v>
      </c>
      <c r="B1323" t="s">
        <v>3868</v>
      </c>
      <c r="C1323">
        <v>0</v>
      </c>
      <c r="D1323">
        <v>0</v>
      </c>
      <c r="E1323">
        <v>31000000</v>
      </c>
    </row>
    <row r="1324" spans="1:5" x14ac:dyDescent="0.3">
      <c r="A1324" t="s">
        <v>3869</v>
      </c>
      <c r="B1324" t="s">
        <v>3870</v>
      </c>
      <c r="C1324">
        <v>0</v>
      </c>
      <c r="D1324">
        <v>0</v>
      </c>
      <c r="E1324">
        <v>31000000</v>
      </c>
    </row>
    <row r="1325" spans="1:5" x14ac:dyDescent="0.3">
      <c r="A1325" t="s">
        <v>3871</v>
      </c>
      <c r="B1325" t="s">
        <v>3872</v>
      </c>
      <c r="C1325">
        <v>0</v>
      </c>
      <c r="D1325">
        <v>0</v>
      </c>
      <c r="E1325">
        <v>31000000</v>
      </c>
    </row>
    <row r="1326" spans="1:5" x14ac:dyDescent="0.3">
      <c r="A1326" t="s">
        <v>3873</v>
      </c>
      <c r="B1326" t="s">
        <v>3874</v>
      </c>
      <c r="C1326">
        <v>176500</v>
      </c>
      <c r="D1326">
        <v>172500</v>
      </c>
      <c r="E1326">
        <v>31000000</v>
      </c>
    </row>
    <row r="1327" spans="1:5" x14ac:dyDescent="0.3">
      <c r="A1327" t="s">
        <v>3875</v>
      </c>
      <c r="B1327" t="s">
        <v>3876</v>
      </c>
      <c r="C1327">
        <v>173000</v>
      </c>
      <c r="D1327">
        <v>181500</v>
      </c>
      <c r="E1327">
        <v>31000000</v>
      </c>
    </row>
    <row r="1328" spans="1:5" x14ac:dyDescent="0.3">
      <c r="A1328" t="s">
        <v>3877</v>
      </c>
      <c r="B1328" t="s">
        <v>3878</v>
      </c>
      <c r="C1328">
        <v>173000</v>
      </c>
      <c r="D1328">
        <v>181500</v>
      </c>
      <c r="E1328">
        <v>31000000</v>
      </c>
    </row>
    <row r="1329" spans="1:5" x14ac:dyDescent="0.3">
      <c r="A1329" t="s">
        <v>3879</v>
      </c>
      <c r="B1329" t="s">
        <v>3880</v>
      </c>
      <c r="C1329">
        <v>173500</v>
      </c>
      <c r="D1329">
        <v>182000</v>
      </c>
      <c r="E1329">
        <v>31000000</v>
      </c>
    </row>
    <row r="1330" spans="1:5" x14ac:dyDescent="0.3">
      <c r="A1330" t="s">
        <v>3881</v>
      </c>
      <c r="B1330" t="s">
        <v>3882</v>
      </c>
      <c r="C1330">
        <v>171000</v>
      </c>
      <c r="D1330">
        <v>180000</v>
      </c>
      <c r="E1330">
        <v>31000000</v>
      </c>
    </row>
    <row r="1331" spans="1:5" x14ac:dyDescent="0.3">
      <c r="A1331" t="s">
        <v>3883</v>
      </c>
      <c r="B1331" t="s">
        <v>3884</v>
      </c>
      <c r="C1331">
        <v>172000</v>
      </c>
      <c r="D1331">
        <v>180500</v>
      </c>
      <c r="E1331">
        <v>31000000</v>
      </c>
    </row>
    <row r="1332" spans="1:5" x14ac:dyDescent="0.3">
      <c r="A1332" t="s">
        <v>3885</v>
      </c>
      <c r="B1332" t="s">
        <v>3886</v>
      </c>
      <c r="C1332">
        <v>173000</v>
      </c>
      <c r="D1332">
        <v>181500</v>
      </c>
      <c r="E1332">
        <v>31000000</v>
      </c>
    </row>
    <row r="1333" spans="1:5" x14ac:dyDescent="0.3">
      <c r="A1333" t="s">
        <v>3887</v>
      </c>
      <c r="B1333" t="s">
        <v>3888</v>
      </c>
      <c r="C1333">
        <v>171000</v>
      </c>
      <c r="D1333">
        <v>180000</v>
      </c>
      <c r="E1333">
        <v>31000000</v>
      </c>
    </row>
    <row r="1334" spans="1:5" x14ac:dyDescent="0.3">
      <c r="A1334" t="s">
        <v>3889</v>
      </c>
      <c r="B1334" t="s">
        <v>3890</v>
      </c>
      <c r="C1334">
        <v>172500</v>
      </c>
      <c r="D1334">
        <v>181000</v>
      </c>
      <c r="E1334">
        <v>31000000</v>
      </c>
    </row>
    <row r="1335" spans="1:5" x14ac:dyDescent="0.3">
      <c r="A1335" t="s">
        <v>3891</v>
      </c>
      <c r="B1335" t="s">
        <v>3892</v>
      </c>
      <c r="C1335">
        <v>0</v>
      </c>
      <c r="D1335">
        <v>0</v>
      </c>
      <c r="E1335">
        <v>31000000</v>
      </c>
    </row>
    <row r="1336" spans="1:5" x14ac:dyDescent="0.3">
      <c r="A1336" t="s">
        <v>3893</v>
      </c>
      <c r="B1336" t="s">
        <v>3894</v>
      </c>
      <c r="C1336">
        <v>0</v>
      </c>
      <c r="D1336">
        <v>0</v>
      </c>
      <c r="E1336">
        <v>31000000</v>
      </c>
    </row>
    <row r="1337" spans="1:5" x14ac:dyDescent="0.3">
      <c r="A1337" t="s">
        <v>3895</v>
      </c>
      <c r="B1337" t="s">
        <v>3896</v>
      </c>
      <c r="C1337">
        <v>0</v>
      </c>
      <c r="D1337">
        <v>0</v>
      </c>
      <c r="E1337">
        <v>31000000</v>
      </c>
    </row>
    <row r="1338" spans="1:5" x14ac:dyDescent="0.3">
      <c r="A1338" t="s">
        <v>3897</v>
      </c>
      <c r="B1338" t="s">
        <v>3898</v>
      </c>
      <c r="C1338">
        <v>0</v>
      </c>
      <c r="D1338">
        <v>0</v>
      </c>
      <c r="E1338">
        <v>31000000</v>
      </c>
    </row>
    <row r="1339" spans="1:5" x14ac:dyDescent="0.3">
      <c r="A1339" t="s">
        <v>3899</v>
      </c>
      <c r="B1339" t="s">
        <v>3900</v>
      </c>
      <c r="C1339">
        <v>0</v>
      </c>
      <c r="D1339">
        <v>0</v>
      </c>
      <c r="E1339">
        <v>31000000</v>
      </c>
    </row>
    <row r="1340" spans="1:5" x14ac:dyDescent="0.3">
      <c r="A1340" t="s">
        <v>3901</v>
      </c>
      <c r="B1340" t="s">
        <v>3902</v>
      </c>
      <c r="C1340">
        <v>0</v>
      </c>
      <c r="D1340">
        <v>0</v>
      </c>
      <c r="E1340">
        <v>31000000</v>
      </c>
    </row>
    <row r="1341" spans="1:5" x14ac:dyDescent="0.3">
      <c r="A1341" t="s">
        <v>3903</v>
      </c>
      <c r="B1341" t="s">
        <v>3904</v>
      </c>
      <c r="C1341">
        <v>0</v>
      </c>
      <c r="D1341">
        <v>0</v>
      </c>
      <c r="E1341">
        <v>31000000</v>
      </c>
    </row>
    <row r="1342" spans="1:5" x14ac:dyDescent="0.3">
      <c r="A1342" t="s">
        <v>3905</v>
      </c>
      <c r="B1342" t="s">
        <v>3906</v>
      </c>
      <c r="C1342">
        <v>0</v>
      </c>
      <c r="D1342">
        <v>0</v>
      </c>
      <c r="E1342">
        <v>31000000</v>
      </c>
    </row>
    <row r="1343" spans="1:5" x14ac:dyDescent="0.3">
      <c r="A1343" t="s">
        <v>3907</v>
      </c>
      <c r="B1343" t="s">
        <v>3908</v>
      </c>
      <c r="C1343">
        <v>71600</v>
      </c>
      <c r="D1343">
        <v>72200</v>
      </c>
      <c r="E1343">
        <v>31000000</v>
      </c>
    </row>
    <row r="1344" spans="1:5" x14ac:dyDescent="0.3">
      <c r="A1344" t="s">
        <v>3909</v>
      </c>
      <c r="B1344" t="s">
        <v>3910</v>
      </c>
      <c r="C1344">
        <v>72200</v>
      </c>
      <c r="D1344">
        <v>72300</v>
      </c>
      <c r="E1344">
        <v>31000000</v>
      </c>
    </row>
    <row r="1345" spans="1:5" x14ac:dyDescent="0.3">
      <c r="A1345" t="s">
        <v>3911</v>
      </c>
      <c r="B1345" t="s">
        <v>3912</v>
      </c>
      <c r="C1345">
        <v>72400</v>
      </c>
      <c r="D1345">
        <v>72100</v>
      </c>
      <c r="E1345">
        <v>31000000</v>
      </c>
    </row>
    <row r="1346" spans="1:5" x14ac:dyDescent="0.3">
      <c r="A1346" t="s">
        <v>3913</v>
      </c>
      <c r="B1346" t="s">
        <v>3914</v>
      </c>
      <c r="C1346">
        <v>72500</v>
      </c>
      <c r="D1346">
        <v>72600</v>
      </c>
      <c r="E1346">
        <v>31000000</v>
      </c>
    </row>
    <row r="1347" spans="1:5" x14ac:dyDescent="0.3">
      <c r="A1347" t="s">
        <v>3915</v>
      </c>
      <c r="B1347" t="s">
        <v>3916</v>
      </c>
      <c r="C1347">
        <v>72700</v>
      </c>
      <c r="D1347">
        <v>72800</v>
      </c>
      <c r="E1347">
        <v>31000000</v>
      </c>
    </row>
    <row r="1348" spans="1:5" x14ac:dyDescent="0.3">
      <c r="A1348" t="s">
        <v>3917</v>
      </c>
      <c r="B1348" t="s">
        <v>3918</v>
      </c>
      <c r="C1348">
        <v>73000</v>
      </c>
      <c r="D1348">
        <v>73100</v>
      </c>
      <c r="E1348">
        <v>31000000</v>
      </c>
    </row>
    <row r="1349" spans="1:5" x14ac:dyDescent="0.3">
      <c r="A1349" t="s">
        <v>3919</v>
      </c>
      <c r="B1349" t="s">
        <v>3920</v>
      </c>
      <c r="C1349">
        <v>73500</v>
      </c>
      <c r="D1349">
        <v>73600</v>
      </c>
      <c r="E1349">
        <v>31000000</v>
      </c>
    </row>
    <row r="1350" spans="1:5" x14ac:dyDescent="0.3">
      <c r="A1350" t="s">
        <v>3921</v>
      </c>
      <c r="B1350" t="s">
        <v>3922</v>
      </c>
      <c r="C1350">
        <v>74000</v>
      </c>
      <c r="D1350">
        <v>74100</v>
      </c>
      <c r="E1350">
        <v>31000000</v>
      </c>
    </row>
    <row r="1351" spans="1:5" x14ac:dyDescent="0.3">
      <c r="A1351" t="s">
        <v>3923</v>
      </c>
      <c r="B1351" t="s">
        <v>3924</v>
      </c>
      <c r="C1351">
        <v>74500</v>
      </c>
      <c r="D1351">
        <v>74600</v>
      </c>
      <c r="E1351">
        <v>31000000</v>
      </c>
    </row>
    <row r="1352" spans="1:5" x14ac:dyDescent="0.3">
      <c r="A1352" t="s">
        <v>3925</v>
      </c>
      <c r="B1352" t="s">
        <v>3926</v>
      </c>
      <c r="C1352">
        <v>0</v>
      </c>
      <c r="D1352">
        <v>0</v>
      </c>
      <c r="E1352">
        <v>31000000</v>
      </c>
    </row>
    <row r="1353" spans="1:5" x14ac:dyDescent="0.3">
      <c r="A1353" t="s">
        <v>3927</v>
      </c>
      <c r="B1353" t="s">
        <v>3928</v>
      </c>
      <c r="C1353">
        <v>0</v>
      </c>
      <c r="D1353">
        <v>0</v>
      </c>
      <c r="E1353">
        <v>31000000</v>
      </c>
    </row>
    <row r="1354" spans="1:5" x14ac:dyDescent="0.3">
      <c r="A1354" t="s">
        <v>3929</v>
      </c>
      <c r="B1354" t="s">
        <v>3930</v>
      </c>
      <c r="C1354">
        <v>0</v>
      </c>
      <c r="D1354">
        <v>0</v>
      </c>
      <c r="E1354">
        <v>31000000</v>
      </c>
    </row>
    <row r="1355" spans="1:5" x14ac:dyDescent="0.3">
      <c r="A1355" t="s">
        <v>3931</v>
      </c>
      <c r="B1355" t="s">
        <v>3932</v>
      </c>
      <c r="C1355">
        <v>0</v>
      </c>
      <c r="D1355">
        <v>0</v>
      </c>
      <c r="E1355">
        <v>31000000</v>
      </c>
    </row>
    <row r="1356" spans="1:5" x14ac:dyDescent="0.3">
      <c r="A1356" t="s">
        <v>3933</v>
      </c>
      <c r="B1356" t="s">
        <v>3934</v>
      </c>
      <c r="C1356">
        <v>0</v>
      </c>
      <c r="D1356">
        <v>0</v>
      </c>
      <c r="E1356">
        <v>31000000</v>
      </c>
    </row>
    <row r="1357" spans="1:5" x14ac:dyDescent="0.3">
      <c r="A1357" t="s">
        <v>3935</v>
      </c>
      <c r="B1357" t="s">
        <v>3936</v>
      </c>
      <c r="C1357">
        <v>0</v>
      </c>
      <c r="D1357">
        <v>0</v>
      </c>
      <c r="E1357">
        <v>31000000</v>
      </c>
    </row>
    <row r="1358" spans="1:5" x14ac:dyDescent="0.3">
      <c r="A1358" t="s">
        <v>3937</v>
      </c>
      <c r="B1358" t="s">
        <v>3938</v>
      </c>
      <c r="C1358">
        <v>0</v>
      </c>
      <c r="D1358">
        <v>0</v>
      </c>
      <c r="E1358">
        <v>31000000</v>
      </c>
    </row>
    <row r="1359" spans="1:5" x14ac:dyDescent="0.3">
      <c r="A1359" t="s">
        <v>3939</v>
      </c>
      <c r="B1359" t="s">
        <v>3940</v>
      </c>
      <c r="C1359">
        <v>0</v>
      </c>
      <c r="D1359">
        <v>0</v>
      </c>
      <c r="E1359">
        <v>31000000</v>
      </c>
    </row>
    <row r="1360" spans="1:5" x14ac:dyDescent="0.3">
      <c r="A1360" t="s">
        <v>3941</v>
      </c>
      <c r="B1360" t="s">
        <v>3942</v>
      </c>
      <c r="C1360">
        <v>29500</v>
      </c>
      <c r="D1360">
        <v>30000</v>
      </c>
      <c r="E1360">
        <v>31000000</v>
      </c>
    </row>
    <row r="1361" spans="1:5" x14ac:dyDescent="0.3">
      <c r="A1361" t="s">
        <v>3943</v>
      </c>
      <c r="B1361" t="s">
        <v>3944</v>
      </c>
      <c r="C1361">
        <v>29700</v>
      </c>
      <c r="D1361">
        <v>30400</v>
      </c>
      <c r="E1361">
        <v>31000000</v>
      </c>
    </row>
    <row r="1362" spans="1:5" x14ac:dyDescent="0.3">
      <c r="A1362" t="s">
        <v>3945</v>
      </c>
      <c r="B1362" t="s">
        <v>3946</v>
      </c>
      <c r="C1362">
        <v>29650</v>
      </c>
      <c r="D1362">
        <v>30450</v>
      </c>
      <c r="E1362">
        <v>31000000</v>
      </c>
    </row>
    <row r="1363" spans="1:5" x14ac:dyDescent="0.3">
      <c r="A1363" t="s">
        <v>3947</v>
      </c>
      <c r="B1363" t="s">
        <v>3948</v>
      </c>
      <c r="C1363">
        <v>30200</v>
      </c>
      <c r="D1363">
        <v>30550</v>
      </c>
      <c r="E1363">
        <v>31000000</v>
      </c>
    </row>
    <row r="1364" spans="1:5" x14ac:dyDescent="0.3">
      <c r="A1364" t="s">
        <v>3949</v>
      </c>
      <c r="B1364" t="s">
        <v>3950</v>
      </c>
      <c r="C1364">
        <v>29550</v>
      </c>
      <c r="D1364">
        <v>29900</v>
      </c>
      <c r="E1364">
        <v>31000000</v>
      </c>
    </row>
    <row r="1365" spans="1:5" x14ac:dyDescent="0.3">
      <c r="A1365" t="s">
        <v>3951</v>
      </c>
      <c r="B1365" t="s">
        <v>3952</v>
      </c>
      <c r="C1365">
        <v>29650</v>
      </c>
      <c r="D1365">
        <v>30000</v>
      </c>
      <c r="E1365">
        <v>31000000</v>
      </c>
    </row>
    <row r="1366" spans="1:5" x14ac:dyDescent="0.3">
      <c r="A1366" t="s">
        <v>3953</v>
      </c>
      <c r="B1366" t="s">
        <v>3954</v>
      </c>
      <c r="C1366">
        <v>29850</v>
      </c>
      <c r="D1366">
        <v>30200</v>
      </c>
      <c r="E1366">
        <v>31000000</v>
      </c>
    </row>
    <row r="1367" spans="1:5" x14ac:dyDescent="0.3">
      <c r="A1367" t="s">
        <v>3955</v>
      </c>
      <c r="B1367" t="s">
        <v>3956</v>
      </c>
      <c r="C1367">
        <v>29300</v>
      </c>
      <c r="D1367">
        <v>29650</v>
      </c>
      <c r="E1367">
        <v>31000000</v>
      </c>
    </row>
    <row r="1368" spans="1:5" x14ac:dyDescent="0.3">
      <c r="A1368" t="s">
        <v>3957</v>
      </c>
      <c r="B1368" t="s">
        <v>3958</v>
      </c>
      <c r="C1368">
        <v>29500</v>
      </c>
      <c r="D1368">
        <v>29850</v>
      </c>
      <c r="E1368">
        <v>31000000</v>
      </c>
    </row>
    <row r="1369" spans="1:5" x14ac:dyDescent="0.3">
      <c r="A1369" t="s">
        <v>3959</v>
      </c>
      <c r="B1369" t="s">
        <v>3960</v>
      </c>
      <c r="C1369">
        <v>0</v>
      </c>
      <c r="D1369">
        <v>0</v>
      </c>
      <c r="E1369">
        <v>31000000</v>
      </c>
    </row>
    <row r="1370" spans="1:5" x14ac:dyDescent="0.3">
      <c r="A1370" t="s">
        <v>3961</v>
      </c>
      <c r="B1370" t="s">
        <v>3962</v>
      </c>
      <c r="C1370">
        <v>0</v>
      </c>
      <c r="D1370">
        <v>0</v>
      </c>
      <c r="E1370">
        <v>31000000</v>
      </c>
    </row>
    <row r="1371" spans="1:5" x14ac:dyDescent="0.3">
      <c r="A1371" t="s">
        <v>3963</v>
      </c>
      <c r="B1371" t="s">
        <v>3964</v>
      </c>
      <c r="C1371">
        <v>0</v>
      </c>
      <c r="D1371">
        <v>0</v>
      </c>
      <c r="E1371">
        <v>31000000</v>
      </c>
    </row>
    <row r="1372" spans="1:5" x14ac:dyDescent="0.3">
      <c r="A1372" t="s">
        <v>3965</v>
      </c>
      <c r="B1372" t="s">
        <v>3966</v>
      </c>
      <c r="C1372">
        <v>0</v>
      </c>
      <c r="D1372">
        <v>0</v>
      </c>
      <c r="E1372">
        <v>31000000</v>
      </c>
    </row>
    <row r="1373" spans="1:5" x14ac:dyDescent="0.3">
      <c r="A1373" t="s">
        <v>3967</v>
      </c>
      <c r="B1373" t="s">
        <v>3968</v>
      </c>
      <c r="C1373">
        <v>0</v>
      </c>
      <c r="D1373">
        <v>0</v>
      </c>
      <c r="E1373">
        <v>31000000</v>
      </c>
    </row>
    <row r="1374" spans="1:5" x14ac:dyDescent="0.3">
      <c r="A1374" t="s">
        <v>3969</v>
      </c>
      <c r="B1374" t="s">
        <v>3970</v>
      </c>
      <c r="C1374">
        <v>0</v>
      </c>
      <c r="D1374">
        <v>0</v>
      </c>
      <c r="E1374">
        <v>31000000</v>
      </c>
    </row>
    <row r="1375" spans="1:5" x14ac:dyDescent="0.3">
      <c r="A1375" t="s">
        <v>3971</v>
      </c>
      <c r="B1375" t="s">
        <v>3972</v>
      </c>
      <c r="C1375">
        <v>0</v>
      </c>
      <c r="D1375">
        <v>0</v>
      </c>
      <c r="E1375">
        <v>31000000</v>
      </c>
    </row>
    <row r="1376" spans="1:5" x14ac:dyDescent="0.3">
      <c r="A1376" t="s">
        <v>3973</v>
      </c>
      <c r="B1376" t="s">
        <v>3974</v>
      </c>
      <c r="C1376">
        <v>0</v>
      </c>
      <c r="D1376">
        <v>0</v>
      </c>
      <c r="E1376">
        <v>31000000</v>
      </c>
    </row>
    <row r="1377" spans="1:5" x14ac:dyDescent="0.3">
      <c r="A1377" t="s">
        <v>3975</v>
      </c>
      <c r="B1377" t="s">
        <v>3976</v>
      </c>
      <c r="C1377">
        <v>91000</v>
      </c>
      <c r="D1377">
        <v>91000</v>
      </c>
      <c r="E1377">
        <v>31000000</v>
      </c>
    </row>
    <row r="1378" spans="1:5" x14ac:dyDescent="0.3">
      <c r="A1378" t="s">
        <v>3977</v>
      </c>
      <c r="B1378" t="s">
        <v>3978</v>
      </c>
      <c r="C1378">
        <v>91100</v>
      </c>
      <c r="D1378">
        <v>93000</v>
      </c>
      <c r="E1378">
        <v>31000000</v>
      </c>
    </row>
    <row r="1379" spans="1:5" x14ac:dyDescent="0.3">
      <c r="A1379" t="s">
        <v>3979</v>
      </c>
      <c r="B1379" t="s">
        <v>3980</v>
      </c>
      <c r="C1379">
        <v>91500</v>
      </c>
      <c r="D1379">
        <v>93100</v>
      </c>
      <c r="E1379">
        <v>31000000</v>
      </c>
    </row>
    <row r="1380" spans="1:5" x14ac:dyDescent="0.3">
      <c r="A1380" t="s">
        <v>3981</v>
      </c>
      <c r="B1380" t="s">
        <v>3982</v>
      </c>
      <c r="C1380">
        <v>91800</v>
      </c>
      <c r="D1380">
        <v>93400</v>
      </c>
      <c r="E1380">
        <v>31000000</v>
      </c>
    </row>
    <row r="1381" spans="1:5" x14ac:dyDescent="0.3">
      <c r="A1381" t="s">
        <v>3983</v>
      </c>
      <c r="B1381" t="s">
        <v>3984</v>
      </c>
      <c r="C1381">
        <v>92000</v>
      </c>
      <c r="D1381">
        <v>93600</v>
      </c>
      <c r="E1381">
        <v>31000000</v>
      </c>
    </row>
    <row r="1382" spans="1:5" x14ac:dyDescent="0.3">
      <c r="A1382" t="s">
        <v>3985</v>
      </c>
      <c r="B1382" t="s">
        <v>3986</v>
      </c>
      <c r="C1382">
        <v>92300</v>
      </c>
      <c r="D1382">
        <v>93900</v>
      </c>
      <c r="E1382">
        <v>31000000</v>
      </c>
    </row>
    <row r="1383" spans="1:5" x14ac:dyDescent="0.3">
      <c r="A1383" t="s">
        <v>3987</v>
      </c>
      <c r="B1383" t="s">
        <v>3988</v>
      </c>
      <c r="C1383">
        <v>92900</v>
      </c>
      <c r="D1383">
        <v>94600</v>
      </c>
      <c r="E1383">
        <v>31000000</v>
      </c>
    </row>
    <row r="1384" spans="1:5" x14ac:dyDescent="0.3">
      <c r="A1384" t="s">
        <v>3989</v>
      </c>
      <c r="B1384" t="s">
        <v>3990</v>
      </c>
      <c r="C1384">
        <v>93400</v>
      </c>
      <c r="D1384">
        <v>95000</v>
      </c>
      <c r="E1384">
        <v>31000000</v>
      </c>
    </row>
    <row r="1385" spans="1:5" x14ac:dyDescent="0.3">
      <c r="A1385" t="s">
        <v>3991</v>
      </c>
      <c r="B1385" t="s">
        <v>3992</v>
      </c>
      <c r="C1385">
        <v>94000</v>
      </c>
      <c r="D1385">
        <v>95700</v>
      </c>
      <c r="E1385">
        <v>31000000</v>
      </c>
    </row>
    <row r="1386" spans="1:5" x14ac:dyDescent="0.3">
      <c r="A1386" t="s">
        <v>3993</v>
      </c>
      <c r="B1386" t="s">
        <v>3994</v>
      </c>
      <c r="C1386">
        <v>300</v>
      </c>
      <c r="D1386">
        <v>300</v>
      </c>
      <c r="E1386">
        <v>31000000</v>
      </c>
    </row>
    <row r="1387" spans="1:5" x14ac:dyDescent="0.3">
      <c r="A1387" t="s">
        <v>3995</v>
      </c>
      <c r="B1387" t="s">
        <v>3996</v>
      </c>
      <c r="C1387">
        <v>0</v>
      </c>
      <c r="D1387">
        <v>0</v>
      </c>
      <c r="E1387">
        <v>31000000</v>
      </c>
    </row>
    <row r="1388" spans="1:5" x14ac:dyDescent="0.3">
      <c r="A1388" t="s">
        <v>3997</v>
      </c>
      <c r="B1388" t="s">
        <v>3998</v>
      </c>
      <c r="C1388">
        <v>0</v>
      </c>
      <c r="D1388">
        <v>0</v>
      </c>
      <c r="E1388">
        <v>31000000</v>
      </c>
    </row>
    <row r="1389" spans="1:5" x14ac:dyDescent="0.3">
      <c r="A1389" t="s">
        <v>3999</v>
      </c>
      <c r="B1389" t="s">
        <v>4000</v>
      </c>
      <c r="C1389">
        <v>0</v>
      </c>
      <c r="D1389">
        <v>0</v>
      </c>
      <c r="E1389">
        <v>31000000</v>
      </c>
    </row>
    <row r="1390" spans="1:5" x14ac:dyDescent="0.3">
      <c r="A1390" t="s">
        <v>4001</v>
      </c>
      <c r="B1390" t="s">
        <v>4002</v>
      </c>
      <c r="C1390">
        <v>0</v>
      </c>
      <c r="D1390">
        <v>0</v>
      </c>
      <c r="E1390">
        <v>31000000</v>
      </c>
    </row>
    <row r="1391" spans="1:5" x14ac:dyDescent="0.3">
      <c r="A1391" t="s">
        <v>4003</v>
      </c>
      <c r="B1391" t="s">
        <v>4004</v>
      </c>
      <c r="C1391">
        <v>0</v>
      </c>
      <c r="D1391">
        <v>0</v>
      </c>
      <c r="E1391">
        <v>31000000</v>
      </c>
    </row>
    <row r="1392" spans="1:5" x14ac:dyDescent="0.3">
      <c r="A1392" t="s">
        <v>4005</v>
      </c>
      <c r="B1392" t="s">
        <v>4006</v>
      </c>
      <c r="C1392">
        <v>0</v>
      </c>
      <c r="D1392">
        <v>0</v>
      </c>
      <c r="E1392">
        <v>31000000</v>
      </c>
    </row>
    <row r="1393" spans="1:5" x14ac:dyDescent="0.3">
      <c r="A1393" t="s">
        <v>4007</v>
      </c>
      <c r="B1393" t="s">
        <v>4008</v>
      </c>
      <c r="C1393">
        <v>0</v>
      </c>
      <c r="D1393">
        <v>0</v>
      </c>
      <c r="E1393">
        <v>31000000</v>
      </c>
    </row>
    <row r="1394" spans="1:5" x14ac:dyDescent="0.3">
      <c r="A1394" t="s">
        <v>4009</v>
      </c>
      <c r="B1394" t="s">
        <v>4010</v>
      </c>
      <c r="C1394">
        <v>15000</v>
      </c>
      <c r="D1394">
        <v>15200</v>
      </c>
      <c r="E1394">
        <v>31000000</v>
      </c>
    </row>
    <row r="1395" spans="1:5" x14ac:dyDescent="0.3">
      <c r="A1395" t="s">
        <v>4011</v>
      </c>
      <c r="B1395" t="s">
        <v>4012</v>
      </c>
      <c r="C1395">
        <v>14850</v>
      </c>
      <c r="D1395">
        <v>15500</v>
      </c>
      <c r="E1395">
        <v>31000000</v>
      </c>
    </row>
    <row r="1396" spans="1:5" x14ac:dyDescent="0.3">
      <c r="A1396" t="s">
        <v>4013</v>
      </c>
      <c r="B1396" t="s">
        <v>4014</v>
      </c>
      <c r="C1396">
        <v>15050</v>
      </c>
      <c r="D1396">
        <v>15500</v>
      </c>
      <c r="E1396">
        <v>31000000</v>
      </c>
    </row>
    <row r="1397" spans="1:5" x14ac:dyDescent="0.3">
      <c r="A1397" t="s">
        <v>4015</v>
      </c>
      <c r="B1397" t="s">
        <v>4016</v>
      </c>
      <c r="C1397">
        <v>15100</v>
      </c>
      <c r="D1397">
        <v>15550</v>
      </c>
      <c r="E1397">
        <v>31000000</v>
      </c>
    </row>
    <row r="1398" spans="1:5" x14ac:dyDescent="0.3">
      <c r="A1398" t="s">
        <v>4017</v>
      </c>
      <c r="B1398" t="s">
        <v>4018</v>
      </c>
      <c r="C1398">
        <v>14800</v>
      </c>
      <c r="D1398">
        <v>15250</v>
      </c>
      <c r="E1398">
        <v>31000000</v>
      </c>
    </row>
    <row r="1399" spans="1:5" x14ac:dyDescent="0.3">
      <c r="A1399" t="s">
        <v>4019</v>
      </c>
      <c r="B1399" t="s">
        <v>4020</v>
      </c>
      <c r="C1399">
        <v>14850</v>
      </c>
      <c r="D1399">
        <v>15300</v>
      </c>
      <c r="E1399">
        <v>31000000</v>
      </c>
    </row>
    <row r="1400" spans="1:5" x14ac:dyDescent="0.3">
      <c r="A1400" t="s">
        <v>4021</v>
      </c>
      <c r="B1400" t="s">
        <v>4022</v>
      </c>
      <c r="C1400">
        <v>14850</v>
      </c>
      <c r="D1400">
        <v>15300</v>
      </c>
      <c r="E1400">
        <v>31000000</v>
      </c>
    </row>
    <row r="1401" spans="1:5" x14ac:dyDescent="0.3">
      <c r="A1401" t="s">
        <v>4023</v>
      </c>
      <c r="B1401" t="s">
        <v>4024</v>
      </c>
      <c r="C1401">
        <v>14550</v>
      </c>
      <c r="D1401">
        <v>15000</v>
      </c>
      <c r="E1401">
        <v>31000000</v>
      </c>
    </row>
    <row r="1402" spans="1:5" x14ac:dyDescent="0.3">
      <c r="A1402" t="s">
        <v>4025</v>
      </c>
      <c r="B1402" t="s">
        <v>4026</v>
      </c>
      <c r="C1402">
        <v>14550</v>
      </c>
      <c r="D1402">
        <v>15000</v>
      </c>
      <c r="E1402">
        <v>31000000</v>
      </c>
    </row>
    <row r="1403" spans="1:5" x14ac:dyDescent="0.3">
      <c r="A1403" t="s">
        <v>4027</v>
      </c>
      <c r="B1403" t="s">
        <v>4028</v>
      </c>
      <c r="C1403">
        <v>0</v>
      </c>
      <c r="D1403">
        <v>0</v>
      </c>
      <c r="E1403">
        <v>31000000</v>
      </c>
    </row>
    <row r="1404" spans="1:5" x14ac:dyDescent="0.3">
      <c r="A1404" t="s">
        <v>4029</v>
      </c>
      <c r="B1404" t="s">
        <v>4030</v>
      </c>
      <c r="C1404">
        <v>0</v>
      </c>
      <c r="D1404">
        <v>0</v>
      </c>
      <c r="E1404">
        <v>31000000</v>
      </c>
    </row>
    <row r="1405" spans="1:5" x14ac:dyDescent="0.3">
      <c r="A1405" t="s">
        <v>4031</v>
      </c>
      <c r="B1405" t="s">
        <v>4032</v>
      </c>
      <c r="C1405">
        <v>0</v>
      </c>
      <c r="D1405">
        <v>0</v>
      </c>
      <c r="E1405">
        <v>31000000</v>
      </c>
    </row>
    <row r="1406" spans="1:5" x14ac:dyDescent="0.3">
      <c r="A1406" t="s">
        <v>4033</v>
      </c>
      <c r="B1406" t="s">
        <v>4034</v>
      </c>
      <c r="C1406">
        <v>0</v>
      </c>
      <c r="D1406">
        <v>0</v>
      </c>
      <c r="E1406">
        <v>31000000</v>
      </c>
    </row>
    <row r="1407" spans="1:5" x14ac:dyDescent="0.3">
      <c r="A1407" t="s">
        <v>4035</v>
      </c>
      <c r="B1407" t="s">
        <v>4036</v>
      </c>
      <c r="C1407">
        <v>0</v>
      </c>
      <c r="D1407">
        <v>0</v>
      </c>
      <c r="E1407">
        <v>31000000</v>
      </c>
    </row>
    <row r="1408" spans="1:5" x14ac:dyDescent="0.3">
      <c r="A1408" t="s">
        <v>4037</v>
      </c>
      <c r="B1408" t="s">
        <v>4038</v>
      </c>
      <c r="C1408">
        <v>0</v>
      </c>
      <c r="D1408">
        <v>0</v>
      </c>
      <c r="E1408">
        <v>31000000</v>
      </c>
    </row>
    <row r="1409" spans="1:5" x14ac:dyDescent="0.3">
      <c r="A1409" t="s">
        <v>4039</v>
      </c>
      <c r="B1409" t="s">
        <v>4040</v>
      </c>
      <c r="C1409">
        <v>0</v>
      </c>
      <c r="D1409">
        <v>0</v>
      </c>
      <c r="E1409">
        <v>31000000</v>
      </c>
    </row>
    <row r="1410" spans="1:5" x14ac:dyDescent="0.3">
      <c r="A1410" t="s">
        <v>4041</v>
      </c>
      <c r="B1410" t="s">
        <v>4042</v>
      </c>
      <c r="C1410">
        <v>0</v>
      </c>
      <c r="D1410">
        <v>0</v>
      </c>
      <c r="E1410">
        <v>31000000</v>
      </c>
    </row>
    <row r="1411" spans="1:5" x14ac:dyDescent="0.3">
      <c r="A1411" t="s">
        <v>4043</v>
      </c>
      <c r="B1411" t="s">
        <v>4044</v>
      </c>
      <c r="C1411">
        <v>70600</v>
      </c>
      <c r="D1411">
        <v>71900</v>
      </c>
      <c r="E1411">
        <v>31000000</v>
      </c>
    </row>
    <row r="1412" spans="1:5" x14ac:dyDescent="0.3">
      <c r="A1412" t="s">
        <v>4045</v>
      </c>
      <c r="B1412" t="s">
        <v>4046</v>
      </c>
      <c r="C1412">
        <v>72200</v>
      </c>
      <c r="D1412">
        <v>72100</v>
      </c>
      <c r="E1412">
        <v>31000000</v>
      </c>
    </row>
    <row r="1413" spans="1:5" x14ac:dyDescent="0.3">
      <c r="A1413" t="s">
        <v>4047</v>
      </c>
      <c r="B1413" t="s">
        <v>4048</v>
      </c>
      <c r="C1413">
        <v>71300</v>
      </c>
      <c r="D1413">
        <v>71300</v>
      </c>
      <c r="E1413">
        <v>31000000</v>
      </c>
    </row>
    <row r="1414" spans="1:5" x14ac:dyDescent="0.3">
      <c r="A1414" t="s">
        <v>4049</v>
      </c>
      <c r="B1414" t="s">
        <v>4050</v>
      </c>
      <c r="C1414">
        <v>72500</v>
      </c>
      <c r="D1414">
        <v>72400</v>
      </c>
      <c r="E1414">
        <v>31000000</v>
      </c>
    </row>
    <row r="1415" spans="1:5" x14ac:dyDescent="0.3">
      <c r="A1415" t="s">
        <v>4051</v>
      </c>
      <c r="B1415" t="s">
        <v>4052</v>
      </c>
      <c r="C1415">
        <v>72500</v>
      </c>
      <c r="D1415">
        <v>72400</v>
      </c>
      <c r="E1415">
        <v>31000000</v>
      </c>
    </row>
    <row r="1416" spans="1:5" x14ac:dyDescent="0.3">
      <c r="A1416" t="s">
        <v>4053</v>
      </c>
      <c r="B1416" t="s">
        <v>4054</v>
      </c>
      <c r="C1416">
        <v>72800</v>
      </c>
      <c r="D1416">
        <v>72700</v>
      </c>
      <c r="E1416">
        <v>31000000</v>
      </c>
    </row>
    <row r="1417" spans="1:5" x14ac:dyDescent="0.3">
      <c r="A1417" t="s">
        <v>4055</v>
      </c>
      <c r="B1417" t="s">
        <v>4056</v>
      </c>
      <c r="C1417">
        <v>73300</v>
      </c>
      <c r="D1417">
        <v>73200</v>
      </c>
      <c r="E1417">
        <v>31000000</v>
      </c>
    </row>
    <row r="1418" spans="1:5" x14ac:dyDescent="0.3">
      <c r="A1418" t="s">
        <v>4057</v>
      </c>
      <c r="B1418" t="s">
        <v>4058</v>
      </c>
      <c r="C1418">
        <v>73600</v>
      </c>
      <c r="D1418">
        <v>73500</v>
      </c>
      <c r="E1418">
        <v>31000000</v>
      </c>
    </row>
    <row r="1419" spans="1:5" x14ac:dyDescent="0.3">
      <c r="A1419" t="s">
        <v>4059</v>
      </c>
      <c r="B1419" t="s">
        <v>4060</v>
      </c>
      <c r="C1419">
        <v>74100</v>
      </c>
      <c r="D1419">
        <v>74000</v>
      </c>
      <c r="E1419">
        <v>31000000</v>
      </c>
    </row>
    <row r="1420" spans="1:5" x14ac:dyDescent="0.3">
      <c r="A1420" t="s">
        <v>4061</v>
      </c>
      <c r="B1420" t="s">
        <v>4062</v>
      </c>
      <c r="C1420">
        <v>0</v>
      </c>
      <c r="D1420">
        <v>0</v>
      </c>
      <c r="E1420">
        <v>31000000</v>
      </c>
    </row>
    <row r="1421" spans="1:5" x14ac:dyDescent="0.3">
      <c r="A1421" t="s">
        <v>4063</v>
      </c>
      <c r="B1421" t="s">
        <v>4064</v>
      </c>
      <c r="C1421">
        <v>0</v>
      </c>
      <c r="D1421">
        <v>0</v>
      </c>
      <c r="E1421">
        <v>31000000</v>
      </c>
    </row>
    <row r="1422" spans="1:5" x14ac:dyDescent="0.3">
      <c r="A1422" t="s">
        <v>4065</v>
      </c>
      <c r="B1422" t="s">
        <v>4066</v>
      </c>
      <c r="C1422">
        <v>0</v>
      </c>
      <c r="D1422">
        <v>0</v>
      </c>
      <c r="E1422">
        <v>31000000</v>
      </c>
    </row>
    <row r="1423" spans="1:5" x14ac:dyDescent="0.3">
      <c r="A1423" t="s">
        <v>4067</v>
      </c>
      <c r="B1423" t="s">
        <v>4068</v>
      </c>
      <c r="C1423">
        <v>0</v>
      </c>
      <c r="D1423">
        <v>0</v>
      </c>
      <c r="E1423">
        <v>31000000</v>
      </c>
    </row>
    <row r="1424" spans="1:5" x14ac:dyDescent="0.3">
      <c r="A1424" t="s">
        <v>4069</v>
      </c>
      <c r="B1424" t="s">
        <v>4070</v>
      </c>
      <c r="C1424">
        <v>0</v>
      </c>
      <c r="D1424">
        <v>0</v>
      </c>
      <c r="E1424">
        <v>31000000</v>
      </c>
    </row>
    <row r="1425" spans="1:5" x14ac:dyDescent="0.3">
      <c r="A1425" t="s">
        <v>4071</v>
      </c>
      <c r="B1425" t="s">
        <v>4072</v>
      </c>
      <c r="C1425">
        <v>0</v>
      </c>
      <c r="D1425">
        <v>0</v>
      </c>
      <c r="E1425">
        <v>31000000</v>
      </c>
    </row>
    <row r="1426" spans="1:5" x14ac:dyDescent="0.3">
      <c r="A1426" t="s">
        <v>4073</v>
      </c>
      <c r="B1426" t="s">
        <v>4074</v>
      </c>
      <c r="C1426">
        <v>0</v>
      </c>
      <c r="D1426">
        <v>0</v>
      </c>
      <c r="E1426">
        <v>31000000</v>
      </c>
    </row>
    <row r="1427" spans="1:5" x14ac:dyDescent="0.3">
      <c r="A1427" t="s">
        <v>4075</v>
      </c>
      <c r="B1427" t="s">
        <v>4076</v>
      </c>
      <c r="C1427">
        <v>0</v>
      </c>
      <c r="D1427">
        <v>0</v>
      </c>
      <c r="E1427">
        <v>31000000</v>
      </c>
    </row>
    <row r="1428" spans="1:5" x14ac:dyDescent="0.3">
      <c r="A1428" t="s">
        <v>4077</v>
      </c>
      <c r="B1428" t="s">
        <v>4078</v>
      </c>
      <c r="C1428">
        <v>14550</v>
      </c>
      <c r="D1428">
        <v>14700</v>
      </c>
      <c r="E1428">
        <v>31000000</v>
      </c>
    </row>
    <row r="1429" spans="1:5" x14ac:dyDescent="0.3">
      <c r="A1429" t="s">
        <v>4079</v>
      </c>
      <c r="B1429" t="s">
        <v>4080</v>
      </c>
      <c r="C1429">
        <v>14550</v>
      </c>
      <c r="D1429">
        <v>14600</v>
      </c>
      <c r="E1429">
        <v>31000000</v>
      </c>
    </row>
    <row r="1430" spans="1:5" x14ac:dyDescent="0.3">
      <c r="A1430" t="s">
        <v>4081</v>
      </c>
      <c r="B1430" t="s">
        <v>4082</v>
      </c>
      <c r="C1430">
        <v>14750</v>
      </c>
      <c r="D1430">
        <v>14850</v>
      </c>
      <c r="E1430">
        <v>31000000</v>
      </c>
    </row>
    <row r="1431" spans="1:5" x14ac:dyDescent="0.3">
      <c r="A1431" t="s">
        <v>4083</v>
      </c>
      <c r="B1431" t="s">
        <v>4084</v>
      </c>
      <c r="C1431">
        <v>14800</v>
      </c>
      <c r="D1431">
        <v>14900</v>
      </c>
      <c r="E1431">
        <v>31000000</v>
      </c>
    </row>
    <row r="1432" spans="1:5" x14ac:dyDescent="0.3">
      <c r="A1432" t="s">
        <v>4085</v>
      </c>
      <c r="B1432" t="s">
        <v>4086</v>
      </c>
      <c r="C1432">
        <v>14750</v>
      </c>
      <c r="D1432">
        <v>14900</v>
      </c>
      <c r="E1432">
        <v>31000000</v>
      </c>
    </row>
    <row r="1433" spans="1:5" x14ac:dyDescent="0.3">
      <c r="A1433" t="s">
        <v>4087</v>
      </c>
      <c r="B1433" t="s">
        <v>4088</v>
      </c>
      <c r="C1433">
        <v>14800</v>
      </c>
      <c r="D1433">
        <v>14950</v>
      </c>
      <c r="E1433">
        <v>31000000</v>
      </c>
    </row>
    <row r="1434" spans="1:5" x14ac:dyDescent="0.3">
      <c r="A1434" t="s">
        <v>4089</v>
      </c>
      <c r="B1434" t="s">
        <v>4090</v>
      </c>
      <c r="C1434">
        <v>14950</v>
      </c>
      <c r="D1434">
        <v>15050</v>
      </c>
      <c r="E1434">
        <v>31000000</v>
      </c>
    </row>
    <row r="1435" spans="1:5" x14ac:dyDescent="0.3">
      <c r="A1435" t="s">
        <v>4091</v>
      </c>
      <c r="B1435" t="s">
        <v>4092</v>
      </c>
      <c r="C1435">
        <v>14950</v>
      </c>
      <c r="D1435">
        <v>15050</v>
      </c>
      <c r="E1435">
        <v>31000000</v>
      </c>
    </row>
    <row r="1436" spans="1:5" x14ac:dyDescent="0.3">
      <c r="A1436" t="s">
        <v>4093</v>
      </c>
      <c r="B1436" t="s">
        <v>4094</v>
      </c>
      <c r="C1436">
        <v>15050</v>
      </c>
      <c r="D1436">
        <v>15150</v>
      </c>
      <c r="E1436">
        <v>31000000</v>
      </c>
    </row>
    <row r="1437" spans="1:5" x14ac:dyDescent="0.3">
      <c r="A1437" t="s">
        <v>4095</v>
      </c>
      <c r="B1437" t="s">
        <v>4096</v>
      </c>
      <c r="C1437">
        <v>0</v>
      </c>
      <c r="D1437">
        <v>0</v>
      </c>
      <c r="E1437">
        <v>31000000</v>
      </c>
    </row>
    <row r="1438" spans="1:5" x14ac:dyDescent="0.3">
      <c r="A1438" t="s">
        <v>4097</v>
      </c>
      <c r="B1438" t="s">
        <v>4098</v>
      </c>
      <c r="C1438">
        <v>0</v>
      </c>
      <c r="D1438">
        <v>0</v>
      </c>
      <c r="E1438">
        <v>31000000</v>
      </c>
    </row>
    <row r="1439" spans="1:5" x14ac:dyDescent="0.3">
      <c r="A1439" t="s">
        <v>4099</v>
      </c>
      <c r="B1439" t="s">
        <v>4100</v>
      </c>
      <c r="C1439">
        <v>0</v>
      </c>
      <c r="D1439">
        <v>0</v>
      </c>
      <c r="E1439">
        <v>31000000</v>
      </c>
    </row>
    <row r="1440" spans="1:5" x14ac:dyDescent="0.3">
      <c r="A1440" t="s">
        <v>4101</v>
      </c>
      <c r="B1440" t="s">
        <v>4102</v>
      </c>
      <c r="C1440">
        <v>0</v>
      </c>
      <c r="D1440">
        <v>0</v>
      </c>
      <c r="E1440">
        <v>31000000</v>
      </c>
    </row>
    <row r="1441" spans="1:5" x14ac:dyDescent="0.3">
      <c r="A1441" t="s">
        <v>4103</v>
      </c>
      <c r="B1441" t="s">
        <v>4104</v>
      </c>
      <c r="C1441">
        <v>0</v>
      </c>
      <c r="D1441">
        <v>0</v>
      </c>
      <c r="E1441">
        <v>31000000</v>
      </c>
    </row>
    <row r="1442" spans="1:5" x14ac:dyDescent="0.3">
      <c r="A1442" t="s">
        <v>4105</v>
      </c>
      <c r="B1442" t="s">
        <v>4106</v>
      </c>
      <c r="C1442">
        <v>0</v>
      </c>
      <c r="D1442">
        <v>0</v>
      </c>
      <c r="E1442">
        <v>31000000</v>
      </c>
    </row>
    <row r="1443" spans="1:5" x14ac:dyDescent="0.3">
      <c r="A1443" t="s">
        <v>4107</v>
      </c>
      <c r="B1443" t="s">
        <v>4108</v>
      </c>
      <c r="C1443">
        <v>0</v>
      </c>
      <c r="D1443">
        <v>0</v>
      </c>
      <c r="E1443">
        <v>31000000</v>
      </c>
    </row>
    <row r="1444" spans="1:5" x14ac:dyDescent="0.3">
      <c r="A1444" t="s">
        <v>4109</v>
      </c>
      <c r="B1444" t="s">
        <v>4110</v>
      </c>
      <c r="C1444">
        <v>0</v>
      </c>
      <c r="D1444">
        <v>0</v>
      </c>
      <c r="E1444">
        <v>31000000</v>
      </c>
    </row>
    <row r="1445" spans="1:5" x14ac:dyDescent="0.3">
      <c r="A1445" t="s">
        <v>4111</v>
      </c>
      <c r="B1445" t="s">
        <v>4112</v>
      </c>
      <c r="C1445">
        <v>19350</v>
      </c>
      <c r="D1445">
        <v>19350</v>
      </c>
      <c r="E1445">
        <v>31000000</v>
      </c>
    </row>
    <row r="1446" spans="1:5" x14ac:dyDescent="0.3">
      <c r="A1446" t="s">
        <v>4113</v>
      </c>
      <c r="B1446" t="s">
        <v>4114</v>
      </c>
      <c r="C1446">
        <v>19300</v>
      </c>
      <c r="D1446">
        <v>20200</v>
      </c>
      <c r="E1446">
        <v>31000000</v>
      </c>
    </row>
    <row r="1447" spans="1:5" x14ac:dyDescent="0.3">
      <c r="A1447" t="s">
        <v>4115</v>
      </c>
      <c r="B1447" t="s">
        <v>4116</v>
      </c>
      <c r="C1447">
        <v>19300</v>
      </c>
      <c r="D1447">
        <v>20200</v>
      </c>
      <c r="E1447">
        <v>31000000</v>
      </c>
    </row>
    <row r="1448" spans="1:5" x14ac:dyDescent="0.3">
      <c r="A1448" t="s">
        <v>4117</v>
      </c>
      <c r="B1448" t="s">
        <v>4118</v>
      </c>
      <c r="C1448">
        <v>19400</v>
      </c>
      <c r="D1448">
        <v>20300</v>
      </c>
      <c r="E1448">
        <v>31000000</v>
      </c>
    </row>
    <row r="1449" spans="1:5" x14ac:dyDescent="0.3">
      <c r="A1449" t="s">
        <v>4119</v>
      </c>
      <c r="B1449" t="s">
        <v>4120</v>
      </c>
      <c r="C1449">
        <v>19450</v>
      </c>
      <c r="D1449">
        <v>20350</v>
      </c>
      <c r="E1449">
        <v>31000000</v>
      </c>
    </row>
    <row r="1450" spans="1:5" x14ac:dyDescent="0.3">
      <c r="A1450" t="s">
        <v>4121</v>
      </c>
      <c r="B1450" t="s">
        <v>4122</v>
      </c>
      <c r="C1450">
        <v>19500</v>
      </c>
      <c r="D1450">
        <v>20450</v>
      </c>
      <c r="E1450">
        <v>31000000</v>
      </c>
    </row>
    <row r="1451" spans="1:5" x14ac:dyDescent="0.3">
      <c r="A1451" t="s">
        <v>4123</v>
      </c>
      <c r="B1451" t="s">
        <v>4124</v>
      </c>
      <c r="C1451">
        <v>19650</v>
      </c>
      <c r="D1451">
        <v>20550</v>
      </c>
      <c r="E1451">
        <v>31000000</v>
      </c>
    </row>
    <row r="1452" spans="1:5" x14ac:dyDescent="0.3">
      <c r="A1452" t="s">
        <v>4125</v>
      </c>
      <c r="B1452" t="s">
        <v>4126</v>
      </c>
      <c r="C1452">
        <v>19800</v>
      </c>
      <c r="D1452">
        <v>20700</v>
      </c>
      <c r="E1452">
        <v>31000000</v>
      </c>
    </row>
    <row r="1453" spans="1:5" x14ac:dyDescent="0.3">
      <c r="A1453" t="s">
        <v>4127</v>
      </c>
      <c r="B1453" t="s">
        <v>4128</v>
      </c>
      <c r="C1453">
        <v>19900</v>
      </c>
      <c r="D1453">
        <v>20850</v>
      </c>
      <c r="E1453">
        <v>31000000</v>
      </c>
    </row>
    <row r="1454" spans="1:5" x14ac:dyDescent="0.3">
      <c r="A1454" t="s">
        <v>4129</v>
      </c>
      <c r="B1454" t="s">
        <v>4130</v>
      </c>
      <c r="C1454">
        <v>0</v>
      </c>
      <c r="D1454">
        <v>0</v>
      </c>
      <c r="E1454">
        <v>31000000</v>
      </c>
    </row>
    <row r="1455" spans="1:5" x14ac:dyDescent="0.3">
      <c r="A1455" t="s">
        <v>4131</v>
      </c>
      <c r="B1455" t="s">
        <v>4132</v>
      </c>
      <c r="C1455">
        <v>0</v>
      </c>
      <c r="D1455">
        <v>0</v>
      </c>
      <c r="E1455">
        <v>31000000</v>
      </c>
    </row>
    <row r="1456" spans="1:5" x14ac:dyDescent="0.3">
      <c r="A1456" t="s">
        <v>4133</v>
      </c>
      <c r="B1456" t="s">
        <v>4134</v>
      </c>
      <c r="C1456">
        <v>0</v>
      </c>
      <c r="D1456">
        <v>0</v>
      </c>
      <c r="E1456">
        <v>31000000</v>
      </c>
    </row>
    <row r="1457" spans="1:5" x14ac:dyDescent="0.3">
      <c r="A1457" t="s">
        <v>4135</v>
      </c>
      <c r="B1457" t="s">
        <v>4136</v>
      </c>
      <c r="C1457">
        <v>0</v>
      </c>
      <c r="D1457">
        <v>0</v>
      </c>
      <c r="E1457">
        <v>31000000</v>
      </c>
    </row>
    <row r="1458" spans="1:5" x14ac:dyDescent="0.3">
      <c r="A1458" t="s">
        <v>4137</v>
      </c>
      <c r="B1458" t="s">
        <v>4138</v>
      </c>
      <c r="C1458">
        <v>0</v>
      </c>
      <c r="D1458">
        <v>0</v>
      </c>
      <c r="E1458">
        <v>31000000</v>
      </c>
    </row>
    <row r="1459" spans="1:5" x14ac:dyDescent="0.3">
      <c r="A1459" t="s">
        <v>4139</v>
      </c>
      <c r="B1459" t="s">
        <v>4140</v>
      </c>
      <c r="C1459">
        <v>0</v>
      </c>
      <c r="D1459">
        <v>0</v>
      </c>
      <c r="E1459">
        <v>31000000</v>
      </c>
    </row>
    <row r="1460" spans="1:5" x14ac:dyDescent="0.3">
      <c r="A1460" t="s">
        <v>4141</v>
      </c>
      <c r="B1460" t="s">
        <v>4142</v>
      </c>
      <c r="C1460">
        <v>0</v>
      </c>
      <c r="D1460">
        <v>0</v>
      </c>
      <c r="E1460">
        <v>31000000</v>
      </c>
    </row>
    <row r="1461" spans="1:5" x14ac:dyDescent="0.3">
      <c r="A1461" t="s">
        <v>4143</v>
      </c>
      <c r="B1461" t="s">
        <v>4144</v>
      </c>
      <c r="C1461">
        <v>0</v>
      </c>
      <c r="D1461">
        <v>0</v>
      </c>
      <c r="E1461">
        <v>31000000</v>
      </c>
    </row>
    <row r="1462" spans="1:5" x14ac:dyDescent="0.3">
      <c r="A1462" t="s">
        <v>4145</v>
      </c>
      <c r="B1462" t="s">
        <v>4146</v>
      </c>
      <c r="C1462">
        <v>34400</v>
      </c>
      <c r="D1462">
        <v>34000</v>
      </c>
      <c r="E1462">
        <v>31000000</v>
      </c>
    </row>
    <row r="1463" spans="1:5" x14ac:dyDescent="0.3">
      <c r="A1463" t="s">
        <v>4147</v>
      </c>
      <c r="B1463" t="s">
        <v>4148</v>
      </c>
      <c r="C1463">
        <v>34100</v>
      </c>
      <c r="D1463">
        <v>34950</v>
      </c>
      <c r="E1463">
        <v>31000000</v>
      </c>
    </row>
    <row r="1464" spans="1:5" x14ac:dyDescent="0.3">
      <c r="A1464" t="s">
        <v>4149</v>
      </c>
      <c r="B1464" t="s">
        <v>4150</v>
      </c>
      <c r="C1464">
        <v>35000</v>
      </c>
      <c r="D1464">
        <v>35000</v>
      </c>
      <c r="E1464">
        <v>31000000</v>
      </c>
    </row>
    <row r="1465" spans="1:5" x14ac:dyDescent="0.3">
      <c r="A1465" t="s">
        <v>4151</v>
      </c>
      <c r="B1465" t="s">
        <v>4152</v>
      </c>
      <c r="C1465">
        <v>34300</v>
      </c>
      <c r="D1465">
        <v>35100</v>
      </c>
      <c r="E1465">
        <v>31000000</v>
      </c>
    </row>
    <row r="1466" spans="1:5" x14ac:dyDescent="0.3">
      <c r="A1466" t="s">
        <v>4153</v>
      </c>
      <c r="B1466" t="s">
        <v>4154</v>
      </c>
      <c r="C1466">
        <v>34400</v>
      </c>
      <c r="D1466">
        <v>35200</v>
      </c>
      <c r="E1466">
        <v>31000000</v>
      </c>
    </row>
    <row r="1467" spans="1:5" x14ac:dyDescent="0.3">
      <c r="A1467" t="s">
        <v>4155</v>
      </c>
      <c r="B1467" t="s">
        <v>4156</v>
      </c>
      <c r="C1467">
        <v>34500</v>
      </c>
      <c r="D1467">
        <v>35350</v>
      </c>
      <c r="E1467">
        <v>31000000</v>
      </c>
    </row>
    <row r="1468" spans="1:5" x14ac:dyDescent="0.3">
      <c r="A1468" t="s">
        <v>4157</v>
      </c>
      <c r="B1468" t="s">
        <v>4158</v>
      </c>
      <c r="C1468">
        <v>34750</v>
      </c>
      <c r="D1468">
        <v>35600</v>
      </c>
      <c r="E1468">
        <v>31000000</v>
      </c>
    </row>
    <row r="1469" spans="1:5" x14ac:dyDescent="0.3">
      <c r="A1469" t="s">
        <v>4159</v>
      </c>
      <c r="B1469" t="s">
        <v>4160</v>
      </c>
      <c r="C1469">
        <v>35000</v>
      </c>
      <c r="D1469">
        <v>35800</v>
      </c>
      <c r="E1469">
        <v>31000000</v>
      </c>
    </row>
    <row r="1470" spans="1:5" x14ac:dyDescent="0.3">
      <c r="A1470" t="s">
        <v>4161</v>
      </c>
      <c r="B1470" t="s">
        <v>4162</v>
      </c>
      <c r="C1470">
        <v>35250</v>
      </c>
      <c r="D1470">
        <v>36050</v>
      </c>
      <c r="E1470">
        <v>31000000</v>
      </c>
    </row>
    <row r="1471" spans="1:5" x14ac:dyDescent="0.3">
      <c r="A1471" t="s">
        <v>4163</v>
      </c>
      <c r="B1471" t="s">
        <v>4164</v>
      </c>
      <c r="C1471">
        <v>0</v>
      </c>
      <c r="D1471">
        <v>0</v>
      </c>
      <c r="E1471">
        <v>31000000</v>
      </c>
    </row>
    <row r="1472" spans="1:5" x14ac:dyDescent="0.3">
      <c r="A1472" t="s">
        <v>4165</v>
      </c>
      <c r="B1472" t="s">
        <v>4166</v>
      </c>
      <c r="C1472">
        <v>0</v>
      </c>
      <c r="D1472">
        <v>0</v>
      </c>
      <c r="E1472">
        <v>31000000</v>
      </c>
    </row>
    <row r="1473" spans="1:5" x14ac:dyDescent="0.3">
      <c r="A1473" t="s">
        <v>4167</v>
      </c>
      <c r="B1473" t="s">
        <v>4168</v>
      </c>
      <c r="C1473">
        <v>0</v>
      </c>
      <c r="D1473">
        <v>0</v>
      </c>
      <c r="E1473">
        <v>31000000</v>
      </c>
    </row>
    <row r="1474" spans="1:5" x14ac:dyDescent="0.3">
      <c r="A1474" t="s">
        <v>4169</v>
      </c>
      <c r="B1474" t="s">
        <v>4170</v>
      </c>
      <c r="C1474">
        <v>0</v>
      </c>
      <c r="D1474">
        <v>0</v>
      </c>
      <c r="E1474">
        <v>31000000</v>
      </c>
    </row>
    <row r="1475" spans="1:5" x14ac:dyDescent="0.3">
      <c r="A1475" t="s">
        <v>4171</v>
      </c>
      <c r="B1475" t="s">
        <v>4172</v>
      </c>
      <c r="C1475">
        <v>0</v>
      </c>
      <c r="D1475">
        <v>0</v>
      </c>
      <c r="E1475">
        <v>31000000</v>
      </c>
    </row>
    <row r="1476" spans="1:5" x14ac:dyDescent="0.3">
      <c r="A1476" t="s">
        <v>4173</v>
      </c>
      <c r="B1476" t="s">
        <v>4174</v>
      </c>
      <c r="C1476">
        <v>0</v>
      </c>
      <c r="D1476">
        <v>0</v>
      </c>
      <c r="E1476">
        <v>31000000</v>
      </c>
    </row>
    <row r="1477" spans="1:5" x14ac:dyDescent="0.3">
      <c r="A1477" t="s">
        <v>4175</v>
      </c>
      <c r="B1477" t="s">
        <v>4176</v>
      </c>
      <c r="C1477">
        <v>0</v>
      </c>
      <c r="D1477">
        <v>0</v>
      </c>
      <c r="E1477">
        <v>31000000</v>
      </c>
    </row>
    <row r="1478" spans="1:5" x14ac:dyDescent="0.3">
      <c r="A1478" t="s">
        <v>4177</v>
      </c>
      <c r="B1478" t="s">
        <v>4178</v>
      </c>
      <c r="C1478">
        <v>0</v>
      </c>
      <c r="D1478">
        <v>0</v>
      </c>
      <c r="E1478">
        <v>31000000</v>
      </c>
    </row>
    <row r="1479" spans="1:5" x14ac:dyDescent="0.3">
      <c r="A1479" t="s">
        <v>4179</v>
      </c>
      <c r="B1479" t="s">
        <v>4180</v>
      </c>
      <c r="C1479">
        <v>6240</v>
      </c>
      <c r="D1479">
        <v>6200</v>
      </c>
      <c r="E1479">
        <v>31000000</v>
      </c>
    </row>
    <row r="1480" spans="1:5" x14ac:dyDescent="0.3">
      <c r="A1480" t="s">
        <v>4181</v>
      </c>
      <c r="B1480" t="s">
        <v>4182</v>
      </c>
      <c r="C1480">
        <v>6170</v>
      </c>
      <c r="D1480">
        <v>6050</v>
      </c>
      <c r="E1480">
        <v>31000000</v>
      </c>
    </row>
    <row r="1481" spans="1:5" x14ac:dyDescent="0.3">
      <c r="A1481" t="s">
        <v>4183</v>
      </c>
      <c r="B1481" t="s">
        <v>4184</v>
      </c>
      <c r="C1481">
        <v>6280</v>
      </c>
      <c r="D1481">
        <v>6080</v>
      </c>
      <c r="E1481">
        <v>31000000</v>
      </c>
    </row>
    <row r="1482" spans="1:5" x14ac:dyDescent="0.3">
      <c r="A1482" t="s">
        <v>4185</v>
      </c>
      <c r="B1482" t="s">
        <v>4186</v>
      </c>
      <c r="C1482">
        <v>6200</v>
      </c>
      <c r="D1482">
        <v>6080</v>
      </c>
      <c r="E1482">
        <v>31000000</v>
      </c>
    </row>
    <row r="1483" spans="1:5" x14ac:dyDescent="0.3">
      <c r="A1483" t="s">
        <v>4187</v>
      </c>
      <c r="B1483" t="s">
        <v>4188</v>
      </c>
      <c r="C1483">
        <v>6220</v>
      </c>
      <c r="D1483">
        <v>6100</v>
      </c>
      <c r="E1483">
        <v>31000000</v>
      </c>
    </row>
    <row r="1484" spans="1:5" x14ac:dyDescent="0.3">
      <c r="A1484" t="s">
        <v>4189</v>
      </c>
      <c r="B1484" t="s">
        <v>4190</v>
      </c>
      <c r="C1484">
        <v>6240</v>
      </c>
      <c r="D1484">
        <v>6120</v>
      </c>
      <c r="E1484">
        <v>31000000</v>
      </c>
    </row>
    <row r="1485" spans="1:5" x14ac:dyDescent="0.3">
      <c r="A1485" t="s">
        <v>4191</v>
      </c>
      <c r="B1485" t="s">
        <v>4192</v>
      </c>
      <c r="C1485">
        <v>6290</v>
      </c>
      <c r="D1485">
        <v>6170</v>
      </c>
      <c r="E1485">
        <v>31000000</v>
      </c>
    </row>
    <row r="1486" spans="1:5" x14ac:dyDescent="0.3">
      <c r="A1486" t="s">
        <v>4193</v>
      </c>
      <c r="B1486" t="s">
        <v>4194</v>
      </c>
      <c r="C1486">
        <v>6330</v>
      </c>
      <c r="D1486">
        <v>6210</v>
      </c>
      <c r="E1486">
        <v>31000000</v>
      </c>
    </row>
    <row r="1487" spans="1:5" x14ac:dyDescent="0.3">
      <c r="A1487" t="s">
        <v>4195</v>
      </c>
      <c r="B1487" t="s">
        <v>4196</v>
      </c>
      <c r="C1487">
        <v>6370</v>
      </c>
      <c r="D1487">
        <v>6250</v>
      </c>
      <c r="E1487">
        <v>31000000</v>
      </c>
    </row>
    <row r="1488" spans="1:5" x14ac:dyDescent="0.3">
      <c r="A1488" t="s">
        <v>4197</v>
      </c>
      <c r="B1488" t="s">
        <v>4198</v>
      </c>
      <c r="C1488">
        <v>0</v>
      </c>
      <c r="D1488">
        <v>0</v>
      </c>
      <c r="E1488">
        <v>31000000</v>
      </c>
    </row>
    <row r="1489" spans="1:5" x14ac:dyDescent="0.3">
      <c r="A1489" t="s">
        <v>4199</v>
      </c>
      <c r="B1489" t="s">
        <v>4200</v>
      </c>
      <c r="C1489">
        <v>0</v>
      </c>
      <c r="D1489">
        <v>0</v>
      </c>
      <c r="E1489">
        <v>31000000</v>
      </c>
    </row>
    <row r="1490" spans="1:5" x14ac:dyDescent="0.3">
      <c r="A1490" t="s">
        <v>4201</v>
      </c>
      <c r="B1490" t="s">
        <v>4202</v>
      </c>
      <c r="C1490">
        <v>0</v>
      </c>
      <c r="D1490">
        <v>0</v>
      </c>
      <c r="E1490">
        <v>31000000</v>
      </c>
    </row>
    <row r="1491" spans="1:5" x14ac:dyDescent="0.3">
      <c r="A1491" t="s">
        <v>4203</v>
      </c>
      <c r="B1491" t="s">
        <v>4204</v>
      </c>
      <c r="C1491">
        <v>0</v>
      </c>
      <c r="D1491">
        <v>0</v>
      </c>
      <c r="E1491">
        <v>31000000</v>
      </c>
    </row>
    <row r="1492" spans="1:5" x14ac:dyDescent="0.3">
      <c r="A1492" t="s">
        <v>4205</v>
      </c>
      <c r="B1492" t="s">
        <v>4206</v>
      </c>
      <c r="C1492">
        <v>0</v>
      </c>
      <c r="D1492">
        <v>0</v>
      </c>
      <c r="E1492">
        <v>31000000</v>
      </c>
    </row>
    <row r="1493" spans="1:5" x14ac:dyDescent="0.3">
      <c r="A1493" t="s">
        <v>4207</v>
      </c>
      <c r="B1493" t="s">
        <v>4208</v>
      </c>
      <c r="C1493">
        <v>0</v>
      </c>
      <c r="D1493">
        <v>0</v>
      </c>
      <c r="E1493">
        <v>31000000</v>
      </c>
    </row>
    <row r="1494" spans="1:5" x14ac:dyDescent="0.3">
      <c r="A1494" t="s">
        <v>4209</v>
      </c>
      <c r="B1494" t="s">
        <v>4210</v>
      </c>
      <c r="C1494">
        <v>0</v>
      </c>
      <c r="D1494">
        <v>0</v>
      </c>
      <c r="E1494">
        <v>31000000</v>
      </c>
    </row>
    <row r="1495" spans="1:5" x14ac:dyDescent="0.3">
      <c r="A1495" t="s">
        <v>4211</v>
      </c>
      <c r="B1495" t="s">
        <v>4212</v>
      </c>
      <c r="C1495">
        <v>0</v>
      </c>
      <c r="D1495">
        <v>0</v>
      </c>
      <c r="E1495">
        <v>31000000</v>
      </c>
    </row>
    <row r="1496" spans="1:5" x14ac:dyDescent="0.3">
      <c r="A1496" t="s">
        <v>4213</v>
      </c>
      <c r="B1496" t="s">
        <v>4214</v>
      </c>
      <c r="C1496">
        <v>93000</v>
      </c>
      <c r="D1496">
        <v>94000</v>
      </c>
      <c r="E1496">
        <v>31000000</v>
      </c>
    </row>
    <row r="1497" spans="1:5" x14ac:dyDescent="0.3">
      <c r="A1497" t="s">
        <v>4215</v>
      </c>
      <c r="B1497" t="s">
        <v>4216</v>
      </c>
      <c r="C1497">
        <v>94400</v>
      </c>
      <c r="D1497">
        <v>94700</v>
      </c>
      <c r="E1497">
        <v>31000000</v>
      </c>
    </row>
    <row r="1498" spans="1:5" x14ac:dyDescent="0.3">
      <c r="A1498" t="s">
        <v>4217</v>
      </c>
      <c r="B1498" t="s">
        <v>4218</v>
      </c>
      <c r="C1498">
        <v>94500</v>
      </c>
      <c r="D1498">
        <v>94800</v>
      </c>
      <c r="E1498">
        <v>31000000</v>
      </c>
    </row>
    <row r="1499" spans="1:5" x14ac:dyDescent="0.3">
      <c r="A1499" t="s">
        <v>4219</v>
      </c>
      <c r="B1499" t="s">
        <v>4220</v>
      </c>
      <c r="C1499">
        <v>94800</v>
      </c>
      <c r="D1499">
        <v>95100</v>
      </c>
      <c r="E1499">
        <v>31000000</v>
      </c>
    </row>
    <row r="1500" spans="1:5" x14ac:dyDescent="0.3">
      <c r="A1500" t="s">
        <v>4221</v>
      </c>
      <c r="B1500" t="s">
        <v>4222</v>
      </c>
      <c r="C1500">
        <v>95200</v>
      </c>
      <c r="D1500">
        <v>95500</v>
      </c>
      <c r="E1500">
        <v>31000000</v>
      </c>
    </row>
    <row r="1501" spans="1:5" x14ac:dyDescent="0.3">
      <c r="A1501" t="s">
        <v>4223</v>
      </c>
      <c r="B1501" t="s">
        <v>4224</v>
      </c>
      <c r="C1501">
        <v>95500</v>
      </c>
      <c r="D1501">
        <v>95800</v>
      </c>
      <c r="E1501">
        <v>31000000</v>
      </c>
    </row>
    <row r="1502" spans="1:5" x14ac:dyDescent="0.3">
      <c r="A1502" t="s">
        <v>4225</v>
      </c>
      <c r="B1502" t="s">
        <v>4226</v>
      </c>
      <c r="C1502">
        <v>96200</v>
      </c>
      <c r="D1502">
        <v>96500</v>
      </c>
      <c r="E1502">
        <v>31000000</v>
      </c>
    </row>
    <row r="1503" spans="1:5" x14ac:dyDescent="0.3">
      <c r="A1503" t="s">
        <v>4227</v>
      </c>
      <c r="B1503" t="s">
        <v>4228</v>
      </c>
      <c r="C1503">
        <v>96800</v>
      </c>
      <c r="D1503">
        <v>97100</v>
      </c>
      <c r="E1503">
        <v>31000000</v>
      </c>
    </row>
    <row r="1504" spans="1:5" x14ac:dyDescent="0.3">
      <c r="A1504" t="s">
        <v>4229</v>
      </c>
      <c r="B1504" t="s">
        <v>4230</v>
      </c>
      <c r="C1504">
        <v>97500</v>
      </c>
      <c r="D1504">
        <v>97800</v>
      </c>
      <c r="E1504">
        <v>31000000</v>
      </c>
    </row>
    <row r="1505" spans="1:5" x14ac:dyDescent="0.3">
      <c r="A1505" t="s">
        <v>4231</v>
      </c>
      <c r="B1505" t="s">
        <v>4232</v>
      </c>
      <c r="C1505">
        <v>0</v>
      </c>
      <c r="D1505">
        <v>0</v>
      </c>
      <c r="E1505">
        <v>31000000</v>
      </c>
    </row>
    <row r="1506" spans="1:5" x14ac:dyDescent="0.3">
      <c r="A1506" t="s">
        <v>4233</v>
      </c>
      <c r="B1506" t="s">
        <v>4234</v>
      </c>
      <c r="C1506">
        <v>0</v>
      </c>
      <c r="D1506">
        <v>0</v>
      </c>
      <c r="E1506">
        <v>31000000</v>
      </c>
    </row>
    <row r="1507" spans="1:5" x14ac:dyDescent="0.3">
      <c r="A1507" t="s">
        <v>4235</v>
      </c>
      <c r="B1507" t="s">
        <v>4236</v>
      </c>
      <c r="C1507">
        <v>0</v>
      </c>
      <c r="D1507">
        <v>0</v>
      </c>
      <c r="E1507">
        <v>31000000</v>
      </c>
    </row>
    <row r="1508" spans="1:5" x14ac:dyDescent="0.3">
      <c r="A1508" t="s">
        <v>4237</v>
      </c>
      <c r="B1508" t="s">
        <v>4238</v>
      </c>
      <c r="C1508">
        <v>0</v>
      </c>
      <c r="D1508">
        <v>0</v>
      </c>
      <c r="E1508">
        <v>31000000</v>
      </c>
    </row>
    <row r="1509" spans="1:5" x14ac:dyDescent="0.3">
      <c r="A1509" t="s">
        <v>4239</v>
      </c>
      <c r="B1509" t="s">
        <v>4240</v>
      </c>
      <c r="C1509">
        <v>0</v>
      </c>
      <c r="D1509">
        <v>0</v>
      </c>
      <c r="E1509">
        <v>31000000</v>
      </c>
    </row>
    <row r="1510" spans="1:5" x14ac:dyDescent="0.3">
      <c r="A1510" t="s">
        <v>4241</v>
      </c>
      <c r="B1510" t="s">
        <v>4242</v>
      </c>
      <c r="C1510">
        <v>0</v>
      </c>
      <c r="D1510">
        <v>0</v>
      </c>
      <c r="E1510">
        <v>31000000</v>
      </c>
    </row>
    <row r="1511" spans="1:5" x14ac:dyDescent="0.3">
      <c r="A1511" t="s">
        <v>4243</v>
      </c>
      <c r="B1511" t="s">
        <v>4244</v>
      </c>
      <c r="C1511">
        <v>0</v>
      </c>
      <c r="D1511">
        <v>0</v>
      </c>
      <c r="E1511">
        <v>31000000</v>
      </c>
    </row>
    <row r="1512" spans="1:5" x14ac:dyDescent="0.3">
      <c r="A1512" t="s">
        <v>4245</v>
      </c>
      <c r="B1512" t="s">
        <v>4246</v>
      </c>
      <c r="C1512">
        <v>0</v>
      </c>
      <c r="D1512">
        <v>0</v>
      </c>
      <c r="E1512">
        <v>31000000</v>
      </c>
    </row>
    <row r="1513" spans="1:5" x14ac:dyDescent="0.3">
      <c r="A1513" t="s">
        <v>4247</v>
      </c>
      <c r="B1513" t="s">
        <v>4248</v>
      </c>
      <c r="C1513">
        <v>41600</v>
      </c>
      <c r="D1513">
        <v>42050</v>
      </c>
      <c r="E1513">
        <v>31000000</v>
      </c>
    </row>
    <row r="1514" spans="1:5" x14ac:dyDescent="0.3">
      <c r="A1514" t="s">
        <v>4249</v>
      </c>
      <c r="B1514" t="s">
        <v>4250</v>
      </c>
      <c r="C1514">
        <v>42050</v>
      </c>
      <c r="D1514">
        <v>41650</v>
      </c>
      <c r="E1514">
        <v>31000000</v>
      </c>
    </row>
    <row r="1515" spans="1:5" x14ac:dyDescent="0.3">
      <c r="A1515" t="s">
        <v>4251</v>
      </c>
      <c r="B1515" t="s">
        <v>4252</v>
      </c>
      <c r="C1515">
        <v>42100</v>
      </c>
      <c r="D1515">
        <v>41700</v>
      </c>
      <c r="E1515">
        <v>31000000</v>
      </c>
    </row>
    <row r="1516" spans="1:5" x14ac:dyDescent="0.3">
      <c r="A1516" t="s">
        <v>4253</v>
      </c>
      <c r="B1516" t="s">
        <v>4254</v>
      </c>
      <c r="C1516">
        <v>42250</v>
      </c>
      <c r="D1516">
        <v>41850</v>
      </c>
      <c r="E1516">
        <v>31000000</v>
      </c>
    </row>
    <row r="1517" spans="1:5" x14ac:dyDescent="0.3">
      <c r="A1517" t="s">
        <v>4255</v>
      </c>
      <c r="B1517" t="s">
        <v>4256</v>
      </c>
      <c r="C1517">
        <v>42000</v>
      </c>
      <c r="D1517">
        <v>41600</v>
      </c>
      <c r="E1517">
        <v>31000000</v>
      </c>
    </row>
    <row r="1518" spans="1:5" x14ac:dyDescent="0.3">
      <c r="A1518" t="s">
        <v>4257</v>
      </c>
      <c r="B1518" t="s">
        <v>4258</v>
      </c>
      <c r="C1518">
        <v>42150</v>
      </c>
      <c r="D1518">
        <v>41750</v>
      </c>
      <c r="E1518">
        <v>31000000</v>
      </c>
    </row>
    <row r="1519" spans="1:5" x14ac:dyDescent="0.3">
      <c r="A1519" t="s">
        <v>4259</v>
      </c>
      <c r="B1519" t="s">
        <v>4260</v>
      </c>
      <c r="C1519">
        <v>42450</v>
      </c>
      <c r="D1519">
        <v>42050</v>
      </c>
      <c r="E1519">
        <v>31000000</v>
      </c>
    </row>
    <row r="1520" spans="1:5" x14ac:dyDescent="0.3">
      <c r="A1520" t="s">
        <v>4261</v>
      </c>
      <c r="B1520" t="s">
        <v>4262</v>
      </c>
      <c r="C1520">
        <v>42400</v>
      </c>
      <c r="D1520">
        <v>42000</v>
      </c>
      <c r="E1520">
        <v>31000000</v>
      </c>
    </row>
    <row r="1521" spans="1:5" x14ac:dyDescent="0.3">
      <c r="A1521" t="s">
        <v>4263</v>
      </c>
      <c r="B1521" t="s">
        <v>4264</v>
      </c>
      <c r="C1521">
        <v>42700</v>
      </c>
      <c r="D1521">
        <v>42300</v>
      </c>
      <c r="E1521">
        <v>31000000</v>
      </c>
    </row>
    <row r="1522" spans="1:5" x14ac:dyDescent="0.3">
      <c r="A1522" t="s">
        <v>4265</v>
      </c>
      <c r="B1522" t="s">
        <v>4266</v>
      </c>
      <c r="C1522">
        <v>0</v>
      </c>
      <c r="D1522">
        <v>0</v>
      </c>
      <c r="E1522">
        <v>31000000</v>
      </c>
    </row>
    <row r="1523" spans="1:5" x14ac:dyDescent="0.3">
      <c r="A1523" t="s">
        <v>4267</v>
      </c>
      <c r="B1523" t="s">
        <v>4268</v>
      </c>
      <c r="C1523">
        <v>0</v>
      </c>
      <c r="D1523">
        <v>0</v>
      </c>
      <c r="E1523">
        <v>31000000</v>
      </c>
    </row>
    <row r="1524" spans="1:5" x14ac:dyDescent="0.3">
      <c r="A1524" t="s">
        <v>4269</v>
      </c>
      <c r="B1524" t="s">
        <v>4270</v>
      </c>
      <c r="C1524">
        <v>0</v>
      </c>
      <c r="D1524">
        <v>0</v>
      </c>
      <c r="E1524">
        <v>31000000</v>
      </c>
    </row>
    <row r="1525" spans="1:5" x14ac:dyDescent="0.3">
      <c r="A1525" t="s">
        <v>4271</v>
      </c>
      <c r="B1525" t="s">
        <v>4272</v>
      </c>
      <c r="C1525">
        <v>0</v>
      </c>
      <c r="D1525">
        <v>0</v>
      </c>
      <c r="E1525">
        <v>31000000</v>
      </c>
    </row>
    <row r="1526" spans="1:5" x14ac:dyDescent="0.3">
      <c r="A1526" t="s">
        <v>4273</v>
      </c>
      <c r="B1526" t="s">
        <v>4274</v>
      </c>
      <c r="C1526">
        <v>0</v>
      </c>
      <c r="D1526">
        <v>0</v>
      </c>
      <c r="E1526">
        <v>31000000</v>
      </c>
    </row>
    <row r="1527" spans="1:5" x14ac:dyDescent="0.3">
      <c r="A1527" t="s">
        <v>4275</v>
      </c>
      <c r="B1527" t="s">
        <v>4276</v>
      </c>
      <c r="C1527">
        <v>0</v>
      </c>
      <c r="D1527">
        <v>0</v>
      </c>
      <c r="E1527">
        <v>31000000</v>
      </c>
    </row>
    <row r="1528" spans="1:5" x14ac:dyDescent="0.3">
      <c r="A1528" t="s">
        <v>4277</v>
      </c>
      <c r="B1528" t="s">
        <v>4278</v>
      </c>
      <c r="C1528">
        <v>0</v>
      </c>
      <c r="D1528">
        <v>0</v>
      </c>
      <c r="E1528">
        <v>31000000</v>
      </c>
    </row>
    <row r="1529" spans="1:5" x14ac:dyDescent="0.3">
      <c r="A1529" t="s">
        <v>4279</v>
      </c>
      <c r="B1529" t="s">
        <v>4280</v>
      </c>
      <c r="C1529">
        <v>0</v>
      </c>
      <c r="D1529">
        <v>0</v>
      </c>
      <c r="E1529">
        <v>31000000</v>
      </c>
    </row>
    <row r="1530" spans="1:5" x14ac:dyDescent="0.3">
      <c r="A1530" t="s">
        <v>4281</v>
      </c>
      <c r="B1530" t="s">
        <v>4282</v>
      </c>
      <c r="C1530">
        <v>113320</v>
      </c>
      <c r="D1530">
        <v>113700</v>
      </c>
      <c r="E1530">
        <v>31000000</v>
      </c>
    </row>
    <row r="1531" spans="1:5" x14ac:dyDescent="0.3">
      <c r="A1531" t="s">
        <v>4283</v>
      </c>
      <c r="B1531" t="s">
        <v>4284</v>
      </c>
      <c r="C1531">
        <v>114560</v>
      </c>
      <c r="D1531">
        <v>114680</v>
      </c>
      <c r="E1531">
        <v>31000000</v>
      </c>
    </row>
    <row r="1532" spans="1:5" x14ac:dyDescent="0.3">
      <c r="A1532" t="s">
        <v>4285</v>
      </c>
      <c r="B1532" t="s">
        <v>4286</v>
      </c>
      <c r="C1532">
        <v>112900</v>
      </c>
      <c r="D1532">
        <v>113020</v>
      </c>
      <c r="E1532">
        <v>31000000</v>
      </c>
    </row>
    <row r="1533" spans="1:5" x14ac:dyDescent="0.3">
      <c r="A1533" t="s">
        <v>4287</v>
      </c>
      <c r="B1533" t="s">
        <v>4288</v>
      </c>
      <c r="C1533">
        <v>113280</v>
      </c>
      <c r="D1533">
        <v>113400</v>
      </c>
      <c r="E1533">
        <v>31000000</v>
      </c>
    </row>
    <row r="1534" spans="1:5" x14ac:dyDescent="0.3">
      <c r="A1534" t="s">
        <v>4289</v>
      </c>
      <c r="B1534" t="s">
        <v>4290</v>
      </c>
      <c r="C1534">
        <v>114000</v>
      </c>
      <c r="D1534">
        <v>114100</v>
      </c>
      <c r="E1534">
        <v>31000000</v>
      </c>
    </row>
    <row r="1535" spans="1:5" x14ac:dyDescent="0.3">
      <c r="A1535" t="s">
        <v>4291</v>
      </c>
      <c r="B1535" t="s">
        <v>4292</v>
      </c>
      <c r="C1535">
        <v>112700</v>
      </c>
      <c r="D1535">
        <v>112820</v>
      </c>
      <c r="E1535">
        <v>31000000</v>
      </c>
    </row>
    <row r="1536" spans="1:5" x14ac:dyDescent="0.3">
      <c r="A1536" t="s">
        <v>4293</v>
      </c>
      <c r="B1536" t="s">
        <v>4294</v>
      </c>
      <c r="C1536">
        <v>113360</v>
      </c>
      <c r="D1536">
        <v>113480</v>
      </c>
      <c r="E1536">
        <v>31000000</v>
      </c>
    </row>
    <row r="1537" spans="1:5" x14ac:dyDescent="0.3">
      <c r="A1537" t="s">
        <v>4295</v>
      </c>
      <c r="B1537" t="s">
        <v>4296</v>
      </c>
      <c r="C1537">
        <v>0</v>
      </c>
      <c r="D1537">
        <v>0</v>
      </c>
      <c r="E1537">
        <v>31000000</v>
      </c>
    </row>
    <row r="1538" spans="1:5" x14ac:dyDescent="0.3">
      <c r="A1538" t="s">
        <v>4297</v>
      </c>
      <c r="B1538" t="s">
        <v>4298</v>
      </c>
      <c r="C1538">
        <v>0</v>
      </c>
      <c r="D1538">
        <v>0</v>
      </c>
      <c r="E1538">
        <v>31000000</v>
      </c>
    </row>
    <row r="1539" spans="1:5" x14ac:dyDescent="0.3">
      <c r="A1539" t="s">
        <v>4299</v>
      </c>
      <c r="B1539" t="s">
        <v>4300</v>
      </c>
      <c r="C1539">
        <v>0</v>
      </c>
      <c r="D1539">
        <v>0</v>
      </c>
      <c r="E1539">
        <v>31000000</v>
      </c>
    </row>
    <row r="1540" spans="1:5" x14ac:dyDescent="0.3">
      <c r="A1540" t="s">
        <v>4301</v>
      </c>
      <c r="B1540" t="s">
        <v>4302</v>
      </c>
      <c r="C1540">
        <v>0</v>
      </c>
      <c r="D1540">
        <v>0</v>
      </c>
      <c r="E1540">
        <v>31000000</v>
      </c>
    </row>
    <row r="1541" spans="1:5" x14ac:dyDescent="0.3">
      <c r="A1541" t="s">
        <v>4303</v>
      </c>
      <c r="B1541" t="s">
        <v>4304</v>
      </c>
      <c r="C1541">
        <v>0</v>
      </c>
      <c r="D1541">
        <v>0</v>
      </c>
      <c r="E1541">
        <v>31000000</v>
      </c>
    </row>
    <row r="1542" spans="1:5" x14ac:dyDescent="0.3">
      <c r="A1542" t="s">
        <v>4305</v>
      </c>
      <c r="B1542" t="s">
        <v>4306</v>
      </c>
      <c r="C1542">
        <v>0</v>
      </c>
      <c r="D1542">
        <v>0</v>
      </c>
      <c r="E1542">
        <v>31000000</v>
      </c>
    </row>
    <row r="1543" spans="1:5" x14ac:dyDescent="0.3">
      <c r="A1543" t="s">
        <v>4307</v>
      </c>
      <c r="B1543" t="s">
        <v>1205</v>
      </c>
      <c r="C1543">
        <v>134980</v>
      </c>
      <c r="D1543">
        <v>134280</v>
      </c>
      <c r="E1543">
        <v>31000000</v>
      </c>
    </row>
    <row r="1544" spans="1:5" x14ac:dyDescent="0.3">
      <c r="A1544" t="s">
        <v>4308</v>
      </c>
      <c r="B1544" t="s">
        <v>4309</v>
      </c>
      <c r="C1544">
        <v>134940</v>
      </c>
      <c r="D1544">
        <v>135880</v>
      </c>
      <c r="E1544">
        <v>31000000</v>
      </c>
    </row>
    <row r="1545" spans="1:5" x14ac:dyDescent="0.3">
      <c r="A1545" t="s">
        <v>4310</v>
      </c>
      <c r="B1545" t="s">
        <v>4311</v>
      </c>
      <c r="C1545">
        <v>133940</v>
      </c>
      <c r="D1545">
        <v>134880</v>
      </c>
      <c r="E1545">
        <v>31000000</v>
      </c>
    </row>
    <row r="1546" spans="1:5" x14ac:dyDescent="0.3">
      <c r="A1546" t="s">
        <v>4312</v>
      </c>
      <c r="B1546" t="s">
        <v>4313</v>
      </c>
      <c r="C1546">
        <v>134400</v>
      </c>
      <c r="D1546">
        <v>135340</v>
      </c>
      <c r="E1546">
        <v>31000000</v>
      </c>
    </row>
    <row r="1547" spans="1:5" x14ac:dyDescent="0.3">
      <c r="A1547" t="s">
        <v>4314</v>
      </c>
      <c r="B1547" t="s">
        <v>4315</v>
      </c>
      <c r="C1547">
        <v>135340</v>
      </c>
      <c r="D1547">
        <v>136280</v>
      </c>
      <c r="E1547">
        <v>31000000</v>
      </c>
    </row>
    <row r="1548" spans="1:5" x14ac:dyDescent="0.3">
      <c r="A1548" t="s">
        <v>4316</v>
      </c>
      <c r="B1548" t="s">
        <v>4317</v>
      </c>
      <c r="C1548">
        <v>134780</v>
      </c>
      <c r="D1548">
        <v>135740</v>
      </c>
      <c r="E1548">
        <v>31000000</v>
      </c>
    </row>
    <row r="1549" spans="1:5" x14ac:dyDescent="0.3">
      <c r="A1549" t="s">
        <v>4318</v>
      </c>
      <c r="B1549" t="s">
        <v>4319</v>
      </c>
      <c r="C1549">
        <v>135660</v>
      </c>
      <c r="D1549">
        <v>136620</v>
      </c>
      <c r="E1549">
        <v>31000000</v>
      </c>
    </row>
    <row r="1550" spans="1:5" x14ac:dyDescent="0.3">
      <c r="A1550" t="s">
        <v>4320</v>
      </c>
      <c r="B1550" t="s">
        <v>4321</v>
      </c>
      <c r="C1550">
        <v>0</v>
      </c>
      <c r="D1550">
        <v>0</v>
      </c>
      <c r="E1550">
        <v>31000000</v>
      </c>
    </row>
    <row r="1551" spans="1:5" x14ac:dyDescent="0.3">
      <c r="A1551" t="s">
        <v>4322</v>
      </c>
      <c r="B1551" t="s">
        <v>4323</v>
      </c>
      <c r="C1551">
        <v>0</v>
      </c>
      <c r="D1551">
        <v>0</v>
      </c>
      <c r="E1551">
        <v>31000000</v>
      </c>
    </row>
    <row r="1552" spans="1:5" x14ac:dyDescent="0.3">
      <c r="A1552" t="s">
        <v>4324</v>
      </c>
      <c r="B1552" t="s">
        <v>4325</v>
      </c>
      <c r="C1552">
        <v>0</v>
      </c>
      <c r="D1552">
        <v>0</v>
      </c>
      <c r="E1552">
        <v>31000000</v>
      </c>
    </row>
    <row r="1553" spans="1:5" x14ac:dyDescent="0.3">
      <c r="A1553" t="s">
        <v>4326</v>
      </c>
      <c r="B1553" t="s">
        <v>4327</v>
      </c>
      <c r="C1553">
        <v>0</v>
      </c>
      <c r="D1553">
        <v>0</v>
      </c>
      <c r="E1553">
        <v>31000000</v>
      </c>
    </row>
    <row r="1554" spans="1:5" x14ac:dyDescent="0.3">
      <c r="A1554" t="s">
        <v>4328</v>
      </c>
      <c r="B1554" t="s">
        <v>4329</v>
      </c>
      <c r="C1554">
        <v>0</v>
      </c>
      <c r="D1554">
        <v>0</v>
      </c>
      <c r="E1554">
        <v>31000000</v>
      </c>
    </row>
    <row r="1555" spans="1:5" x14ac:dyDescent="0.3">
      <c r="A1555" t="s">
        <v>4330</v>
      </c>
      <c r="B1555" t="s">
        <v>4331</v>
      </c>
      <c r="C1555">
        <v>0</v>
      </c>
      <c r="D1555">
        <v>0</v>
      </c>
      <c r="E1555">
        <v>31000000</v>
      </c>
    </row>
    <row r="1556" spans="1:5" x14ac:dyDescent="0.3">
      <c r="A1556" t="s">
        <v>4332</v>
      </c>
      <c r="B1556" t="s">
        <v>4333</v>
      </c>
      <c r="C1556">
        <v>61840</v>
      </c>
      <c r="D1556">
        <v>61740</v>
      </c>
      <c r="E1556">
        <v>31000000</v>
      </c>
    </row>
    <row r="1557" spans="1:5" x14ac:dyDescent="0.3">
      <c r="A1557" t="s">
        <v>4334</v>
      </c>
      <c r="B1557" t="s">
        <v>4335</v>
      </c>
      <c r="C1557">
        <v>62080</v>
      </c>
      <c r="D1557">
        <v>62540</v>
      </c>
      <c r="E1557">
        <v>31000000</v>
      </c>
    </row>
    <row r="1558" spans="1:5" x14ac:dyDescent="0.3">
      <c r="A1558" t="s">
        <v>4336</v>
      </c>
      <c r="B1558" t="s">
        <v>4337</v>
      </c>
      <c r="C1558">
        <v>60680</v>
      </c>
      <c r="D1558">
        <v>61160</v>
      </c>
      <c r="E1558">
        <v>31000000</v>
      </c>
    </row>
    <row r="1559" spans="1:5" x14ac:dyDescent="0.3">
      <c r="A1559" t="s">
        <v>4338</v>
      </c>
      <c r="B1559" t="s">
        <v>4339</v>
      </c>
      <c r="C1559">
        <v>60880</v>
      </c>
      <c r="D1559">
        <v>61360</v>
      </c>
      <c r="E1559">
        <v>31000000</v>
      </c>
    </row>
    <row r="1560" spans="1:5" x14ac:dyDescent="0.3">
      <c r="A1560" t="s">
        <v>4340</v>
      </c>
      <c r="B1560" t="s">
        <v>4341</v>
      </c>
      <c r="C1560">
        <v>61220</v>
      </c>
      <c r="D1560">
        <v>61700</v>
      </c>
      <c r="E1560">
        <v>31000000</v>
      </c>
    </row>
    <row r="1561" spans="1:5" x14ac:dyDescent="0.3">
      <c r="A1561" t="s">
        <v>4342</v>
      </c>
      <c r="B1561" t="s">
        <v>4343</v>
      </c>
      <c r="C1561">
        <v>60020</v>
      </c>
      <c r="D1561">
        <v>60520</v>
      </c>
      <c r="E1561">
        <v>31000000</v>
      </c>
    </row>
    <row r="1562" spans="1:5" x14ac:dyDescent="0.3">
      <c r="A1562" t="s">
        <v>4344</v>
      </c>
      <c r="B1562" t="s">
        <v>4345</v>
      </c>
      <c r="C1562">
        <v>60340</v>
      </c>
      <c r="D1562">
        <v>60820</v>
      </c>
      <c r="E1562">
        <v>31000000</v>
      </c>
    </row>
    <row r="1563" spans="1:5" x14ac:dyDescent="0.3">
      <c r="A1563" t="s">
        <v>4346</v>
      </c>
      <c r="B1563" t="s">
        <v>4347</v>
      </c>
      <c r="C1563">
        <v>0</v>
      </c>
      <c r="D1563">
        <v>0</v>
      </c>
      <c r="E1563">
        <v>31000000</v>
      </c>
    </row>
    <row r="1564" spans="1:5" x14ac:dyDescent="0.3">
      <c r="A1564" t="s">
        <v>4348</v>
      </c>
      <c r="B1564" t="s">
        <v>4349</v>
      </c>
      <c r="C1564">
        <v>0</v>
      </c>
      <c r="D1564">
        <v>0</v>
      </c>
      <c r="E1564">
        <v>31000000</v>
      </c>
    </row>
    <row r="1565" spans="1:5" x14ac:dyDescent="0.3">
      <c r="A1565" t="s">
        <v>4350</v>
      </c>
      <c r="B1565" t="s">
        <v>4351</v>
      </c>
      <c r="C1565">
        <v>0</v>
      </c>
      <c r="D1565">
        <v>0</v>
      </c>
      <c r="E1565">
        <v>31000000</v>
      </c>
    </row>
    <row r="1566" spans="1:5" x14ac:dyDescent="0.3">
      <c r="A1566" t="s">
        <v>4352</v>
      </c>
      <c r="B1566" t="s">
        <v>4353</v>
      </c>
      <c r="C1566">
        <v>0</v>
      </c>
      <c r="D1566">
        <v>0</v>
      </c>
      <c r="E1566">
        <v>31000000</v>
      </c>
    </row>
    <row r="1567" spans="1:5" x14ac:dyDescent="0.3">
      <c r="A1567" t="s">
        <v>4354</v>
      </c>
      <c r="B1567" t="s">
        <v>4355</v>
      </c>
      <c r="C1567">
        <v>0</v>
      </c>
      <c r="D1567">
        <v>0</v>
      </c>
      <c r="E1567">
        <v>31000000</v>
      </c>
    </row>
    <row r="1568" spans="1:5" x14ac:dyDescent="0.3">
      <c r="A1568" t="s">
        <v>4356</v>
      </c>
      <c r="B1568" t="s">
        <v>4357</v>
      </c>
      <c r="C1568">
        <v>0</v>
      </c>
      <c r="D1568">
        <v>0</v>
      </c>
      <c r="E1568">
        <v>31000000</v>
      </c>
    </row>
    <row r="1569" spans="1:5" x14ac:dyDescent="0.3">
      <c r="A1569" t="s">
        <v>4358</v>
      </c>
      <c r="B1569" t="s">
        <v>4359</v>
      </c>
      <c r="C1569">
        <v>162300</v>
      </c>
      <c r="D1569">
        <v>162520</v>
      </c>
      <c r="E1569">
        <v>31000000</v>
      </c>
    </row>
    <row r="1570" spans="1:5" x14ac:dyDescent="0.3">
      <c r="A1570" t="s">
        <v>4360</v>
      </c>
      <c r="B1570" t="s">
        <v>4361</v>
      </c>
      <c r="C1570">
        <v>162340</v>
      </c>
      <c r="D1570">
        <v>163780</v>
      </c>
      <c r="E1570">
        <v>31000000</v>
      </c>
    </row>
    <row r="1571" spans="1:5" x14ac:dyDescent="0.3">
      <c r="A1571" t="s">
        <v>4362</v>
      </c>
      <c r="B1571" t="s">
        <v>4363</v>
      </c>
      <c r="C1571">
        <v>160420</v>
      </c>
      <c r="D1571">
        <v>161860</v>
      </c>
      <c r="E1571">
        <v>31000000</v>
      </c>
    </row>
    <row r="1572" spans="1:5" x14ac:dyDescent="0.3">
      <c r="A1572" t="s">
        <v>4364</v>
      </c>
      <c r="B1572" t="s">
        <v>4365</v>
      </c>
      <c r="C1572">
        <v>160960</v>
      </c>
      <c r="D1572">
        <v>162400</v>
      </c>
      <c r="E1572">
        <v>31000000</v>
      </c>
    </row>
    <row r="1573" spans="1:5" x14ac:dyDescent="0.3">
      <c r="A1573" t="s">
        <v>4366</v>
      </c>
      <c r="B1573" t="s">
        <v>4367</v>
      </c>
      <c r="C1573">
        <v>161880</v>
      </c>
      <c r="D1573">
        <v>163320</v>
      </c>
      <c r="E1573">
        <v>31000000</v>
      </c>
    </row>
    <row r="1574" spans="1:5" x14ac:dyDescent="0.3">
      <c r="A1574" t="s">
        <v>4368</v>
      </c>
      <c r="B1574" t="s">
        <v>4369</v>
      </c>
      <c r="C1574">
        <v>160480</v>
      </c>
      <c r="D1574">
        <v>161940</v>
      </c>
      <c r="E1574">
        <v>31000000</v>
      </c>
    </row>
    <row r="1575" spans="1:5" x14ac:dyDescent="0.3">
      <c r="A1575" t="s">
        <v>4370</v>
      </c>
      <c r="B1575" t="s">
        <v>4371</v>
      </c>
      <c r="C1575">
        <v>161320</v>
      </c>
      <c r="D1575">
        <v>162800</v>
      </c>
      <c r="E1575">
        <v>31000000</v>
      </c>
    </row>
    <row r="1576" spans="1:5" x14ac:dyDescent="0.3">
      <c r="A1576" t="s">
        <v>4372</v>
      </c>
      <c r="B1576" t="s">
        <v>4373</v>
      </c>
      <c r="C1576">
        <v>0</v>
      </c>
      <c r="D1576">
        <v>0</v>
      </c>
      <c r="E1576">
        <v>31000000</v>
      </c>
    </row>
    <row r="1577" spans="1:5" x14ac:dyDescent="0.3">
      <c r="A1577" t="s">
        <v>4374</v>
      </c>
      <c r="B1577" t="s">
        <v>4375</v>
      </c>
      <c r="C1577">
        <v>0</v>
      </c>
      <c r="D1577">
        <v>0</v>
      </c>
      <c r="E1577">
        <v>31000000</v>
      </c>
    </row>
    <row r="1578" spans="1:5" x14ac:dyDescent="0.3">
      <c r="A1578" t="s">
        <v>4376</v>
      </c>
      <c r="B1578" t="s">
        <v>4377</v>
      </c>
      <c r="C1578">
        <v>0</v>
      </c>
      <c r="D1578">
        <v>0</v>
      </c>
      <c r="E1578">
        <v>31000000</v>
      </c>
    </row>
    <row r="1579" spans="1:5" x14ac:dyDescent="0.3">
      <c r="A1579" t="s">
        <v>4378</v>
      </c>
      <c r="B1579" t="s">
        <v>4379</v>
      </c>
      <c r="C1579">
        <v>0</v>
      </c>
      <c r="D1579">
        <v>0</v>
      </c>
      <c r="E1579">
        <v>31000000</v>
      </c>
    </row>
    <row r="1580" spans="1:5" x14ac:dyDescent="0.3">
      <c r="A1580" t="s">
        <v>4380</v>
      </c>
      <c r="B1580" t="s">
        <v>4381</v>
      </c>
      <c r="C1580">
        <v>0</v>
      </c>
      <c r="D1580">
        <v>0</v>
      </c>
      <c r="E1580">
        <v>31000000</v>
      </c>
    </row>
    <row r="1581" spans="1:5" x14ac:dyDescent="0.3">
      <c r="A1581" t="s">
        <v>4382</v>
      </c>
      <c r="B1581" t="s">
        <v>4383</v>
      </c>
      <c r="C1581">
        <v>0</v>
      </c>
      <c r="D1581">
        <v>0</v>
      </c>
      <c r="E1581">
        <v>31000000</v>
      </c>
    </row>
    <row r="1582" spans="1:5" x14ac:dyDescent="0.3">
      <c r="A1582" t="s">
        <v>4384</v>
      </c>
      <c r="B1582" t="s">
        <v>4385</v>
      </c>
      <c r="C1582">
        <v>227800</v>
      </c>
      <c r="D1582">
        <v>227800</v>
      </c>
      <c r="E1582">
        <v>31000000</v>
      </c>
    </row>
    <row r="1583" spans="1:5" x14ac:dyDescent="0.3">
      <c r="A1583" t="s">
        <v>4386</v>
      </c>
      <c r="B1583" t="s">
        <v>4387</v>
      </c>
      <c r="C1583">
        <v>225750</v>
      </c>
      <c r="D1583">
        <v>229100</v>
      </c>
      <c r="E1583">
        <v>31000000</v>
      </c>
    </row>
    <row r="1584" spans="1:5" x14ac:dyDescent="0.3">
      <c r="A1584" t="s">
        <v>4388</v>
      </c>
      <c r="B1584" t="s">
        <v>4389</v>
      </c>
      <c r="C1584">
        <v>225750</v>
      </c>
      <c r="D1584">
        <v>229100</v>
      </c>
      <c r="E1584">
        <v>31000000</v>
      </c>
    </row>
    <row r="1585" spans="1:5" x14ac:dyDescent="0.3">
      <c r="A1585" t="s">
        <v>4390</v>
      </c>
      <c r="B1585" t="s">
        <v>4391</v>
      </c>
      <c r="C1585">
        <v>225750</v>
      </c>
      <c r="D1585">
        <v>229100</v>
      </c>
      <c r="E1585">
        <v>31000000</v>
      </c>
    </row>
    <row r="1586" spans="1:5" x14ac:dyDescent="0.3">
      <c r="A1586" t="s">
        <v>4392</v>
      </c>
      <c r="B1586" t="s">
        <v>4393</v>
      </c>
      <c r="C1586">
        <v>225750</v>
      </c>
      <c r="D1586">
        <v>229100</v>
      </c>
      <c r="E1586">
        <v>31000000</v>
      </c>
    </row>
    <row r="1587" spans="1:5" x14ac:dyDescent="0.3">
      <c r="A1587" t="s">
        <v>4394</v>
      </c>
      <c r="B1587" t="s">
        <v>4395</v>
      </c>
      <c r="C1587">
        <v>225750</v>
      </c>
      <c r="D1587">
        <v>229100</v>
      </c>
      <c r="E1587">
        <v>31000000</v>
      </c>
    </row>
    <row r="1588" spans="1:5" x14ac:dyDescent="0.3">
      <c r="A1588" t="s">
        <v>4396</v>
      </c>
      <c r="B1588" t="s">
        <v>4397</v>
      </c>
      <c r="C1588">
        <v>225750</v>
      </c>
      <c r="D1588">
        <v>229100</v>
      </c>
      <c r="E1588">
        <v>31000000</v>
      </c>
    </row>
    <row r="1589" spans="1:5" x14ac:dyDescent="0.3">
      <c r="A1589" t="s">
        <v>4398</v>
      </c>
      <c r="B1589" t="s">
        <v>4399</v>
      </c>
      <c r="C1589">
        <v>0</v>
      </c>
      <c r="D1589">
        <v>0</v>
      </c>
      <c r="E1589">
        <v>31000000</v>
      </c>
    </row>
    <row r="1590" spans="1:5" x14ac:dyDescent="0.3">
      <c r="A1590" t="s">
        <v>4400</v>
      </c>
      <c r="B1590" t="s">
        <v>4401</v>
      </c>
      <c r="C1590">
        <v>0</v>
      </c>
      <c r="D1590">
        <v>0</v>
      </c>
      <c r="E1590">
        <v>31000000</v>
      </c>
    </row>
    <row r="1591" spans="1:5" x14ac:dyDescent="0.3">
      <c r="A1591" t="s">
        <v>4402</v>
      </c>
      <c r="B1591" t="s">
        <v>4403</v>
      </c>
      <c r="C1591">
        <v>0</v>
      </c>
      <c r="D1591">
        <v>0</v>
      </c>
      <c r="E1591">
        <v>31000000</v>
      </c>
    </row>
    <row r="1592" spans="1:5" x14ac:dyDescent="0.3">
      <c r="A1592" t="s">
        <v>4404</v>
      </c>
      <c r="B1592" t="s">
        <v>4405</v>
      </c>
      <c r="C1592">
        <v>0</v>
      </c>
      <c r="D1592">
        <v>0</v>
      </c>
      <c r="E1592">
        <v>31000000</v>
      </c>
    </row>
    <row r="1593" spans="1:5" x14ac:dyDescent="0.3">
      <c r="A1593" t="s">
        <v>4406</v>
      </c>
      <c r="B1593" t="s">
        <v>4407</v>
      </c>
      <c r="C1593">
        <v>0</v>
      </c>
      <c r="D1593">
        <v>0</v>
      </c>
      <c r="E1593">
        <v>31000000</v>
      </c>
    </row>
    <row r="1594" spans="1:5" x14ac:dyDescent="0.3">
      <c r="A1594" t="s">
        <v>4408</v>
      </c>
      <c r="B1594" t="s">
        <v>4409</v>
      </c>
      <c r="C1594">
        <v>0</v>
      </c>
      <c r="D1594">
        <v>0</v>
      </c>
      <c r="E1594">
        <v>31000000</v>
      </c>
    </row>
    <row r="1595" spans="1:5" x14ac:dyDescent="0.3">
      <c r="A1595" t="s">
        <v>4410</v>
      </c>
      <c r="B1595" t="s">
        <v>4411</v>
      </c>
      <c r="C1595">
        <v>319900</v>
      </c>
      <c r="D1595">
        <v>318000</v>
      </c>
      <c r="E1595">
        <v>31000000</v>
      </c>
    </row>
    <row r="1596" spans="1:5" x14ac:dyDescent="0.3">
      <c r="A1596" t="s">
        <v>4412</v>
      </c>
      <c r="B1596" t="s">
        <v>4413</v>
      </c>
      <c r="C1596">
        <v>317500</v>
      </c>
      <c r="D1596">
        <v>321800</v>
      </c>
      <c r="E1596">
        <v>31000000</v>
      </c>
    </row>
    <row r="1597" spans="1:5" x14ac:dyDescent="0.3">
      <c r="A1597" t="s">
        <v>4414</v>
      </c>
      <c r="B1597" t="s">
        <v>4415</v>
      </c>
      <c r="C1597">
        <v>317500</v>
      </c>
      <c r="D1597">
        <v>321800</v>
      </c>
      <c r="E1597">
        <v>31000000</v>
      </c>
    </row>
    <row r="1598" spans="1:5" x14ac:dyDescent="0.3">
      <c r="A1598" t="s">
        <v>4416</v>
      </c>
      <c r="B1598" t="s">
        <v>4417</v>
      </c>
      <c r="C1598">
        <v>317500</v>
      </c>
      <c r="D1598">
        <v>321800</v>
      </c>
      <c r="E1598">
        <v>31000000</v>
      </c>
    </row>
    <row r="1599" spans="1:5" x14ac:dyDescent="0.3">
      <c r="A1599" t="s">
        <v>4418</v>
      </c>
      <c r="B1599" t="s">
        <v>4419</v>
      </c>
      <c r="C1599">
        <v>317500</v>
      </c>
      <c r="D1599">
        <v>321800</v>
      </c>
      <c r="E1599">
        <v>31000000</v>
      </c>
    </row>
    <row r="1600" spans="1:5" x14ac:dyDescent="0.3">
      <c r="A1600" t="s">
        <v>4420</v>
      </c>
      <c r="B1600" t="s">
        <v>4421</v>
      </c>
      <c r="C1600">
        <v>317500</v>
      </c>
      <c r="D1600">
        <v>321800</v>
      </c>
      <c r="E1600">
        <v>31000000</v>
      </c>
    </row>
    <row r="1601" spans="1:5" x14ac:dyDescent="0.3">
      <c r="A1601" t="s">
        <v>4422</v>
      </c>
      <c r="B1601" t="s">
        <v>4423</v>
      </c>
      <c r="C1601">
        <v>317500</v>
      </c>
      <c r="D1601">
        <v>321800</v>
      </c>
      <c r="E1601">
        <v>31000000</v>
      </c>
    </row>
    <row r="1602" spans="1:5" x14ac:dyDescent="0.3">
      <c r="A1602" t="s">
        <v>4424</v>
      </c>
      <c r="B1602" t="s">
        <v>4425</v>
      </c>
      <c r="C1602">
        <v>0</v>
      </c>
      <c r="D1602">
        <v>0</v>
      </c>
      <c r="E1602">
        <v>31000000</v>
      </c>
    </row>
    <row r="1603" spans="1:5" x14ac:dyDescent="0.3">
      <c r="A1603" t="s">
        <v>4426</v>
      </c>
      <c r="B1603" t="s">
        <v>4427</v>
      </c>
      <c r="C1603">
        <v>0</v>
      </c>
      <c r="D1603">
        <v>0</v>
      </c>
      <c r="E1603">
        <v>31000000</v>
      </c>
    </row>
    <row r="1604" spans="1:5" x14ac:dyDescent="0.3">
      <c r="A1604" t="s">
        <v>4428</v>
      </c>
      <c r="B1604" t="s">
        <v>4429</v>
      </c>
      <c r="C1604">
        <v>0</v>
      </c>
      <c r="D1604">
        <v>0</v>
      </c>
      <c r="E1604">
        <v>31000000</v>
      </c>
    </row>
    <row r="1605" spans="1:5" x14ac:dyDescent="0.3">
      <c r="A1605" t="s">
        <v>4430</v>
      </c>
      <c r="B1605" t="s">
        <v>4431</v>
      </c>
      <c r="C1605">
        <v>0</v>
      </c>
      <c r="D1605">
        <v>0</v>
      </c>
      <c r="E1605">
        <v>31000000</v>
      </c>
    </row>
    <row r="1606" spans="1:5" x14ac:dyDescent="0.3">
      <c r="A1606" t="s">
        <v>4432</v>
      </c>
      <c r="B1606" t="s">
        <v>4433</v>
      </c>
      <c r="C1606">
        <v>0</v>
      </c>
      <c r="D1606">
        <v>0</v>
      </c>
      <c r="E1606">
        <v>31000000</v>
      </c>
    </row>
    <row r="1607" spans="1:5" x14ac:dyDescent="0.3">
      <c r="A1607" t="s">
        <v>4434</v>
      </c>
      <c r="B1607" t="s">
        <v>4435</v>
      </c>
      <c r="C1607">
        <v>0</v>
      </c>
      <c r="D1607">
        <v>0</v>
      </c>
      <c r="E1607">
        <v>31000000</v>
      </c>
    </row>
    <row r="1608" spans="1:5" x14ac:dyDescent="0.3">
      <c r="A1608" t="s">
        <v>4436</v>
      </c>
      <c r="B1608" t="s">
        <v>4437</v>
      </c>
      <c r="C1608">
        <v>25820</v>
      </c>
      <c r="D1608">
        <v>25820</v>
      </c>
      <c r="E1608">
        <v>31000000</v>
      </c>
    </row>
    <row r="1609" spans="1:5" x14ac:dyDescent="0.3">
      <c r="A1609" t="s">
        <v>4438</v>
      </c>
      <c r="B1609" t="s">
        <v>4439</v>
      </c>
      <c r="C1609">
        <v>26000</v>
      </c>
      <c r="D1609">
        <v>26260</v>
      </c>
      <c r="E1609">
        <v>31000000</v>
      </c>
    </row>
    <row r="1610" spans="1:5" x14ac:dyDescent="0.3">
      <c r="A1610" t="s">
        <v>4440</v>
      </c>
      <c r="B1610" t="s">
        <v>4441</v>
      </c>
      <c r="C1610">
        <v>25820</v>
      </c>
      <c r="D1610">
        <v>26080</v>
      </c>
      <c r="E1610">
        <v>31000000</v>
      </c>
    </row>
    <row r="1611" spans="1:5" x14ac:dyDescent="0.3">
      <c r="A1611" t="s">
        <v>4442</v>
      </c>
      <c r="B1611" t="s">
        <v>4443</v>
      </c>
      <c r="C1611">
        <v>25920</v>
      </c>
      <c r="D1611">
        <v>26160</v>
      </c>
      <c r="E1611">
        <v>31000000</v>
      </c>
    </row>
    <row r="1612" spans="1:5" x14ac:dyDescent="0.3">
      <c r="A1612" t="s">
        <v>4444</v>
      </c>
      <c r="B1612" t="s">
        <v>4445</v>
      </c>
      <c r="C1612">
        <v>26080</v>
      </c>
      <c r="D1612">
        <v>26340</v>
      </c>
      <c r="E1612">
        <v>31000000</v>
      </c>
    </row>
    <row r="1613" spans="1:5" x14ac:dyDescent="0.3">
      <c r="A1613" t="s">
        <v>4446</v>
      </c>
      <c r="B1613" t="s">
        <v>4447</v>
      </c>
      <c r="C1613">
        <v>26000</v>
      </c>
      <c r="D1613">
        <v>26260</v>
      </c>
      <c r="E1613">
        <v>31000000</v>
      </c>
    </row>
    <row r="1614" spans="1:5" x14ac:dyDescent="0.3">
      <c r="A1614" t="s">
        <v>4448</v>
      </c>
      <c r="B1614" t="s">
        <v>4449</v>
      </c>
      <c r="C1614">
        <v>26160</v>
      </c>
      <c r="D1614">
        <v>26420</v>
      </c>
      <c r="E1614">
        <v>31000000</v>
      </c>
    </row>
    <row r="1615" spans="1:5" x14ac:dyDescent="0.3">
      <c r="A1615" t="s">
        <v>4450</v>
      </c>
      <c r="B1615" t="s">
        <v>4451</v>
      </c>
      <c r="C1615">
        <v>0</v>
      </c>
      <c r="D1615">
        <v>0</v>
      </c>
      <c r="E1615">
        <v>31000000</v>
      </c>
    </row>
    <row r="1616" spans="1:5" x14ac:dyDescent="0.3">
      <c r="A1616" t="s">
        <v>4452</v>
      </c>
      <c r="B1616" t="s">
        <v>4453</v>
      </c>
      <c r="C1616">
        <v>0</v>
      </c>
      <c r="D1616">
        <v>0</v>
      </c>
      <c r="E1616">
        <v>31000000</v>
      </c>
    </row>
    <row r="1617" spans="1:5" x14ac:dyDescent="0.3">
      <c r="A1617" t="s">
        <v>4454</v>
      </c>
      <c r="B1617" t="s">
        <v>4455</v>
      </c>
      <c r="C1617">
        <v>0</v>
      </c>
      <c r="D1617">
        <v>0</v>
      </c>
      <c r="E1617">
        <v>31000000</v>
      </c>
    </row>
    <row r="1618" spans="1:5" x14ac:dyDescent="0.3">
      <c r="A1618" t="s">
        <v>4456</v>
      </c>
      <c r="B1618" t="s">
        <v>4457</v>
      </c>
      <c r="C1618">
        <v>0</v>
      </c>
      <c r="D1618">
        <v>0</v>
      </c>
      <c r="E1618">
        <v>31000000</v>
      </c>
    </row>
    <row r="1619" spans="1:5" x14ac:dyDescent="0.3">
      <c r="A1619" t="s">
        <v>4458</v>
      </c>
      <c r="B1619" t="s">
        <v>4459</v>
      </c>
      <c r="C1619">
        <v>0</v>
      </c>
      <c r="D1619">
        <v>0</v>
      </c>
      <c r="E1619">
        <v>31000000</v>
      </c>
    </row>
    <row r="1620" spans="1:5" x14ac:dyDescent="0.3">
      <c r="A1620" t="s">
        <v>4460</v>
      </c>
      <c r="B1620" t="s">
        <v>4461</v>
      </c>
      <c r="C1620">
        <v>0</v>
      </c>
      <c r="D1620">
        <v>0</v>
      </c>
      <c r="E1620">
        <v>31000000</v>
      </c>
    </row>
    <row r="1621" spans="1:5" x14ac:dyDescent="0.3">
      <c r="A1621" t="s">
        <v>4462</v>
      </c>
      <c r="B1621" t="s">
        <v>4463</v>
      </c>
      <c r="C1621">
        <v>27200</v>
      </c>
      <c r="D1621">
        <v>27300</v>
      </c>
      <c r="E1621">
        <v>31000000</v>
      </c>
    </row>
    <row r="1622" spans="1:5" x14ac:dyDescent="0.3">
      <c r="A1622" t="s">
        <v>4464</v>
      </c>
      <c r="B1622" t="s">
        <v>4465</v>
      </c>
      <c r="C1622">
        <v>27360</v>
      </c>
      <c r="D1622">
        <v>27440</v>
      </c>
      <c r="E1622">
        <v>31000000</v>
      </c>
    </row>
    <row r="1623" spans="1:5" x14ac:dyDescent="0.3">
      <c r="A1623" t="s">
        <v>4466</v>
      </c>
      <c r="B1623" t="s">
        <v>4467</v>
      </c>
      <c r="C1623">
        <v>27320</v>
      </c>
      <c r="D1623">
        <v>27400</v>
      </c>
      <c r="E1623">
        <v>31000000</v>
      </c>
    </row>
    <row r="1624" spans="1:5" x14ac:dyDescent="0.3">
      <c r="A1624" t="s">
        <v>4468</v>
      </c>
      <c r="B1624" t="s">
        <v>4469</v>
      </c>
      <c r="C1624">
        <v>27400</v>
      </c>
      <c r="D1624">
        <v>27500</v>
      </c>
      <c r="E1624">
        <v>31000000</v>
      </c>
    </row>
    <row r="1625" spans="1:5" x14ac:dyDescent="0.3">
      <c r="A1625" t="s">
        <v>4470</v>
      </c>
      <c r="B1625" t="s">
        <v>4471</v>
      </c>
      <c r="C1625">
        <v>27600</v>
      </c>
      <c r="D1625">
        <v>27700</v>
      </c>
      <c r="E1625">
        <v>31000000</v>
      </c>
    </row>
    <row r="1626" spans="1:5" x14ac:dyDescent="0.3">
      <c r="A1626" t="s">
        <v>4472</v>
      </c>
      <c r="B1626" t="s">
        <v>4473</v>
      </c>
      <c r="C1626">
        <v>27640</v>
      </c>
      <c r="D1626">
        <v>27740</v>
      </c>
      <c r="E1626">
        <v>31000000</v>
      </c>
    </row>
    <row r="1627" spans="1:5" x14ac:dyDescent="0.3">
      <c r="A1627" t="s">
        <v>4474</v>
      </c>
      <c r="B1627" t="s">
        <v>4475</v>
      </c>
      <c r="C1627">
        <v>27840</v>
      </c>
      <c r="D1627">
        <v>27920</v>
      </c>
      <c r="E1627">
        <v>31000000</v>
      </c>
    </row>
    <row r="1628" spans="1:5" x14ac:dyDescent="0.3">
      <c r="A1628" t="s">
        <v>4476</v>
      </c>
      <c r="B1628" t="s">
        <v>4477</v>
      </c>
      <c r="C1628">
        <v>0</v>
      </c>
      <c r="D1628">
        <v>0</v>
      </c>
      <c r="E1628">
        <v>31000000</v>
      </c>
    </row>
    <row r="1629" spans="1:5" x14ac:dyDescent="0.3">
      <c r="A1629" t="s">
        <v>4478</v>
      </c>
      <c r="B1629" t="s">
        <v>4479</v>
      </c>
      <c r="C1629">
        <v>0</v>
      </c>
      <c r="D1629">
        <v>0</v>
      </c>
      <c r="E1629">
        <v>31000000</v>
      </c>
    </row>
    <row r="1630" spans="1:5" x14ac:dyDescent="0.3">
      <c r="A1630" t="s">
        <v>4480</v>
      </c>
      <c r="B1630" t="s">
        <v>4481</v>
      </c>
      <c r="C1630">
        <v>0</v>
      </c>
      <c r="D1630">
        <v>0</v>
      </c>
      <c r="E1630">
        <v>31000000</v>
      </c>
    </row>
    <row r="1631" spans="1:5" x14ac:dyDescent="0.3">
      <c r="A1631" t="s">
        <v>4482</v>
      </c>
      <c r="B1631" t="s">
        <v>4483</v>
      </c>
      <c r="C1631">
        <v>0</v>
      </c>
      <c r="D1631">
        <v>0</v>
      </c>
      <c r="E1631">
        <v>31000000</v>
      </c>
    </row>
    <row r="1632" spans="1:5" x14ac:dyDescent="0.3">
      <c r="A1632" t="s">
        <v>4484</v>
      </c>
      <c r="B1632" t="s">
        <v>4485</v>
      </c>
      <c r="C1632">
        <v>0</v>
      </c>
      <c r="D1632">
        <v>0</v>
      </c>
      <c r="E1632">
        <v>31000000</v>
      </c>
    </row>
    <row r="1633" spans="1:5" x14ac:dyDescent="0.3">
      <c r="A1633" t="s">
        <v>4486</v>
      </c>
      <c r="B1633" t="s">
        <v>4487</v>
      </c>
      <c r="C1633">
        <v>0</v>
      </c>
      <c r="D1633">
        <v>0</v>
      </c>
      <c r="E1633">
        <v>31000000</v>
      </c>
    </row>
    <row r="1634" spans="1:5" x14ac:dyDescent="0.3">
      <c r="A1634" t="s">
        <v>4488</v>
      </c>
      <c r="B1634" t="s">
        <v>4489</v>
      </c>
      <c r="C1634">
        <v>251760</v>
      </c>
      <c r="D1634">
        <v>250500</v>
      </c>
      <c r="E1634">
        <v>31000000</v>
      </c>
    </row>
    <row r="1635" spans="1:5" x14ac:dyDescent="0.3">
      <c r="A1635" t="s">
        <v>4490</v>
      </c>
      <c r="B1635" t="s">
        <v>4491</v>
      </c>
      <c r="C1635">
        <v>254140</v>
      </c>
      <c r="D1635">
        <v>263340</v>
      </c>
      <c r="E1635">
        <v>31000000</v>
      </c>
    </row>
    <row r="1636" spans="1:5" x14ac:dyDescent="0.3">
      <c r="A1636" t="s">
        <v>4492</v>
      </c>
      <c r="B1636" t="s">
        <v>4493</v>
      </c>
      <c r="C1636">
        <v>253900</v>
      </c>
      <c r="D1636">
        <v>263120</v>
      </c>
      <c r="E1636">
        <v>31000000</v>
      </c>
    </row>
    <row r="1637" spans="1:5" x14ac:dyDescent="0.3">
      <c r="A1637" t="s">
        <v>4494</v>
      </c>
      <c r="B1637" t="s">
        <v>4495</v>
      </c>
      <c r="C1637">
        <v>254760</v>
      </c>
      <c r="D1637">
        <v>264040</v>
      </c>
      <c r="E1637">
        <v>31000000</v>
      </c>
    </row>
    <row r="1638" spans="1:5" x14ac:dyDescent="0.3">
      <c r="A1638" t="s">
        <v>4496</v>
      </c>
      <c r="B1638" t="s">
        <v>4497</v>
      </c>
      <c r="C1638">
        <v>256580</v>
      </c>
      <c r="D1638">
        <v>265900</v>
      </c>
      <c r="E1638">
        <v>31000000</v>
      </c>
    </row>
    <row r="1639" spans="1:5" x14ac:dyDescent="0.3">
      <c r="A1639" t="s">
        <v>4498</v>
      </c>
      <c r="B1639" t="s">
        <v>4499</v>
      </c>
      <c r="C1639">
        <v>257200</v>
      </c>
      <c r="D1639">
        <v>266580</v>
      </c>
      <c r="E1639">
        <v>31000000</v>
      </c>
    </row>
    <row r="1640" spans="1:5" x14ac:dyDescent="0.3">
      <c r="A1640" t="s">
        <v>4500</v>
      </c>
      <c r="B1640" t="s">
        <v>4501</v>
      </c>
      <c r="C1640">
        <v>256160</v>
      </c>
      <c r="D1640">
        <v>269860</v>
      </c>
      <c r="E1640">
        <v>31000000</v>
      </c>
    </row>
    <row r="1641" spans="1:5" x14ac:dyDescent="0.3">
      <c r="A1641" t="s">
        <v>4502</v>
      </c>
      <c r="B1641" t="s">
        <v>4503</v>
      </c>
      <c r="C1641">
        <v>0</v>
      </c>
      <c r="D1641">
        <v>0</v>
      </c>
      <c r="E1641">
        <v>31000000</v>
      </c>
    </row>
    <row r="1642" spans="1:5" x14ac:dyDescent="0.3">
      <c r="A1642" t="s">
        <v>4504</v>
      </c>
      <c r="B1642" t="s">
        <v>4505</v>
      </c>
      <c r="C1642">
        <v>0</v>
      </c>
      <c r="D1642">
        <v>0</v>
      </c>
      <c r="E1642">
        <v>31000000</v>
      </c>
    </row>
    <row r="1643" spans="1:5" x14ac:dyDescent="0.3">
      <c r="A1643" t="s">
        <v>4506</v>
      </c>
      <c r="B1643" t="s">
        <v>4507</v>
      </c>
      <c r="C1643">
        <v>0</v>
      </c>
      <c r="D1643">
        <v>0</v>
      </c>
      <c r="E1643">
        <v>31000000</v>
      </c>
    </row>
    <row r="1644" spans="1:5" x14ac:dyDescent="0.3">
      <c r="A1644" t="s">
        <v>4508</v>
      </c>
      <c r="B1644" t="s">
        <v>4509</v>
      </c>
      <c r="C1644">
        <v>0</v>
      </c>
      <c r="D1644">
        <v>0</v>
      </c>
      <c r="E1644">
        <v>31000000</v>
      </c>
    </row>
    <row r="1645" spans="1:5" x14ac:dyDescent="0.3">
      <c r="A1645" t="s">
        <v>4510</v>
      </c>
      <c r="B1645" t="s">
        <v>4511</v>
      </c>
      <c r="C1645">
        <v>0</v>
      </c>
      <c r="D1645">
        <v>0</v>
      </c>
      <c r="E1645">
        <v>31000000</v>
      </c>
    </row>
    <row r="1646" spans="1:5" x14ac:dyDescent="0.3">
      <c r="A1646" t="s">
        <v>4512</v>
      </c>
      <c r="B1646" t="s">
        <v>4513</v>
      </c>
      <c r="C1646">
        <v>0</v>
      </c>
      <c r="D1646">
        <v>0</v>
      </c>
      <c r="E1646">
        <v>31000000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25" workbookViewId="0">
      <selection activeCell="C40" sqref="C40"/>
    </sheetView>
  </sheetViews>
  <sheetFormatPr defaultRowHeight="16.5" x14ac:dyDescent="0.3"/>
  <cols>
    <col min="1" max="1" width="14.125" bestFit="1" customWidth="1"/>
    <col min="2" max="2" width="13" bestFit="1" customWidth="1"/>
    <col min="3" max="3" width="14.875" bestFit="1" customWidth="1"/>
    <col min="4" max="4" width="9.375" bestFit="1" customWidth="1"/>
    <col min="5" max="5" width="11.625" bestFit="1" customWidth="1"/>
    <col min="6" max="6" width="12.75" customWidth="1"/>
    <col min="7" max="7" width="18.375" bestFit="1" customWidth="1"/>
    <col min="8" max="8" width="14.125" bestFit="1" customWidth="1"/>
    <col min="9" max="9" width="28.25" bestFit="1" customWidth="1"/>
    <col min="10" max="10" width="3.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1169</v>
      </c>
      <c r="E1" t="s">
        <v>3</v>
      </c>
      <c r="F1" t="s">
        <v>1170</v>
      </c>
      <c r="G1" t="s">
        <v>1171</v>
      </c>
      <c r="H1" t="s">
        <v>1172</v>
      </c>
      <c r="I1" t="s">
        <v>1173</v>
      </c>
      <c r="J1" t="s">
        <v>1174</v>
      </c>
    </row>
    <row r="2" spans="1:10" x14ac:dyDescent="0.3">
      <c r="A2" t="s">
        <v>1193</v>
      </c>
      <c r="C2" t="s">
        <v>1196</v>
      </c>
      <c r="E2">
        <v>0</v>
      </c>
    </row>
    <row r="3" spans="1:10" x14ac:dyDescent="0.3">
      <c r="A3" t="s">
        <v>1194</v>
      </c>
      <c r="C3" t="s">
        <v>1197</v>
      </c>
      <c r="E3">
        <v>350</v>
      </c>
    </row>
    <row r="4" spans="1:10" x14ac:dyDescent="0.3">
      <c r="A4" t="s">
        <v>1194</v>
      </c>
      <c r="C4" t="s">
        <v>1198</v>
      </c>
      <c r="E4">
        <v>4000</v>
      </c>
    </row>
    <row r="5" spans="1:10" x14ac:dyDescent="0.3">
      <c r="A5" t="s">
        <v>1194</v>
      </c>
      <c r="C5" t="s">
        <v>1199</v>
      </c>
      <c r="E5">
        <v>7000</v>
      </c>
    </row>
    <row r="6" spans="1:10" x14ac:dyDescent="0.3">
      <c r="A6" t="s">
        <v>1194</v>
      </c>
      <c r="C6" t="s">
        <v>1200</v>
      </c>
      <c r="E6">
        <v>7000</v>
      </c>
    </row>
    <row r="7" spans="1:10" x14ac:dyDescent="0.3">
      <c r="A7" t="s">
        <v>1194</v>
      </c>
      <c r="C7" t="s">
        <v>1201</v>
      </c>
      <c r="E7">
        <v>15000</v>
      </c>
    </row>
    <row r="8" spans="1:10" x14ac:dyDescent="0.3">
      <c r="A8" t="s">
        <v>1194</v>
      </c>
      <c r="C8" t="s">
        <v>1202</v>
      </c>
      <c r="E8">
        <v>16000</v>
      </c>
    </row>
    <row r="9" spans="1:10" x14ac:dyDescent="0.3">
      <c r="A9" t="s">
        <v>1194</v>
      </c>
      <c r="C9" t="s">
        <v>1203</v>
      </c>
      <c r="E9">
        <v>650</v>
      </c>
    </row>
    <row r="10" spans="1:10" x14ac:dyDescent="0.3">
      <c r="A10" t="s">
        <v>1194</v>
      </c>
      <c r="C10" t="s">
        <v>1204</v>
      </c>
      <c r="E10">
        <v>2000</v>
      </c>
    </row>
    <row r="11" spans="1:10" x14ac:dyDescent="0.3">
      <c r="A11" t="s">
        <v>1194</v>
      </c>
      <c r="C11" t="s">
        <v>1205</v>
      </c>
      <c r="E11">
        <v>900</v>
      </c>
    </row>
    <row r="12" spans="1:10" x14ac:dyDescent="0.3">
      <c r="A12" t="s">
        <v>1194</v>
      </c>
      <c r="C12" t="s">
        <v>96</v>
      </c>
      <c r="E12">
        <v>307100</v>
      </c>
    </row>
    <row r="13" spans="1:10" x14ac:dyDescent="0.3">
      <c r="A13" t="s">
        <v>1194</v>
      </c>
      <c r="C13" t="s">
        <v>113</v>
      </c>
      <c r="E13">
        <v>28500</v>
      </c>
    </row>
    <row r="14" spans="1:10" x14ac:dyDescent="0.3">
      <c r="A14" t="s">
        <v>1194</v>
      </c>
      <c r="C14" t="s">
        <v>255</v>
      </c>
      <c r="E14">
        <v>6200</v>
      </c>
    </row>
    <row r="15" spans="1:10" x14ac:dyDescent="0.3">
      <c r="A15" t="s">
        <v>1194</v>
      </c>
      <c r="C15" t="s">
        <v>302</v>
      </c>
      <c r="E15">
        <v>13200</v>
      </c>
    </row>
    <row r="16" spans="1:10" x14ac:dyDescent="0.3">
      <c r="A16" t="s">
        <v>1194</v>
      </c>
      <c r="C16" t="s">
        <v>356</v>
      </c>
      <c r="E16">
        <v>11800</v>
      </c>
    </row>
    <row r="17" spans="1:5" x14ac:dyDescent="0.3">
      <c r="A17" t="s">
        <v>1194</v>
      </c>
      <c r="C17" t="s">
        <v>379</v>
      </c>
      <c r="E17">
        <v>1400</v>
      </c>
    </row>
    <row r="18" spans="1:5" x14ac:dyDescent="0.3">
      <c r="A18" t="s">
        <v>1194</v>
      </c>
      <c r="C18" t="s">
        <v>416</v>
      </c>
      <c r="E18">
        <v>27300</v>
      </c>
    </row>
    <row r="19" spans="1:5" x14ac:dyDescent="0.3">
      <c r="A19" t="s">
        <v>1194</v>
      </c>
      <c r="C19" t="s">
        <v>435</v>
      </c>
      <c r="E19">
        <v>48000</v>
      </c>
    </row>
    <row r="20" spans="1:5" x14ac:dyDescent="0.3">
      <c r="A20" t="s">
        <v>1194</v>
      </c>
      <c r="C20" t="s">
        <v>483</v>
      </c>
      <c r="E20">
        <v>11400</v>
      </c>
    </row>
    <row r="21" spans="1:5" x14ac:dyDescent="0.3">
      <c r="A21" t="s">
        <v>1194</v>
      </c>
      <c r="C21" t="s">
        <v>577</v>
      </c>
      <c r="E21">
        <v>4900</v>
      </c>
    </row>
    <row r="22" spans="1:5" x14ac:dyDescent="0.3">
      <c r="A22" t="s">
        <v>1194</v>
      </c>
      <c r="C22" t="s">
        <v>592</v>
      </c>
      <c r="E22">
        <v>12600</v>
      </c>
    </row>
    <row r="23" spans="1:5" x14ac:dyDescent="0.3">
      <c r="A23" t="s">
        <v>1194</v>
      </c>
      <c r="C23" t="s">
        <v>635</v>
      </c>
      <c r="E23">
        <v>4500</v>
      </c>
    </row>
    <row r="24" spans="1:5" x14ac:dyDescent="0.3">
      <c r="A24" t="s">
        <v>1194</v>
      </c>
      <c r="C24" t="s">
        <v>656</v>
      </c>
      <c r="E24">
        <v>36600</v>
      </c>
    </row>
    <row r="25" spans="1:5" x14ac:dyDescent="0.3">
      <c r="A25" t="s">
        <v>1194</v>
      </c>
      <c r="C25" t="s">
        <v>665</v>
      </c>
      <c r="E25">
        <v>14500</v>
      </c>
    </row>
    <row r="26" spans="1:5" x14ac:dyDescent="0.3">
      <c r="A26" t="s">
        <v>1194</v>
      </c>
      <c r="C26" t="s">
        <v>668</v>
      </c>
      <c r="E26">
        <v>14100</v>
      </c>
    </row>
    <row r="27" spans="1:5" x14ac:dyDescent="0.3">
      <c r="A27" t="s">
        <v>1194</v>
      </c>
      <c r="C27" t="s">
        <v>707</v>
      </c>
      <c r="E27">
        <v>15200</v>
      </c>
    </row>
    <row r="28" spans="1:5" x14ac:dyDescent="0.3">
      <c r="A28" t="s">
        <v>1194</v>
      </c>
      <c r="C28" t="s">
        <v>912</v>
      </c>
      <c r="E28">
        <v>1055000</v>
      </c>
    </row>
    <row r="29" spans="1:5" x14ac:dyDescent="0.3">
      <c r="A29" t="s">
        <v>1194</v>
      </c>
      <c r="C29" t="s">
        <v>56</v>
      </c>
      <c r="E29">
        <v>-19642917400</v>
      </c>
    </row>
    <row r="30" spans="1:5" x14ac:dyDescent="0.3">
      <c r="A30" t="s">
        <v>1195</v>
      </c>
      <c r="C30" t="s">
        <v>1196</v>
      </c>
      <c r="E30">
        <v>0</v>
      </c>
    </row>
    <row r="31" spans="1:5" x14ac:dyDescent="0.3">
      <c r="A31" t="s">
        <v>1195</v>
      </c>
      <c r="C31" t="s">
        <v>1206</v>
      </c>
      <c r="E31">
        <v>6000</v>
      </c>
    </row>
    <row r="32" spans="1:5" x14ac:dyDescent="0.3">
      <c r="A32" t="s">
        <v>1195</v>
      </c>
      <c r="C32" t="s">
        <v>1207</v>
      </c>
      <c r="E32">
        <v>2700</v>
      </c>
    </row>
    <row r="33" spans="1:5" x14ac:dyDescent="0.3">
      <c r="A33" t="s">
        <v>1195</v>
      </c>
      <c r="C33" t="s">
        <v>1208</v>
      </c>
      <c r="E33">
        <v>1700</v>
      </c>
    </row>
    <row r="34" spans="1:5" x14ac:dyDescent="0.3">
      <c r="A34" t="s">
        <v>1195</v>
      </c>
      <c r="C34" t="s">
        <v>1209</v>
      </c>
      <c r="E34">
        <v>5000</v>
      </c>
    </row>
    <row r="35" spans="1:5" x14ac:dyDescent="0.3">
      <c r="A35" t="s">
        <v>1195</v>
      </c>
      <c r="C35" t="s">
        <v>1210</v>
      </c>
      <c r="E35">
        <v>1600</v>
      </c>
    </row>
    <row r="36" spans="1:5" x14ac:dyDescent="0.3">
      <c r="A36" t="s">
        <v>1195</v>
      </c>
      <c r="C36" t="s">
        <v>1211</v>
      </c>
      <c r="E36">
        <v>1000</v>
      </c>
    </row>
    <row r="37" spans="1:5" x14ac:dyDescent="0.3">
      <c r="A37" t="s">
        <v>1195</v>
      </c>
      <c r="C37" t="s">
        <v>1212</v>
      </c>
      <c r="E37">
        <v>1900</v>
      </c>
    </row>
    <row r="38" spans="1:5" x14ac:dyDescent="0.3">
      <c r="A38" t="s">
        <v>1195</v>
      </c>
      <c r="C38" t="s">
        <v>1213</v>
      </c>
      <c r="E38">
        <v>2500</v>
      </c>
    </row>
    <row r="39" spans="1:5" x14ac:dyDescent="0.3">
      <c r="A39" t="s">
        <v>1195</v>
      </c>
      <c r="C39" t="s">
        <v>1214</v>
      </c>
      <c r="E39">
        <v>10000</v>
      </c>
    </row>
    <row r="40" spans="1:5" x14ac:dyDescent="0.3">
      <c r="A40" t="s">
        <v>1195</v>
      </c>
      <c r="C40" t="s">
        <v>1214</v>
      </c>
      <c r="E40">
        <v>900</v>
      </c>
    </row>
    <row r="41" spans="1:5" x14ac:dyDescent="0.3">
      <c r="A41" t="s">
        <v>1195</v>
      </c>
      <c r="C41" t="s">
        <v>107</v>
      </c>
      <c r="E41">
        <v>29000</v>
      </c>
    </row>
    <row r="42" spans="1:5" x14ac:dyDescent="0.3">
      <c r="A42" t="s">
        <v>1195</v>
      </c>
      <c r="C42" t="s">
        <v>220</v>
      </c>
      <c r="E42">
        <v>900</v>
      </c>
    </row>
    <row r="43" spans="1:5" x14ac:dyDescent="0.3">
      <c r="A43" t="s">
        <v>1195</v>
      </c>
      <c r="C43" t="s">
        <v>235</v>
      </c>
      <c r="E43">
        <v>300</v>
      </c>
    </row>
    <row r="44" spans="1:5" x14ac:dyDescent="0.3">
      <c r="A44" t="s">
        <v>1195</v>
      </c>
      <c r="C44" t="s">
        <v>271</v>
      </c>
      <c r="E44">
        <v>20100</v>
      </c>
    </row>
    <row r="45" spans="1:5" x14ac:dyDescent="0.3">
      <c r="A45" t="s">
        <v>1195</v>
      </c>
      <c r="C45" t="s">
        <v>306</v>
      </c>
      <c r="E45">
        <v>27300</v>
      </c>
    </row>
    <row r="46" spans="1:5" x14ac:dyDescent="0.3">
      <c r="A46" t="s">
        <v>1195</v>
      </c>
      <c r="C46" t="s">
        <v>368</v>
      </c>
      <c r="E46">
        <v>20400</v>
      </c>
    </row>
    <row r="47" spans="1:5" x14ac:dyDescent="0.3">
      <c r="A47" t="s">
        <v>1195</v>
      </c>
      <c r="C47" t="s">
        <v>383</v>
      </c>
      <c r="E47">
        <v>3900</v>
      </c>
    </row>
    <row r="48" spans="1:5" x14ac:dyDescent="0.3">
      <c r="A48" t="s">
        <v>1195</v>
      </c>
      <c r="C48" t="s">
        <v>407</v>
      </c>
      <c r="E48">
        <v>5100</v>
      </c>
    </row>
    <row r="49" spans="1:5" x14ac:dyDescent="0.3">
      <c r="A49" t="s">
        <v>1195</v>
      </c>
      <c r="C49" t="s">
        <v>458</v>
      </c>
      <c r="E49">
        <v>28700</v>
      </c>
    </row>
    <row r="50" spans="1:5" x14ac:dyDescent="0.3">
      <c r="A50" t="s">
        <v>1195</v>
      </c>
      <c r="C50" t="s">
        <v>463</v>
      </c>
      <c r="E50">
        <v>8600</v>
      </c>
    </row>
    <row r="51" spans="1:5" x14ac:dyDescent="0.3">
      <c r="A51" t="s">
        <v>1195</v>
      </c>
      <c r="C51" t="s">
        <v>479</v>
      </c>
      <c r="E51">
        <v>4000</v>
      </c>
    </row>
    <row r="52" spans="1:5" x14ac:dyDescent="0.3">
      <c r="A52" t="s">
        <v>1195</v>
      </c>
      <c r="C52" t="s">
        <v>488</v>
      </c>
      <c r="E52">
        <v>2600</v>
      </c>
    </row>
    <row r="53" spans="1:5" x14ac:dyDescent="0.3">
      <c r="A53" t="s">
        <v>1195</v>
      </c>
      <c r="C53" t="s">
        <v>502</v>
      </c>
      <c r="E53">
        <v>21900</v>
      </c>
    </row>
    <row r="54" spans="1:5" x14ac:dyDescent="0.3">
      <c r="A54" t="s">
        <v>1195</v>
      </c>
      <c r="C54" t="s">
        <v>504</v>
      </c>
      <c r="E54">
        <v>24300</v>
      </c>
    </row>
    <row r="55" spans="1:5" x14ac:dyDescent="0.3">
      <c r="A55" t="s">
        <v>1195</v>
      </c>
      <c r="C55" t="s">
        <v>538</v>
      </c>
      <c r="E55">
        <v>10200</v>
      </c>
    </row>
    <row r="56" spans="1:5" x14ac:dyDescent="0.3">
      <c r="A56" t="s">
        <v>1195</v>
      </c>
      <c r="C56" t="s">
        <v>541</v>
      </c>
      <c r="E56">
        <v>4200</v>
      </c>
    </row>
    <row r="57" spans="1:5" x14ac:dyDescent="0.3">
      <c r="A57" t="s">
        <v>1195</v>
      </c>
      <c r="C57" t="s">
        <v>543</v>
      </c>
      <c r="E57">
        <v>6000</v>
      </c>
    </row>
    <row r="58" spans="1:5" x14ac:dyDescent="0.3">
      <c r="A58" t="s">
        <v>1195</v>
      </c>
      <c r="C58" t="s">
        <v>621</v>
      </c>
      <c r="E58">
        <v>26700</v>
      </c>
    </row>
    <row r="59" spans="1:5" x14ac:dyDescent="0.3">
      <c r="A59" t="s">
        <v>1195</v>
      </c>
      <c r="C59" t="s">
        <v>660</v>
      </c>
      <c r="E59">
        <v>23300</v>
      </c>
    </row>
    <row r="60" spans="1:5" x14ac:dyDescent="0.3">
      <c r="A60" t="s">
        <v>1195</v>
      </c>
      <c r="C60" t="s">
        <v>691</v>
      </c>
      <c r="E60">
        <v>38800</v>
      </c>
    </row>
    <row r="61" spans="1:5" x14ac:dyDescent="0.3">
      <c r="A61" t="s">
        <v>1195</v>
      </c>
      <c r="C61" t="s">
        <v>713</v>
      </c>
      <c r="E61">
        <v>29400</v>
      </c>
    </row>
    <row r="62" spans="1:5" x14ac:dyDescent="0.3">
      <c r="A62" t="s">
        <v>1195</v>
      </c>
      <c r="C62" t="s">
        <v>736</v>
      </c>
      <c r="E62">
        <v>1200</v>
      </c>
    </row>
    <row r="63" spans="1:5" x14ac:dyDescent="0.3">
      <c r="A63" t="s">
        <v>1195</v>
      </c>
      <c r="C63" t="s">
        <v>798</v>
      </c>
      <c r="E63">
        <v>55500</v>
      </c>
    </row>
    <row r="64" spans="1:5" x14ac:dyDescent="0.3">
      <c r="A64" t="s">
        <v>1195</v>
      </c>
      <c r="C64" t="s">
        <v>805</v>
      </c>
      <c r="E64">
        <v>56100</v>
      </c>
    </row>
    <row r="65" spans="1:5" x14ac:dyDescent="0.3">
      <c r="A65" t="s">
        <v>1195</v>
      </c>
      <c r="C65" t="s">
        <v>868</v>
      </c>
      <c r="E65">
        <v>19500</v>
      </c>
    </row>
    <row r="66" spans="1:5" x14ac:dyDescent="0.3">
      <c r="A66" t="s">
        <v>1195</v>
      </c>
      <c r="C66" t="s">
        <v>911</v>
      </c>
      <c r="E66">
        <v>797500</v>
      </c>
    </row>
    <row r="67" spans="1:5" x14ac:dyDescent="0.3">
      <c r="A67" t="s">
        <v>1195</v>
      </c>
      <c r="C67" t="s">
        <v>56</v>
      </c>
      <c r="E67">
        <v>-17091608100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KR7243880002</vt:lpstr>
      <vt:lpstr>주식현재가</vt:lpstr>
      <vt:lpstr>선물가</vt:lpstr>
      <vt:lpstr>배치</vt:lpstr>
      <vt:lpstr>선물가!futprc.</vt:lpstr>
      <vt:lpstr>주식현재가!isuinfo.</vt:lpstr>
      <vt:lpstr>주식현재가!isuprc.</vt:lpstr>
      <vt:lpstr>배치!MPBSF001_real.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21022</cp:lastModifiedBy>
  <dcterms:created xsi:type="dcterms:W3CDTF">2016-03-09T04:27:43Z</dcterms:created>
  <dcterms:modified xsi:type="dcterms:W3CDTF">2019-05-09T05:17:20Z</dcterms:modified>
</cp:coreProperties>
</file>