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이정민(20240701~)\1. 현황관리\▷ 반기별 조사\▷ 2024년 하반기\250100_열린데이터광장 현행화\"/>
    </mc:Choice>
  </mc:AlternateContent>
  <bookViews>
    <workbookView xWindow="0" yWindow="0" windowWidth="28800" windowHeight="11610"/>
  </bookViews>
  <sheets>
    <sheet name="서울시 자치구 (목적별) CCTV 설치현황_24123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" i="1" l="1"/>
  <c r="D30" i="1"/>
  <c r="C30" i="1" s="1"/>
  <c r="D29" i="1"/>
  <c r="C29" i="1"/>
  <c r="D28" i="1"/>
  <c r="C28" i="1"/>
  <c r="D27" i="1"/>
  <c r="C27" i="1"/>
  <c r="D26" i="1"/>
  <c r="C26" i="1"/>
  <c r="D25" i="1"/>
  <c r="C25" i="1"/>
  <c r="D24" i="1"/>
  <c r="C24" i="1" s="1"/>
  <c r="D23" i="1"/>
  <c r="C23" i="1"/>
  <c r="D22" i="1"/>
  <c r="C22" i="1"/>
  <c r="D21" i="1"/>
  <c r="C21" i="1"/>
  <c r="D20" i="1"/>
  <c r="C20" i="1"/>
  <c r="D19" i="1"/>
  <c r="C19" i="1"/>
  <c r="D18" i="1"/>
  <c r="C18" i="1" s="1"/>
  <c r="D17" i="1"/>
  <c r="C17" i="1" s="1"/>
  <c r="D16" i="1"/>
  <c r="C16" i="1"/>
  <c r="D15" i="1"/>
  <c r="C15" i="1"/>
  <c r="D14" i="1"/>
  <c r="C14" i="1"/>
  <c r="I5" i="1"/>
  <c r="D13" i="1"/>
  <c r="C13" i="1" s="1"/>
  <c r="D12" i="1"/>
  <c r="C12" i="1"/>
  <c r="D11" i="1"/>
  <c r="C11" i="1"/>
  <c r="D10" i="1"/>
  <c r="C10" i="1"/>
  <c r="D9" i="1"/>
  <c r="C9" i="1"/>
  <c r="D8" i="1"/>
  <c r="C8" i="1"/>
  <c r="D7" i="1"/>
  <c r="C7" i="1" s="1"/>
  <c r="D6" i="1"/>
  <c r="C6" i="1"/>
  <c r="L5" i="1"/>
  <c r="J5" i="1"/>
  <c r="H5" i="1"/>
  <c r="G5" i="1"/>
  <c r="F5" i="1"/>
  <c r="E5" i="1"/>
  <c r="C5" i="1" l="1"/>
  <c r="D5" i="1"/>
</calcChain>
</file>

<file path=xl/sharedStrings.xml><?xml version="1.0" encoding="utf-8"?>
<sst xmlns="http://schemas.openxmlformats.org/spreadsheetml/2006/main" count="40" uniqueCount="40">
  <si>
    <t>구 분</t>
  </si>
  <si>
    <t>CCTV 총계</t>
    <phoneticPr fontId="1" type="noConversion"/>
  </si>
  <si>
    <t>범죄예방 및 수사</t>
    <phoneticPr fontId="1" type="noConversion"/>
  </si>
  <si>
    <t>시설안전
·
화재예방</t>
    <phoneticPr fontId="1" type="noConversion"/>
  </si>
  <si>
    <t>교통단속</t>
    <phoneticPr fontId="1" type="noConversion"/>
  </si>
  <si>
    <t>교통정보수집
·
분석</t>
    <phoneticPr fontId="1" type="noConversion"/>
  </si>
  <si>
    <t>소 계</t>
  </si>
  <si>
    <t>방범</t>
    <phoneticPr fontId="1" type="noConversion"/>
  </si>
  <si>
    <t>어린이
보호구역</t>
    <phoneticPr fontId="1" type="noConversion"/>
  </si>
  <si>
    <t>공원·놀이터</t>
    <phoneticPr fontId="1" type="noConversion"/>
  </si>
  <si>
    <t>쓰레기
무단투기</t>
    <phoneticPr fontId="1" type="noConversion"/>
  </si>
  <si>
    <t xml:space="preserve">자치구 </t>
    <phoneticPr fontId="1" type="noConversion"/>
  </si>
  <si>
    <t>종로구</t>
  </si>
  <si>
    <t>중구</t>
  </si>
  <si>
    <t>용산구</t>
  </si>
  <si>
    <t>성동구</t>
  </si>
  <si>
    <t>광진구</t>
  </si>
  <si>
    <t>동대문</t>
  </si>
  <si>
    <t>중랑구</t>
  </si>
  <si>
    <t>성북구</t>
  </si>
  <si>
    <t>강북구</t>
  </si>
  <si>
    <t>도봉구</t>
  </si>
  <si>
    <t>노원구</t>
  </si>
  <si>
    <t>은평구</t>
  </si>
  <si>
    <t>서대문</t>
  </si>
  <si>
    <t>마포구</t>
  </si>
  <si>
    <t>양천구</t>
  </si>
  <si>
    <t>강서구</t>
  </si>
  <si>
    <t>구로구</t>
  </si>
  <si>
    <t>금천구</t>
  </si>
  <si>
    <t>영등포</t>
  </si>
  <si>
    <t>동작구</t>
    <phoneticPr fontId="1" type="noConversion"/>
  </si>
  <si>
    <t>관악구</t>
  </si>
  <si>
    <t>서초구</t>
  </si>
  <si>
    <t>강남구</t>
  </si>
  <si>
    <t>송파구</t>
  </si>
  <si>
    <t>강동구</t>
  </si>
  <si>
    <t>기타
목적</t>
    <phoneticPr fontId="1" type="noConversion"/>
  </si>
  <si>
    <r>
      <t xml:space="preserve">(단위 : </t>
    </r>
    <r>
      <rPr>
        <b/>
        <sz val="10"/>
        <color rgb="FFFF0000"/>
        <rFont val="맑은 고딕"/>
        <family val="3"/>
        <charset val="129"/>
        <scheme val="minor"/>
      </rPr>
      <t>대</t>
    </r>
    <r>
      <rPr>
        <b/>
        <sz val="10"/>
        <color theme="1"/>
        <rFont val="맑은 고딕"/>
        <family val="3"/>
        <charset val="129"/>
        <scheme val="minor"/>
      </rPr>
      <t>, '24.12.31. 기준)</t>
    </r>
    <phoneticPr fontId="1" type="noConversion"/>
  </si>
  <si>
    <r>
      <t>※ 서울특별시 각 자치구의 CCTV 통합관제센터에 연계된 목적별 CCTV 현황입니다. (</t>
    </r>
    <r>
      <rPr>
        <sz val="10"/>
        <color rgb="FFFF0000"/>
        <rFont val="맑은 고딕"/>
        <family val="3"/>
        <charset val="129"/>
        <scheme val="minor"/>
      </rPr>
      <t>미연계 CCTV 수량 제외</t>
    </r>
    <r>
      <rPr>
        <sz val="10"/>
        <rFont val="맑은 고딕"/>
        <family val="3"/>
        <charset val="129"/>
        <scheme val="minor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</si>
</sst>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3" fontId="2" fillId="3" borderId="4" xfId="0" applyNumberFormat="1" applyFont="1" applyFill="1" applyBorder="1" applyAlignment="1">
      <alignment horizontal="center" vertical="center" wrapText="1"/>
    </xf>
    <xf numFmtId="3" fontId="5" fillId="0" borderId="6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3" fontId="5" fillId="0" borderId="8" xfId="0" applyNumberFormat="1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3" fontId="5" fillId="0" borderId="10" xfId="0" applyNumberFormat="1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2"/>
  <sheetViews>
    <sheetView tabSelected="1" workbookViewId="0">
      <selection activeCell="J5" sqref="J5"/>
    </sheetView>
  </sheetViews>
  <sheetFormatPr defaultRowHeight="16.5" x14ac:dyDescent="0.3"/>
  <cols>
    <col min="1" max="1" width="6.75" customWidth="1"/>
    <col min="11" max="11" width="12.375" customWidth="1"/>
  </cols>
  <sheetData>
    <row r="2" spans="2:12" x14ac:dyDescent="0.3">
      <c r="B2" s="16" t="s">
        <v>38</v>
      </c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2:12" ht="16.5" customHeight="1" x14ac:dyDescent="0.3">
      <c r="B3" s="17" t="s">
        <v>0</v>
      </c>
      <c r="C3" s="17" t="s">
        <v>1</v>
      </c>
      <c r="D3" s="17" t="s">
        <v>2</v>
      </c>
      <c r="E3" s="17"/>
      <c r="F3" s="17"/>
      <c r="G3" s="17"/>
      <c r="H3" s="17"/>
      <c r="I3" s="17" t="s">
        <v>3</v>
      </c>
      <c r="J3" s="17" t="s">
        <v>4</v>
      </c>
      <c r="K3" s="17" t="s">
        <v>5</v>
      </c>
      <c r="L3" s="17" t="s">
        <v>37</v>
      </c>
    </row>
    <row r="4" spans="2:12" ht="27.75" thickBot="1" x14ac:dyDescent="0.35">
      <c r="B4" s="18"/>
      <c r="C4" s="18"/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18"/>
      <c r="J4" s="18"/>
      <c r="K4" s="18"/>
      <c r="L4" s="18"/>
    </row>
    <row r="5" spans="2:12" ht="17.25" thickTop="1" x14ac:dyDescent="0.3">
      <c r="B5" s="5" t="s">
        <v>11</v>
      </c>
      <c r="C5" s="6">
        <f>SUM(C6:C30)</f>
        <v>113273</v>
      </c>
      <c r="D5" s="6">
        <f>SUM(D6:D30)</f>
        <v>99758</v>
      </c>
      <c r="E5" s="6">
        <f t="shared" ref="E5:J5" si="0">SUM(E6:E30)</f>
        <v>74807</v>
      </c>
      <c r="F5" s="6">
        <f t="shared" si="0"/>
        <v>8704</v>
      </c>
      <c r="G5" s="6">
        <f t="shared" si="0"/>
        <v>15417</v>
      </c>
      <c r="H5" s="6">
        <f t="shared" si="0"/>
        <v>830</v>
      </c>
      <c r="I5" s="6">
        <f t="shared" si="0"/>
        <v>4482</v>
      </c>
      <c r="J5" s="6">
        <f t="shared" si="0"/>
        <v>8648</v>
      </c>
      <c r="K5" s="6">
        <f>SUM(K6:K30)</f>
        <v>18</v>
      </c>
      <c r="L5" s="6">
        <f>SUM(L6:L30)</f>
        <v>367</v>
      </c>
    </row>
    <row r="6" spans="2:12" x14ac:dyDescent="0.3">
      <c r="B6" s="3" t="s">
        <v>12</v>
      </c>
      <c r="C6" s="1">
        <f>SUM(D6,I6:L6)</f>
        <v>2339</v>
      </c>
      <c r="D6" s="1">
        <f>SUM(E6:H6)</f>
        <v>2154</v>
      </c>
      <c r="E6" s="7">
        <v>1779</v>
      </c>
      <c r="F6" s="8">
        <v>105</v>
      </c>
      <c r="G6" s="9">
        <v>270</v>
      </c>
      <c r="H6" s="9">
        <v>0</v>
      </c>
      <c r="I6" s="9">
        <v>52</v>
      </c>
      <c r="J6" s="9">
        <v>133</v>
      </c>
      <c r="K6" s="9">
        <v>0</v>
      </c>
      <c r="L6" s="11">
        <v>0</v>
      </c>
    </row>
    <row r="7" spans="2:12" x14ac:dyDescent="0.3">
      <c r="B7" s="3" t="s">
        <v>13</v>
      </c>
      <c r="C7" s="1">
        <f t="shared" ref="C7:C30" si="1">SUM(D7,I7:L7)</f>
        <v>3118</v>
      </c>
      <c r="D7" s="1">
        <f t="shared" ref="D7:D30" si="2">SUM(E7:H7)</f>
        <v>2567</v>
      </c>
      <c r="E7" s="10">
        <v>2132</v>
      </c>
      <c r="F7" s="9">
        <v>76</v>
      </c>
      <c r="G7" s="9">
        <v>297</v>
      </c>
      <c r="H7" s="9">
        <v>62</v>
      </c>
      <c r="I7" s="9">
        <v>221</v>
      </c>
      <c r="J7" s="9">
        <v>330</v>
      </c>
      <c r="K7" s="9">
        <v>0</v>
      </c>
      <c r="L7" s="11">
        <v>0</v>
      </c>
    </row>
    <row r="8" spans="2:12" x14ac:dyDescent="0.3">
      <c r="B8" s="3" t="s">
        <v>14</v>
      </c>
      <c r="C8" s="1">
        <f t="shared" si="1"/>
        <v>3609</v>
      </c>
      <c r="D8" s="1">
        <f t="shared" si="2"/>
        <v>3202</v>
      </c>
      <c r="E8" s="7">
        <v>2669</v>
      </c>
      <c r="F8" s="9">
        <v>162</v>
      </c>
      <c r="G8" s="9">
        <v>371</v>
      </c>
      <c r="H8" s="9">
        <v>0</v>
      </c>
      <c r="I8" s="9">
        <v>5</v>
      </c>
      <c r="J8" s="9">
        <v>402</v>
      </c>
      <c r="K8" s="9">
        <v>0</v>
      </c>
      <c r="L8" s="11">
        <v>0</v>
      </c>
    </row>
    <row r="9" spans="2:12" x14ac:dyDescent="0.3">
      <c r="B9" s="3" t="s">
        <v>15</v>
      </c>
      <c r="C9" s="1">
        <f t="shared" si="1"/>
        <v>4638</v>
      </c>
      <c r="D9" s="1">
        <f t="shared" si="2"/>
        <v>4084</v>
      </c>
      <c r="E9" s="7">
        <v>2994</v>
      </c>
      <c r="F9" s="9">
        <v>422</v>
      </c>
      <c r="G9" s="9">
        <v>429</v>
      </c>
      <c r="H9" s="9">
        <v>239</v>
      </c>
      <c r="I9" s="9">
        <v>115</v>
      </c>
      <c r="J9" s="9">
        <v>439</v>
      </c>
      <c r="K9" s="9">
        <v>0</v>
      </c>
      <c r="L9" s="11">
        <v>0</v>
      </c>
    </row>
    <row r="10" spans="2:12" x14ac:dyDescent="0.3">
      <c r="B10" s="3" t="s">
        <v>16</v>
      </c>
      <c r="C10" s="1">
        <f t="shared" si="1"/>
        <v>4636</v>
      </c>
      <c r="D10" s="1">
        <f t="shared" si="2"/>
        <v>4370</v>
      </c>
      <c r="E10" s="7">
        <v>3102</v>
      </c>
      <c r="F10" s="9">
        <v>642</v>
      </c>
      <c r="G10" s="9">
        <v>561</v>
      </c>
      <c r="H10" s="9">
        <v>65</v>
      </c>
      <c r="I10" s="9">
        <v>174</v>
      </c>
      <c r="J10" s="9">
        <v>92</v>
      </c>
      <c r="K10" s="9">
        <v>0</v>
      </c>
      <c r="L10" s="11">
        <v>0</v>
      </c>
    </row>
    <row r="11" spans="2:12" x14ac:dyDescent="0.3">
      <c r="B11" s="3" t="s">
        <v>17</v>
      </c>
      <c r="C11" s="1">
        <f t="shared" si="1"/>
        <v>3846</v>
      </c>
      <c r="D11" s="1">
        <f t="shared" si="2"/>
        <v>3602</v>
      </c>
      <c r="E11" s="7">
        <v>2777</v>
      </c>
      <c r="F11" s="9">
        <v>309</v>
      </c>
      <c r="G11" s="9">
        <v>484</v>
      </c>
      <c r="H11" s="9">
        <v>32</v>
      </c>
      <c r="I11" s="9">
        <v>1</v>
      </c>
      <c r="J11" s="9">
        <v>229</v>
      </c>
      <c r="K11" s="9">
        <v>0</v>
      </c>
      <c r="L11" s="11">
        <v>14</v>
      </c>
    </row>
    <row r="12" spans="2:12" x14ac:dyDescent="0.3">
      <c r="B12" s="3" t="s">
        <v>18</v>
      </c>
      <c r="C12" s="1">
        <f t="shared" si="1"/>
        <v>5392</v>
      </c>
      <c r="D12" s="1">
        <f t="shared" si="2"/>
        <v>5009</v>
      </c>
      <c r="E12" s="7">
        <v>4336</v>
      </c>
      <c r="F12" s="9">
        <v>141</v>
      </c>
      <c r="G12" s="9">
        <v>521</v>
      </c>
      <c r="H12" s="9">
        <v>11</v>
      </c>
      <c r="I12" s="9">
        <v>79</v>
      </c>
      <c r="J12" s="9">
        <v>304</v>
      </c>
      <c r="K12" s="9">
        <v>0</v>
      </c>
      <c r="L12" s="11">
        <v>0</v>
      </c>
    </row>
    <row r="13" spans="2:12" x14ac:dyDescent="0.3">
      <c r="B13" s="3" t="s">
        <v>19</v>
      </c>
      <c r="C13" s="1">
        <f t="shared" si="1"/>
        <v>4906</v>
      </c>
      <c r="D13" s="1">
        <f t="shared" si="2"/>
        <v>4479</v>
      </c>
      <c r="E13" s="7">
        <v>3362</v>
      </c>
      <c r="F13" s="9">
        <v>453</v>
      </c>
      <c r="G13" s="9">
        <v>664</v>
      </c>
      <c r="H13" s="9">
        <v>0</v>
      </c>
      <c r="I13" s="9">
        <v>74</v>
      </c>
      <c r="J13" s="9">
        <v>335</v>
      </c>
      <c r="K13" s="9">
        <v>18</v>
      </c>
      <c r="L13" s="11">
        <v>0</v>
      </c>
    </row>
    <row r="14" spans="2:12" x14ac:dyDescent="0.3">
      <c r="B14" s="3" t="s">
        <v>20</v>
      </c>
      <c r="C14" s="2">
        <f t="shared" si="1"/>
        <v>3584</v>
      </c>
      <c r="D14" s="2">
        <f t="shared" si="2"/>
        <v>3430</v>
      </c>
      <c r="E14" s="7">
        <v>2881</v>
      </c>
      <c r="F14" s="9">
        <v>355</v>
      </c>
      <c r="G14" s="9">
        <v>194</v>
      </c>
      <c r="H14" s="9">
        <v>0</v>
      </c>
      <c r="I14" s="9">
        <v>49</v>
      </c>
      <c r="J14" s="9">
        <v>105</v>
      </c>
      <c r="K14" s="9">
        <v>0</v>
      </c>
      <c r="L14" s="11">
        <v>0</v>
      </c>
    </row>
    <row r="15" spans="2:12" x14ac:dyDescent="0.3">
      <c r="B15" s="3" t="s">
        <v>21</v>
      </c>
      <c r="C15" s="1">
        <f t="shared" si="1"/>
        <v>2808</v>
      </c>
      <c r="D15" s="1">
        <f t="shared" si="2"/>
        <v>2623</v>
      </c>
      <c r="E15" s="7">
        <v>1807</v>
      </c>
      <c r="F15" s="9">
        <v>194</v>
      </c>
      <c r="G15" s="9">
        <v>622</v>
      </c>
      <c r="H15" s="9">
        <v>0</v>
      </c>
      <c r="I15" s="9">
        <v>71</v>
      </c>
      <c r="J15" s="9">
        <v>114</v>
      </c>
      <c r="K15" s="9">
        <v>0</v>
      </c>
      <c r="L15" s="11">
        <v>0</v>
      </c>
    </row>
    <row r="16" spans="2:12" x14ac:dyDescent="0.3">
      <c r="B16" s="3" t="s">
        <v>22</v>
      </c>
      <c r="C16" s="1">
        <f t="shared" si="1"/>
        <v>4105</v>
      </c>
      <c r="D16" s="1">
        <f t="shared" si="2"/>
        <v>3694</v>
      </c>
      <c r="E16" s="7">
        <v>2117</v>
      </c>
      <c r="F16" s="9">
        <v>358</v>
      </c>
      <c r="G16" s="7">
        <v>1113</v>
      </c>
      <c r="H16" s="9">
        <v>106</v>
      </c>
      <c r="I16" s="9">
        <v>252</v>
      </c>
      <c r="J16" s="9">
        <v>159</v>
      </c>
      <c r="K16" s="9">
        <v>0</v>
      </c>
      <c r="L16" s="11">
        <v>0</v>
      </c>
    </row>
    <row r="17" spans="2:12" x14ac:dyDescent="0.3">
      <c r="B17" s="3" t="s">
        <v>23</v>
      </c>
      <c r="C17" s="1">
        <f t="shared" si="1"/>
        <v>5683</v>
      </c>
      <c r="D17" s="1">
        <f t="shared" si="2"/>
        <v>5057</v>
      </c>
      <c r="E17" s="7">
        <v>3922</v>
      </c>
      <c r="F17" s="9">
        <v>150</v>
      </c>
      <c r="G17" s="9">
        <v>985</v>
      </c>
      <c r="H17" s="9">
        <v>0</v>
      </c>
      <c r="I17" s="9">
        <v>255</v>
      </c>
      <c r="J17" s="9">
        <v>371</v>
      </c>
      <c r="K17" s="9">
        <v>0</v>
      </c>
      <c r="L17" s="11">
        <v>0</v>
      </c>
    </row>
    <row r="18" spans="2:12" x14ac:dyDescent="0.3">
      <c r="B18" s="3" t="s">
        <v>24</v>
      </c>
      <c r="C18" s="1">
        <f>SUM(D18,I18:L18)</f>
        <v>4218</v>
      </c>
      <c r="D18" s="1">
        <f t="shared" si="2"/>
        <v>3438</v>
      </c>
      <c r="E18" s="7">
        <v>2447</v>
      </c>
      <c r="F18" s="9">
        <v>132</v>
      </c>
      <c r="G18" s="9">
        <v>859</v>
      </c>
      <c r="H18" s="9">
        <v>0</v>
      </c>
      <c r="I18" s="9">
        <v>359</v>
      </c>
      <c r="J18" s="9">
        <v>421</v>
      </c>
      <c r="K18" s="9">
        <v>0</v>
      </c>
      <c r="L18" s="11">
        <v>0</v>
      </c>
    </row>
    <row r="19" spans="2:12" x14ac:dyDescent="0.3">
      <c r="B19" s="3" t="s">
        <v>25</v>
      </c>
      <c r="C19" s="1">
        <f t="shared" si="1"/>
        <v>3809</v>
      </c>
      <c r="D19" s="1">
        <f t="shared" si="2"/>
        <v>3662</v>
      </c>
      <c r="E19" s="7">
        <v>2868</v>
      </c>
      <c r="F19" s="9">
        <v>227</v>
      </c>
      <c r="G19" s="9">
        <v>527</v>
      </c>
      <c r="H19" s="9">
        <v>40</v>
      </c>
      <c r="I19" s="9">
        <v>0</v>
      </c>
      <c r="J19" s="9">
        <v>147</v>
      </c>
      <c r="K19" s="9">
        <v>0</v>
      </c>
      <c r="L19" s="11">
        <v>0</v>
      </c>
    </row>
    <row r="20" spans="2:12" x14ac:dyDescent="0.3">
      <c r="B20" s="3" t="s">
        <v>26</v>
      </c>
      <c r="C20" s="1">
        <f t="shared" si="1"/>
        <v>4854</v>
      </c>
      <c r="D20" s="1">
        <f t="shared" si="2"/>
        <v>4464</v>
      </c>
      <c r="E20" s="7">
        <v>2918</v>
      </c>
      <c r="F20" s="9">
        <v>840</v>
      </c>
      <c r="G20" s="9">
        <v>706</v>
      </c>
      <c r="H20" s="9">
        <v>0</v>
      </c>
      <c r="I20" s="9">
        <v>0</v>
      </c>
      <c r="J20" s="9">
        <v>198</v>
      </c>
      <c r="K20" s="9">
        <v>0</v>
      </c>
      <c r="L20" s="11">
        <v>192</v>
      </c>
    </row>
    <row r="21" spans="2:12" x14ac:dyDescent="0.3">
      <c r="B21" s="3" t="s">
        <v>27</v>
      </c>
      <c r="C21" s="1">
        <f t="shared" si="1"/>
        <v>3874</v>
      </c>
      <c r="D21" s="1">
        <f t="shared" si="2"/>
        <v>3733</v>
      </c>
      <c r="E21" s="7">
        <v>2816</v>
      </c>
      <c r="F21" s="9">
        <v>302</v>
      </c>
      <c r="G21" s="9">
        <v>594</v>
      </c>
      <c r="H21" s="9">
        <v>21</v>
      </c>
      <c r="I21" s="9">
        <v>0</v>
      </c>
      <c r="J21" s="9">
        <v>141</v>
      </c>
      <c r="K21" s="9">
        <v>0</v>
      </c>
      <c r="L21" s="11">
        <v>0</v>
      </c>
    </row>
    <row r="22" spans="2:12" x14ac:dyDescent="0.3">
      <c r="B22" s="3" t="s">
        <v>28</v>
      </c>
      <c r="C22" s="1">
        <f t="shared" si="1"/>
        <v>5694</v>
      </c>
      <c r="D22" s="1">
        <f t="shared" si="2"/>
        <v>4909</v>
      </c>
      <c r="E22" s="7">
        <v>3498</v>
      </c>
      <c r="F22" s="9">
        <v>583</v>
      </c>
      <c r="G22" s="9">
        <v>787</v>
      </c>
      <c r="H22" s="9">
        <v>41</v>
      </c>
      <c r="I22" s="9">
        <v>318</v>
      </c>
      <c r="J22" s="9">
        <v>467</v>
      </c>
      <c r="K22" s="9">
        <v>0</v>
      </c>
      <c r="L22" s="11">
        <v>0</v>
      </c>
    </row>
    <row r="23" spans="2:12" x14ac:dyDescent="0.3">
      <c r="B23" s="3" t="s">
        <v>29</v>
      </c>
      <c r="C23" s="1">
        <f>SUM(D23,I23:L23)</f>
        <v>3458</v>
      </c>
      <c r="D23" s="1">
        <f t="shared" si="2"/>
        <v>3252</v>
      </c>
      <c r="E23" s="7">
        <v>2487</v>
      </c>
      <c r="F23" s="9">
        <v>266</v>
      </c>
      <c r="G23" s="9">
        <v>453</v>
      </c>
      <c r="H23" s="9">
        <v>46</v>
      </c>
      <c r="I23" s="9">
        <v>4</v>
      </c>
      <c r="J23" s="9">
        <v>191</v>
      </c>
      <c r="K23" s="9">
        <v>0</v>
      </c>
      <c r="L23" s="11">
        <v>11</v>
      </c>
    </row>
    <row r="24" spans="2:12" x14ac:dyDescent="0.3">
      <c r="B24" s="3" t="s">
        <v>30</v>
      </c>
      <c r="C24" s="1">
        <f t="shared" si="1"/>
        <v>5133</v>
      </c>
      <c r="D24" s="1">
        <f t="shared" si="2"/>
        <v>4500</v>
      </c>
      <c r="E24" s="7">
        <v>3742</v>
      </c>
      <c r="F24" s="9">
        <v>287</v>
      </c>
      <c r="G24" s="9">
        <v>471</v>
      </c>
      <c r="H24" s="9">
        <v>0</v>
      </c>
      <c r="I24" s="9">
        <v>5</v>
      </c>
      <c r="J24" s="9">
        <v>613</v>
      </c>
      <c r="K24" s="9">
        <v>0</v>
      </c>
      <c r="L24" s="11">
        <v>15</v>
      </c>
    </row>
    <row r="25" spans="2:12" x14ac:dyDescent="0.3">
      <c r="B25" s="3" t="s">
        <v>31</v>
      </c>
      <c r="C25" s="1">
        <f t="shared" si="1"/>
        <v>3664</v>
      </c>
      <c r="D25" s="1">
        <f t="shared" si="2"/>
        <v>3322</v>
      </c>
      <c r="E25" s="7">
        <v>2290</v>
      </c>
      <c r="F25" s="9">
        <v>403</v>
      </c>
      <c r="G25" s="9">
        <v>609</v>
      </c>
      <c r="H25" s="9">
        <v>20</v>
      </c>
      <c r="I25" s="9">
        <v>134</v>
      </c>
      <c r="J25" s="9">
        <v>73</v>
      </c>
      <c r="K25" s="9">
        <v>0</v>
      </c>
      <c r="L25" s="11">
        <v>135</v>
      </c>
    </row>
    <row r="26" spans="2:12" x14ac:dyDescent="0.3">
      <c r="B26" s="3" t="s">
        <v>32</v>
      </c>
      <c r="C26" s="1">
        <f t="shared" si="1"/>
        <v>6614</v>
      </c>
      <c r="D26" s="1">
        <f t="shared" si="2"/>
        <v>4907</v>
      </c>
      <c r="E26" s="7">
        <v>3606</v>
      </c>
      <c r="F26" s="9">
        <v>235</v>
      </c>
      <c r="G26" s="9">
        <v>919</v>
      </c>
      <c r="H26" s="9">
        <v>147</v>
      </c>
      <c r="I26" s="9">
        <v>956</v>
      </c>
      <c r="J26" s="9">
        <v>751</v>
      </c>
      <c r="K26" s="9">
        <v>0</v>
      </c>
      <c r="L26" s="11">
        <v>0</v>
      </c>
    </row>
    <row r="27" spans="2:12" x14ac:dyDescent="0.3">
      <c r="B27" s="3" t="s">
        <v>33</v>
      </c>
      <c r="C27" s="1">
        <f t="shared" si="1"/>
        <v>6036</v>
      </c>
      <c r="D27" s="1">
        <f t="shared" si="2"/>
        <v>3916</v>
      </c>
      <c r="E27" s="7">
        <v>2896</v>
      </c>
      <c r="F27" s="9">
        <v>203</v>
      </c>
      <c r="G27" s="9">
        <v>817</v>
      </c>
      <c r="H27" s="9">
        <v>0</v>
      </c>
      <c r="I27" s="9">
        <v>883</v>
      </c>
      <c r="J27" s="7">
        <v>1237</v>
      </c>
      <c r="K27" s="9">
        <v>0</v>
      </c>
      <c r="L27" s="11">
        <v>0</v>
      </c>
    </row>
    <row r="28" spans="2:12" x14ac:dyDescent="0.3">
      <c r="B28" s="3" t="s">
        <v>34</v>
      </c>
      <c r="C28" s="1">
        <f t="shared" si="1"/>
        <v>8352</v>
      </c>
      <c r="D28" s="1">
        <f t="shared" si="2"/>
        <v>7267</v>
      </c>
      <c r="E28" s="7">
        <v>5385</v>
      </c>
      <c r="F28" s="7">
        <v>1111</v>
      </c>
      <c r="G28" s="9">
        <v>771</v>
      </c>
      <c r="H28" s="9">
        <v>0</v>
      </c>
      <c r="I28" s="9">
        <v>270</v>
      </c>
      <c r="J28" s="9">
        <v>815</v>
      </c>
      <c r="K28" s="9">
        <v>0</v>
      </c>
      <c r="L28" s="11">
        <v>0</v>
      </c>
    </row>
    <row r="29" spans="2:12" x14ac:dyDescent="0.3">
      <c r="B29" s="3" t="s">
        <v>35</v>
      </c>
      <c r="C29" s="1">
        <f t="shared" si="1"/>
        <v>4665</v>
      </c>
      <c r="D29" s="1">
        <f t="shared" si="2"/>
        <v>4022</v>
      </c>
      <c r="E29" s="7">
        <v>2698</v>
      </c>
      <c r="F29" s="9">
        <v>480</v>
      </c>
      <c r="G29" s="9">
        <v>844</v>
      </c>
      <c r="H29" s="9">
        <v>0</v>
      </c>
      <c r="I29" s="9">
        <v>205</v>
      </c>
      <c r="J29" s="9">
        <v>438</v>
      </c>
      <c r="K29" s="9">
        <v>0</v>
      </c>
      <c r="L29" s="11">
        <v>0</v>
      </c>
    </row>
    <row r="30" spans="2:12" x14ac:dyDescent="0.3">
      <c r="B30" s="3" t="s">
        <v>36</v>
      </c>
      <c r="C30" s="1">
        <f t="shared" si="1"/>
        <v>4238</v>
      </c>
      <c r="D30" s="1">
        <f t="shared" si="2"/>
        <v>4095</v>
      </c>
      <c r="E30" s="12">
        <v>3278</v>
      </c>
      <c r="F30" s="13">
        <v>268</v>
      </c>
      <c r="G30" s="13">
        <v>549</v>
      </c>
      <c r="H30" s="13">
        <v>0</v>
      </c>
      <c r="I30" s="13">
        <v>0</v>
      </c>
      <c r="J30" s="13">
        <v>143</v>
      </c>
      <c r="K30" s="13">
        <v>0</v>
      </c>
      <c r="L30" s="14">
        <v>0</v>
      </c>
    </row>
    <row r="32" spans="2:12" ht="17.25" customHeight="1" x14ac:dyDescent="0.3">
      <c r="B32" s="15" t="s">
        <v>39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</row>
  </sheetData>
  <mergeCells count="9">
    <mergeCell ref="B32:L32"/>
    <mergeCell ref="B2:L2"/>
    <mergeCell ref="B3:B4"/>
    <mergeCell ref="C3:C4"/>
    <mergeCell ref="D3:H3"/>
    <mergeCell ref="I3:I4"/>
    <mergeCell ref="J3:J4"/>
    <mergeCell ref="K3:K4"/>
    <mergeCell ref="L3:L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서울시 자치구 (목적별) CCTV 설치현황_241231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2024-02-20T01:38:08Z</dcterms:created>
  <dcterms:modified xsi:type="dcterms:W3CDTF">2025-01-13T01:43:50Z</dcterms:modified>
</cp:coreProperties>
</file>