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960" windowHeight="8520"/>
  </bookViews>
  <sheets>
    <sheet name="F-F_Research_Data_Factors" sheetId="1" r:id="rId1"/>
  </sheets>
  <calcPr calcId="124519"/>
</workbook>
</file>

<file path=xl/calcChain.xml><?xml version="1.0" encoding="utf-8"?>
<calcChain xmlns="http://schemas.openxmlformats.org/spreadsheetml/2006/main">
  <c r="E5" i="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4"/>
</calcChain>
</file>

<file path=xl/sharedStrings.xml><?xml version="1.0" encoding="utf-8"?>
<sst xmlns="http://schemas.openxmlformats.org/spreadsheetml/2006/main" count="5" uniqueCount="5">
  <si>
    <t>Mkt-RF</t>
  </si>
  <si>
    <t>RF</t>
  </si>
  <si>
    <t>Annual</t>
  </si>
  <si>
    <t>Factors:</t>
  </si>
  <si>
    <t>Mkt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</si>
</sst>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85"/>
  <sheetViews>
    <sheetView tabSelected="1" workbookViewId="0">
      <selection activeCell="H9" sqref="H9"/>
    </sheetView>
  </sheetViews>
  <sheetFormatPr defaultRowHeight="13.5"/>
  <sheetData>
    <row r="2" spans="2:5">
      <c r="B2" t="s">
        <v>2</v>
      </c>
      <c r="C2" t="s">
        <v>3</v>
      </c>
    </row>
    <row r="3" spans="2:5">
      <c r="C3" t="s">
        <v>0</v>
      </c>
      <c r="D3" t="s">
        <v>1</v>
      </c>
      <c r="E3" t="s">
        <v>4</v>
      </c>
    </row>
    <row r="4" spans="2:5">
      <c r="B4">
        <v>1927</v>
      </c>
      <c r="C4">
        <v>30.29</v>
      </c>
      <c r="D4">
        <v>3.13</v>
      </c>
      <c r="E4">
        <f t="shared" ref="E4:E35" si="0">D4+C4</f>
        <v>33.42</v>
      </c>
    </row>
    <row r="5" spans="2:5">
      <c r="B5">
        <v>1928</v>
      </c>
      <c r="C5">
        <v>35.51</v>
      </c>
      <c r="D5">
        <v>3.54</v>
      </c>
      <c r="E5">
        <f t="shared" si="0"/>
        <v>39.049999999999997</v>
      </c>
    </row>
    <row r="6" spans="2:5">
      <c r="B6">
        <v>1929</v>
      </c>
      <c r="C6">
        <v>-19.760000000000002</v>
      </c>
      <c r="D6">
        <v>4.74</v>
      </c>
      <c r="E6">
        <f t="shared" si="0"/>
        <v>-15.020000000000001</v>
      </c>
    </row>
    <row r="7" spans="2:5">
      <c r="B7">
        <v>1930</v>
      </c>
      <c r="C7">
        <v>-31.24</v>
      </c>
      <c r="D7">
        <v>2.4300000000000002</v>
      </c>
      <c r="E7">
        <f t="shared" si="0"/>
        <v>-28.81</v>
      </c>
    </row>
    <row r="8" spans="2:5">
      <c r="B8">
        <v>1931</v>
      </c>
      <c r="C8">
        <v>-45.44</v>
      </c>
      <c r="D8">
        <v>1.0900000000000001</v>
      </c>
      <c r="E8">
        <f t="shared" si="0"/>
        <v>-44.349999999999994</v>
      </c>
    </row>
    <row r="9" spans="2:5">
      <c r="B9">
        <v>1932</v>
      </c>
      <c r="C9">
        <v>-9.43</v>
      </c>
      <c r="D9">
        <v>0.95</v>
      </c>
      <c r="E9">
        <f t="shared" si="0"/>
        <v>-8.48</v>
      </c>
    </row>
    <row r="10" spans="2:5">
      <c r="B10">
        <v>1933</v>
      </c>
      <c r="C10">
        <v>57.2</v>
      </c>
      <c r="D10">
        <v>0.3</v>
      </c>
      <c r="E10">
        <f t="shared" si="0"/>
        <v>57.5</v>
      </c>
    </row>
    <row r="11" spans="2:5">
      <c r="B11">
        <v>1934</v>
      </c>
      <c r="C11">
        <v>4.09</v>
      </c>
      <c r="D11">
        <v>0.18</v>
      </c>
      <c r="E11">
        <f t="shared" si="0"/>
        <v>4.2699999999999996</v>
      </c>
    </row>
    <row r="12" spans="2:5">
      <c r="B12">
        <v>1935</v>
      </c>
      <c r="C12">
        <v>44.7</v>
      </c>
      <c r="D12">
        <v>0.14000000000000001</v>
      </c>
      <c r="E12">
        <f t="shared" si="0"/>
        <v>44.84</v>
      </c>
    </row>
    <row r="13" spans="2:5">
      <c r="B13">
        <v>1936</v>
      </c>
      <c r="C13">
        <v>31.97</v>
      </c>
      <c r="D13">
        <v>0.18</v>
      </c>
      <c r="E13">
        <f t="shared" si="0"/>
        <v>32.15</v>
      </c>
    </row>
    <row r="14" spans="2:5">
      <c r="B14">
        <v>1937</v>
      </c>
      <c r="C14">
        <v>-34.9</v>
      </c>
      <c r="D14">
        <v>0.28999999999999998</v>
      </c>
      <c r="E14">
        <f t="shared" si="0"/>
        <v>-34.61</v>
      </c>
    </row>
    <row r="15" spans="2:5">
      <c r="B15">
        <v>1938</v>
      </c>
      <c r="C15">
        <v>28.2</v>
      </c>
      <c r="D15">
        <v>-0.04</v>
      </c>
      <c r="E15">
        <f t="shared" si="0"/>
        <v>28.16</v>
      </c>
    </row>
    <row r="16" spans="2:5">
      <c r="B16">
        <v>1939</v>
      </c>
      <c r="C16">
        <v>2.11</v>
      </c>
      <c r="D16">
        <v>0.01</v>
      </c>
      <c r="E16">
        <f t="shared" si="0"/>
        <v>2.1199999999999997</v>
      </c>
    </row>
    <row r="17" spans="2:5">
      <c r="B17">
        <v>1940</v>
      </c>
      <c r="C17">
        <v>-7.43</v>
      </c>
      <c r="D17">
        <v>-0.02</v>
      </c>
      <c r="E17">
        <f t="shared" si="0"/>
        <v>-7.4499999999999993</v>
      </c>
    </row>
    <row r="18" spans="2:5">
      <c r="B18">
        <v>1941</v>
      </c>
      <c r="C18">
        <v>-9.67</v>
      </c>
      <c r="D18">
        <v>0.04</v>
      </c>
      <c r="E18">
        <f t="shared" si="0"/>
        <v>-9.6300000000000008</v>
      </c>
    </row>
    <row r="19" spans="2:5">
      <c r="B19">
        <v>1942</v>
      </c>
      <c r="C19">
        <v>16.02</v>
      </c>
      <c r="D19">
        <v>0.28000000000000003</v>
      </c>
      <c r="E19">
        <f t="shared" si="0"/>
        <v>16.3</v>
      </c>
    </row>
    <row r="20" spans="2:5">
      <c r="B20">
        <v>1943</v>
      </c>
      <c r="C20">
        <v>27.7</v>
      </c>
      <c r="D20">
        <v>0.36</v>
      </c>
      <c r="E20">
        <f t="shared" si="0"/>
        <v>28.06</v>
      </c>
    </row>
    <row r="21" spans="2:5">
      <c r="B21">
        <v>1944</v>
      </c>
      <c r="C21">
        <v>21.02</v>
      </c>
      <c r="D21">
        <v>0.33</v>
      </c>
      <c r="E21">
        <f t="shared" si="0"/>
        <v>21.349999999999998</v>
      </c>
    </row>
    <row r="22" spans="2:5">
      <c r="B22">
        <v>1945</v>
      </c>
      <c r="C22">
        <v>38.130000000000003</v>
      </c>
      <c r="D22">
        <v>0.32</v>
      </c>
      <c r="E22">
        <f t="shared" si="0"/>
        <v>38.450000000000003</v>
      </c>
    </row>
    <row r="23" spans="2:5">
      <c r="B23">
        <v>1946</v>
      </c>
      <c r="C23">
        <v>-6.26</v>
      </c>
      <c r="D23">
        <v>0.36</v>
      </c>
      <c r="E23">
        <f t="shared" si="0"/>
        <v>-5.8999999999999995</v>
      </c>
    </row>
    <row r="24" spans="2:5">
      <c r="B24">
        <v>1947</v>
      </c>
      <c r="C24">
        <v>2.88</v>
      </c>
      <c r="D24">
        <v>0.5</v>
      </c>
      <c r="E24">
        <f t="shared" si="0"/>
        <v>3.38</v>
      </c>
    </row>
    <row r="25" spans="2:5">
      <c r="B25">
        <v>1948</v>
      </c>
      <c r="C25">
        <v>1.52</v>
      </c>
      <c r="D25">
        <v>0.81</v>
      </c>
      <c r="E25">
        <f t="shared" si="0"/>
        <v>2.33</v>
      </c>
    </row>
    <row r="26" spans="2:5">
      <c r="B26">
        <v>1949</v>
      </c>
      <c r="C26">
        <v>18.989999999999998</v>
      </c>
      <c r="D26">
        <v>1.1200000000000001</v>
      </c>
      <c r="E26">
        <f t="shared" si="0"/>
        <v>20.11</v>
      </c>
    </row>
    <row r="27" spans="2:5">
      <c r="B27">
        <v>1950</v>
      </c>
      <c r="C27">
        <v>28.81</v>
      </c>
      <c r="D27">
        <v>1.22</v>
      </c>
      <c r="E27">
        <f t="shared" si="0"/>
        <v>30.029999999999998</v>
      </c>
    </row>
    <row r="28" spans="2:5">
      <c r="B28">
        <v>1951</v>
      </c>
      <c r="C28">
        <v>19.34</v>
      </c>
      <c r="D28">
        <v>1.49</v>
      </c>
      <c r="E28">
        <f t="shared" si="0"/>
        <v>20.83</v>
      </c>
    </row>
    <row r="29" spans="2:5">
      <c r="B29">
        <v>1952</v>
      </c>
      <c r="C29">
        <v>11.64</v>
      </c>
      <c r="D29">
        <v>1.65</v>
      </c>
      <c r="E29">
        <f t="shared" si="0"/>
        <v>13.290000000000001</v>
      </c>
    </row>
    <row r="30" spans="2:5">
      <c r="B30">
        <v>1953</v>
      </c>
      <c r="C30">
        <v>-1.47</v>
      </c>
      <c r="D30">
        <v>1.83</v>
      </c>
      <c r="E30">
        <f t="shared" si="0"/>
        <v>0.3600000000000001</v>
      </c>
    </row>
    <row r="31" spans="2:5">
      <c r="B31">
        <v>1954</v>
      </c>
      <c r="C31">
        <v>49.31</v>
      </c>
      <c r="D31">
        <v>0.86</v>
      </c>
      <c r="E31">
        <f t="shared" si="0"/>
        <v>50.17</v>
      </c>
    </row>
    <row r="32" spans="2:5">
      <c r="B32">
        <v>1955</v>
      </c>
      <c r="C32">
        <v>23.73</v>
      </c>
      <c r="D32">
        <v>1.57</v>
      </c>
      <c r="E32">
        <f t="shared" si="0"/>
        <v>25.3</v>
      </c>
    </row>
    <row r="33" spans="2:5">
      <c r="B33">
        <v>1956</v>
      </c>
      <c r="C33">
        <v>6.01</v>
      </c>
      <c r="D33">
        <v>2.4700000000000002</v>
      </c>
      <c r="E33">
        <f t="shared" si="0"/>
        <v>8.48</v>
      </c>
    </row>
    <row r="34" spans="2:5">
      <c r="B34">
        <v>1957</v>
      </c>
      <c r="C34">
        <v>-13.53</v>
      </c>
      <c r="D34">
        <v>3.15</v>
      </c>
      <c r="E34">
        <f t="shared" si="0"/>
        <v>-10.379999999999999</v>
      </c>
    </row>
    <row r="35" spans="2:5">
      <c r="B35">
        <v>1958</v>
      </c>
      <c r="C35">
        <v>43.3</v>
      </c>
      <c r="D35">
        <v>1.53</v>
      </c>
      <c r="E35">
        <f t="shared" si="0"/>
        <v>44.83</v>
      </c>
    </row>
    <row r="36" spans="2:5">
      <c r="B36">
        <v>1959</v>
      </c>
      <c r="C36">
        <v>9.6199999999999992</v>
      </c>
      <c r="D36">
        <v>2.98</v>
      </c>
      <c r="E36">
        <f t="shared" ref="E36:E67" si="1">D36+C36</f>
        <v>12.6</v>
      </c>
    </row>
    <row r="37" spans="2:5">
      <c r="B37">
        <v>1960</v>
      </c>
      <c r="C37">
        <v>-1.52</v>
      </c>
      <c r="D37">
        <v>2.67</v>
      </c>
      <c r="E37">
        <f t="shared" si="1"/>
        <v>1.1499999999999999</v>
      </c>
    </row>
    <row r="38" spans="2:5">
      <c r="B38">
        <v>1961</v>
      </c>
      <c r="C38">
        <v>24.82</v>
      </c>
      <c r="D38">
        <v>2.12</v>
      </c>
      <c r="E38">
        <f t="shared" si="1"/>
        <v>26.94</v>
      </c>
    </row>
    <row r="39" spans="2:5">
      <c r="B39">
        <v>1962</v>
      </c>
      <c r="C39">
        <v>-13.05</v>
      </c>
      <c r="D39">
        <v>2.73</v>
      </c>
      <c r="E39">
        <f t="shared" si="1"/>
        <v>-10.32</v>
      </c>
    </row>
    <row r="40" spans="2:5">
      <c r="B40">
        <v>1963</v>
      </c>
      <c r="C40">
        <v>17.77</v>
      </c>
      <c r="D40">
        <v>3.11</v>
      </c>
      <c r="E40">
        <f t="shared" si="1"/>
        <v>20.88</v>
      </c>
    </row>
    <row r="41" spans="2:5">
      <c r="B41">
        <v>1964</v>
      </c>
      <c r="C41">
        <v>12.78</v>
      </c>
      <c r="D41">
        <v>3.53</v>
      </c>
      <c r="E41">
        <f t="shared" si="1"/>
        <v>16.309999999999999</v>
      </c>
    </row>
    <row r="42" spans="2:5">
      <c r="B42">
        <v>1965</v>
      </c>
      <c r="C42">
        <v>10.47</v>
      </c>
      <c r="D42">
        <v>3.92</v>
      </c>
      <c r="E42">
        <f t="shared" si="1"/>
        <v>14.39</v>
      </c>
    </row>
    <row r="43" spans="2:5">
      <c r="B43">
        <v>1966</v>
      </c>
      <c r="C43">
        <v>-13.44</v>
      </c>
      <c r="D43">
        <v>4.75</v>
      </c>
      <c r="E43">
        <f t="shared" si="1"/>
        <v>-8.69</v>
      </c>
    </row>
    <row r="44" spans="2:5">
      <c r="B44">
        <v>1967</v>
      </c>
      <c r="C44">
        <v>24.36</v>
      </c>
      <c r="D44">
        <v>4.21</v>
      </c>
      <c r="E44">
        <f t="shared" si="1"/>
        <v>28.57</v>
      </c>
    </row>
    <row r="45" spans="2:5">
      <c r="B45">
        <v>1968</v>
      </c>
      <c r="C45">
        <v>8.9499999999999993</v>
      </c>
      <c r="D45">
        <v>5.22</v>
      </c>
      <c r="E45">
        <f t="shared" si="1"/>
        <v>14.169999999999998</v>
      </c>
    </row>
    <row r="46" spans="2:5">
      <c r="B46">
        <v>1969</v>
      </c>
      <c r="C46">
        <v>-17.41</v>
      </c>
      <c r="D46">
        <v>6.57</v>
      </c>
      <c r="E46">
        <f t="shared" si="1"/>
        <v>-10.84</v>
      </c>
    </row>
    <row r="47" spans="2:5">
      <c r="B47">
        <v>1970</v>
      </c>
      <c r="C47">
        <v>-6.44</v>
      </c>
      <c r="D47">
        <v>6.52</v>
      </c>
      <c r="E47">
        <f t="shared" si="1"/>
        <v>7.9999999999999183E-2</v>
      </c>
    </row>
    <row r="48" spans="2:5">
      <c r="B48">
        <v>1971</v>
      </c>
      <c r="C48">
        <v>11.81</v>
      </c>
      <c r="D48">
        <v>4.3899999999999997</v>
      </c>
      <c r="E48">
        <f t="shared" si="1"/>
        <v>16.2</v>
      </c>
    </row>
    <row r="49" spans="2:5">
      <c r="B49">
        <v>1972</v>
      </c>
      <c r="C49">
        <v>13.5</v>
      </c>
      <c r="D49">
        <v>3.84</v>
      </c>
      <c r="E49">
        <f t="shared" si="1"/>
        <v>17.34</v>
      </c>
    </row>
    <row r="50" spans="2:5">
      <c r="B50">
        <v>1973</v>
      </c>
      <c r="C50">
        <v>-25.7</v>
      </c>
      <c r="D50">
        <v>6.93</v>
      </c>
      <c r="E50">
        <f t="shared" si="1"/>
        <v>-18.77</v>
      </c>
    </row>
    <row r="51" spans="2:5">
      <c r="B51">
        <v>1974</v>
      </c>
      <c r="C51">
        <v>-35.950000000000003</v>
      </c>
      <c r="D51">
        <v>8.01</v>
      </c>
      <c r="E51">
        <f t="shared" si="1"/>
        <v>-27.940000000000005</v>
      </c>
    </row>
    <row r="52" spans="2:5">
      <c r="B52">
        <v>1975</v>
      </c>
      <c r="C52">
        <v>31.56</v>
      </c>
      <c r="D52">
        <v>5.8</v>
      </c>
      <c r="E52">
        <f t="shared" si="1"/>
        <v>37.36</v>
      </c>
    </row>
    <row r="53" spans="2:5">
      <c r="B53">
        <v>1976</v>
      </c>
      <c r="C53">
        <v>21.68</v>
      </c>
      <c r="D53">
        <v>5.08</v>
      </c>
      <c r="E53">
        <f t="shared" si="1"/>
        <v>26.759999999999998</v>
      </c>
    </row>
    <row r="54" spans="2:5">
      <c r="B54">
        <v>1977</v>
      </c>
      <c r="C54">
        <v>-8.1</v>
      </c>
      <c r="D54">
        <v>5.13</v>
      </c>
      <c r="E54">
        <f t="shared" si="1"/>
        <v>-2.9699999999999998</v>
      </c>
    </row>
    <row r="55" spans="2:5">
      <c r="B55">
        <v>1978</v>
      </c>
      <c r="C55">
        <v>1.36</v>
      </c>
      <c r="D55">
        <v>7.19</v>
      </c>
      <c r="E55">
        <f t="shared" si="1"/>
        <v>8.5500000000000007</v>
      </c>
    </row>
    <row r="56" spans="2:5">
      <c r="B56">
        <v>1979</v>
      </c>
      <c r="C56">
        <v>14.03</v>
      </c>
      <c r="D56">
        <v>10.38</v>
      </c>
      <c r="E56">
        <f t="shared" si="1"/>
        <v>24.41</v>
      </c>
    </row>
    <row r="57" spans="2:5">
      <c r="B57">
        <v>1980</v>
      </c>
      <c r="C57">
        <v>21.97</v>
      </c>
      <c r="D57">
        <v>11.26</v>
      </c>
      <c r="E57">
        <f t="shared" si="1"/>
        <v>33.229999999999997</v>
      </c>
    </row>
    <row r="58" spans="2:5">
      <c r="B58">
        <v>1981</v>
      </c>
      <c r="C58">
        <v>-18.7</v>
      </c>
      <c r="D58">
        <v>14.72</v>
      </c>
      <c r="E58">
        <f t="shared" si="1"/>
        <v>-3.9799999999999986</v>
      </c>
    </row>
    <row r="59" spans="2:5">
      <c r="B59">
        <v>1982</v>
      </c>
      <c r="C59">
        <v>9.89</v>
      </c>
      <c r="D59">
        <v>10.53</v>
      </c>
      <c r="E59">
        <f t="shared" si="1"/>
        <v>20.420000000000002</v>
      </c>
    </row>
    <row r="60" spans="2:5">
      <c r="B60">
        <v>1983</v>
      </c>
      <c r="C60">
        <v>13.85</v>
      </c>
      <c r="D60">
        <v>8.8000000000000007</v>
      </c>
      <c r="E60">
        <f t="shared" si="1"/>
        <v>22.65</v>
      </c>
    </row>
    <row r="61" spans="2:5">
      <c r="B61">
        <v>1984</v>
      </c>
      <c r="C61">
        <v>-6.68</v>
      </c>
      <c r="D61">
        <v>9.84</v>
      </c>
      <c r="E61">
        <f t="shared" si="1"/>
        <v>3.16</v>
      </c>
    </row>
    <row r="62" spans="2:5">
      <c r="B62">
        <v>1985</v>
      </c>
      <c r="C62">
        <v>23.69</v>
      </c>
      <c r="D62">
        <v>7.72</v>
      </c>
      <c r="E62">
        <f t="shared" si="1"/>
        <v>31.41</v>
      </c>
    </row>
    <row r="63" spans="2:5">
      <c r="B63">
        <v>1986</v>
      </c>
      <c r="C63">
        <v>9.4</v>
      </c>
      <c r="D63">
        <v>6.16</v>
      </c>
      <c r="E63">
        <f t="shared" si="1"/>
        <v>15.56</v>
      </c>
    </row>
    <row r="64" spans="2:5">
      <c r="B64">
        <v>1987</v>
      </c>
      <c r="C64">
        <v>-3.64</v>
      </c>
      <c r="D64">
        <v>5.47</v>
      </c>
      <c r="E64">
        <f t="shared" si="1"/>
        <v>1.8299999999999996</v>
      </c>
    </row>
    <row r="65" spans="2:5">
      <c r="B65">
        <v>1988</v>
      </c>
      <c r="C65">
        <v>11.2</v>
      </c>
      <c r="D65">
        <v>6.36</v>
      </c>
      <c r="E65">
        <f t="shared" si="1"/>
        <v>17.559999999999999</v>
      </c>
    </row>
    <row r="66" spans="2:5">
      <c r="B66">
        <v>1989</v>
      </c>
      <c r="C66">
        <v>20.059999999999999</v>
      </c>
      <c r="D66">
        <v>8.3800000000000008</v>
      </c>
      <c r="E66">
        <f t="shared" si="1"/>
        <v>28.439999999999998</v>
      </c>
    </row>
    <row r="67" spans="2:5">
      <c r="B67">
        <v>1990</v>
      </c>
      <c r="C67">
        <v>-13.92</v>
      </c>
      <c r="D67">
        <v>7.84</v>
      </c>
      <c r="E67">
        <f t="shared" si="1"/>
        <v>-6.08</v>
      </c>
    </row>
    <row r="68" spans="2:5">
      <c r="B68">
        <v>1991</v>
      </c>
      <c r="C68">
        <v>28.04</v>
      </c>
      <c r="D68">
        <v>5.6</v>
      </c>
      <c r="E68">
        <f t="shared" ref="E68:E85" si="2">D68+C68</f>
        <v>33.64</v>
      </c>
    </row>
    <row r="69" spans="2:5">
      <c r="B69">
        <v>1992</v>
      </c>
      <c r="C69">
        <v>5.56</v>
      </c>
      <c r="D69">
        <v>3.5</v>
      </c>
      <c r="E69">
        <f t="shared" si="2"/>
        <v>9.0599999999999987</v>
      </c>
    </row>
    <row r="70" spans="2:5">
      <c r="B70">
        <v>1993</v>
      </c>
      <c r="C70">
        <v>8.69</v>
      </c>
      <c r="D70">
        <v>2.9</v>
      </c>
      <c r="E70">
        <f t="shared" si="2"/>
        <v>11.59</v>
      </c>
    </row>
    <row r="71" spans="2:5">
      <c r="B71">
        <v>1994</v>
      </c>
      <c r="C71">
        <v>-4.67</v>
      </c>
      <c r="D71">
        <v>3.91</v>
      </c>
      <c r="E71">
        <f t="shared" si="2"/>
        <v>-0.75999999999999979</v>
      </c>
    </row>
    <row r="72" spans="2:5">
      <c r="B72">
        <v>1995</v>
      </c>
      <c r="C72">
        <v>30.07</v>
      </c>
      <c r="D72">
        <v>5.6</v>
      </c>
      <c r="E72">
        <f t="shared" si="2"/>
        <v>35.67</v>
      </c>
    </row>
    <row r="73" spans="2:5">
      <c r="B73">
        <v>1996</v>
      </c>
      <c r="C73">
        <v>15.96</v>
      </c>
      <c r="D73">
        <v>5.2</v>
      </c>
      <c r="E73">
        <f t="shared" si="2"/>
        <v>21.16</v>
      </c>
    </row>
    <row r="74" spans="2:5">
      <c r="B74">
        <v>1997</v>
      </c>
      <c r="C74">
        <v>25.08</v>
      </c>
      <c r="D74">
        <v>5.25</v>
      </c>
      <c r="E74">
        <f t="shared" si="2"/>
        <v>30.33</v>
      </c>
    </row>
    <row r="75" spans="2:5">
      <c r="B75">
        <v>1998</v>
      </c>
      <c r="C75">
        <v>17.43</v>
      </c>
      <c r="D75">
        <v>4.8499999999999996</v>
      </c>
      <c r="E75">
        <f t="shared" si="2"/>
        <v>22.28</v>
      </c>
    </row>
    <row r="76" spans="2:5">
      <c r="B76">
        <v>1999</v>
      </c>
      <c r="C76">
        <v>20.58</v>
      </c>
      <c r="D76">
        <v>4.6900000000000004</v>
      </c>
      <c r="E76">
        <f t="shared" si="2"/>
        <v>25.27</v>
      </c>
    </row>
    <row r="77" spans="2:5">
      <c r="B77">
        <v>2000</v>
      </c>
      <c r="C77">
        <v>-16.97</v>
      </c>
      <c r="D77">
        <v>5.88</v>
      </c>
      <c r="E77">
        <f t="shared" si="2"/>
        <v>-11.09</v>
      </c>
    </row>
    <row r="78" spans="2:5">
      <c r="B78">
        <v>2001</v>
      </c>
      <c r="C78">
        <v>-15.12</v>
      </c>
      <c r="D78">
        <v>3.86</v>
      </c>
      <c r="E78">
        <f t="shared" si="2"/>
        <v>-11.26</v>
      </c>
    </row>
    <row r="79" spans="2:5">
      <c r="B79">
        <v>2002</v>
      </c>
      <c r="C79">
        <v>-22.47</v>
      </c>
      <c r="D79">
        <v>1.63</v>
      </c>
      <c r="E79">
        <f t="shared" si="2"/>
        <v>-20.84</v>
      </c>
    </row>
    <row r="80" spans="2:5">
      <c r="B80">
        <v>2003</v>
      </c>
      <c r="C80">
        <v>32.119999999999997</v>
      </c>
      <c r="D80">
        <v>1.02</v>
      </c>
      <c r="E80">
        <f t="shared" si="2"/>
        <v>33.14</v>
      </c>
    </row>
    <row r="81" spans="2:5">
      <c r="B81">
        <v>2004</v>
      </c>
      <c r="C81">
        <v>11.82</v>
      </c>
      <c r="D81">
        <v>1.19</v>
      </c>
      <c r="E81">
        <f t="shared" si="2"/>
        <v>13.01</v>
      </c>
    </row>
    <row r="82" spans="2:5">
      <c r="B82">
        <v>2005</v>
      </c>
      <c r="C82">
        <v>4.34</v>
      </c>
      <c r="D82">
        <v>2.98</v>
      </c>
      <c r="E82">
        <f t="shared" si="2"/>
        <v>7.32</v>
      </c>
    </row>
    <row r="83" spans="2:5">
      <c r="B83">
        <v>2006</v>
      </c>
      <c r="C83">
        <v>11.4</v>
      </c>
      <c r="D83">
        <v>4.8099999999999996</v>
      </c>
      <c r="E83">
        <f t="shared" si="2"/>
        <v>16.21</v>
      </c>
    </row>
    <row r="84" spans="2:5">
      <c r="B84">
        <v>2007</v>
      </c>
      <c r="C84">
        <v>2.63</v>
      </c>
      <c r="D84">
        <v>4.67</v>
      </c>
      <c r="E84">
        <f t="shared" si="2"/>
        <v>7.3</v>
      </c>
    </row>
    <row r="85" spans="2:5">
      <c r="B85">
        <v>2008</v>
      </c>
      <c r="C85">
        <v>-39.96</v>
      </c>
      <c r="D85">
        <v>1.64</v>
      </c>
      <c r="E85">
        <f t="shared" si="2"/>
        <v>-38.32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F-F_Research_Data_Factors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R. Davies</dc:creator>
  <cp:lastModifiedBy>Hanqing</cp:lastModifiedBy>
  <dcterms:created xsi:type="dcterms:W3CDTF">2009-10-01T22:03:17Z</dcterms:created>
  <dcterms:modified xsi:type="dcterms:W3CDTF">2016-03-04T02:41:53Z</dcterms:modified>
</cp:coreProperties>
</file>