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DP-300" r:id="rId3" sheetId="1"/>
  </sheets>
</workbook>
</file>

<file path=xl/sharedStrings.xml><?xml version="1.0" encoding="utf-8"?>
<sst xmlns="http://schemas.openxmlformats.org/spreadsheetml/2006/main" count="198" uniqueCount="145">
  <si>
    <t>Example</t>
  </si>
  <si>
    <t>Introducción a la administración de bases de datos de Azure (31 min)</t>
  </si>
  <si>
    <t>Preparación para el mantenimiento de bases de datos SQL en Azure (31 min)</t>
  </si>
  <si>
    <t>Introducción (1 min)</t>
  </si>
  <si>
    <t>Describa los roles de la Plataforma inteligente de datos Microsoft (3 min)</t>
  </si>
  <si>
    <t>Descripción de SQL Server en una máquina virtual de Azure (4 min)</t>
  </si>
  <si>
    <t>Diseño de Azure SQL Database para aplicaciones nativas de nube (10 min)</t>
  </si>
  <si>
    <t>Exploración de Instancia administrada de Azure SQL Database (5 min)</t>
  </si>
  <si>
    <t>Prueba de conocimientos (5 min)</t>
  </si>
  <si>
    <t>Resumen (3 min)</t>
  </si>
  <si>
    <t>Planeación e implementación de recursos de plataformas de datos (4 h 18 min)</t>
  </si>
  <si>
    <t>Implementación de soluciones IaaS con Azure SQL (1 h 6 min)</t>
  </si>
  <si>
    <t>Explicar las opciones de IaaS para implementar SQL Server en Azure (13 min)</t>
  </si>
  <si>
    <t>Descripción de escenarios híbridos (6 min)</t>
  </si>
  <si>
    <t>Explorar el rendimiento y la seguridad (13 min)</t>
  </si>
  <si>
    <t>Explorar las opciones de alta disponibilidad y recuperación ante desastres (12 min)</t>
  </si>
  <si>
    <t>Ejercicio: Aprovisionamiento de un servidor SQL Server en una máquina virtual de Azure (15 min)</t>
  </si>
  <si>
    <t>Comprobación de conocimiento (5 min)</t>
  </si>
  <si>
    <t>Resumen (1 min)</t>
  </si>
  <si>
    <t>Implementación de soluciones PaaS con Azure SQL (1 h 18 min)</t>
  </si>
  <si>
    <t>Explicación de las opciones de PaaS para implementar SQL Server en Azure (12 min)</t>
  </si>
  <si>
    <t>Explorar una única base de datos SQL (6 min)</t>
  </si>
  <si>
    <t>Implementación de un grupo elástico de Azure SQL Database (5 min)</t>
  </si>
  <si>
    <t>Descripción de hiperescala de base de datos SQL (10 min)</t>
  </si>
  <si>
    <t>Examinar Azure SQL Managed Instance (9 min)</t>
  </si>
  <si>
    <t>Describir SQL Edge (9 min)</t>
  </si>
  <si>
    <t>Ejercicio: Implementación de una base de datos de Azure SQL Database (20 min)</t>
  </si>
  <si>
    <t>Evaluación de estrategias para migrar a Azure SQL (22 min)</t>
  </si>
  <si>
    <t>Comprender el nivel de compatibilidad (4 min)</t>
  </si>
  <si>
    <t>Información sobre las características en versión preliminar de Azure (3 min)</t>
  </si>
  <si>
    <t>Descripción de las opciones de migración de bases de datos de Azure (8 min)</t>
  </si>
  <si>
    <t>Migración de cargas de trabajo de SQL a Azure SQL Database (28 min)</t>
  </si>
  <si>
    <t>Introducción (3 min)</t>
  </si>
  <si>
    <t>Elección de la opción de instancia de SQL Server correcta en Azure (7 min)</t>
  </si>
  <si>
    <t>Migración de SQL Server a Azure SQL Database sin conexión (5 min)</t>
  </si>
  <si>
    <t>Migración de SQL Server a Azure SQL Database en línea (5 min)</t>
  </si>
  <si>
    <t>Carga y traslado de datos a Azure SQL Database (5 min)</t>
  </si>
  <si>
    <t>Migración de cargas de trabajo de SQL a instancias administradas de Azure (1 h 4 min)</t>
  </si>
  <si>
    <t>Introducción (2 min)</t>
  </si>
  <si>
    <t>Evaluación de escenarios de migración a Instancia administrada de SQL Database (20 min)</t>
  </si>
  <si>
    <t>Migración a Instancia administrada de SQL Database (25 min)</t>
  </si>
  <si>
    <t>Cargar y mover datos a Instancia administrada de SQL Database (15 min)</t>
  </si>
  <si>
    <t>Resumen (2 min)</t>
  </si>
  <si>
    <t>Implementación de un entorno seguro para un servicio de base de datos (3 h)</t>
  </si>
  <si>
    <t>Configuración de la autenticación y la autorización (59 min)</t>
  </si>
  <si>
    <t>Descripción de Active Directory y Azure Active Directory (3 min)</t>
  </si>
  <si>
    <t>Descripción de la autenticación y las identidades (5 min)</t>
  </si>
  <si>
    <t>Descripción de las entidades de seguridad (14 min)</t>
  </si>
  <si>
    <t>Descripción de los permisos de objeto y de base de datos (10 min)</t>
  </si>
  <si>
    <t>Identificación de errores de autenticación y autorización (5 min)</t>
  </si>
  <si>
    <t>Ejercicio: Autorización de acceso a Azure SQL Database con Azure Active Directory (15 min)</t>
  </si>
  <si>
    <t>Protección de los datos en tránsito y en reposo (47 min)</t>
  </si>
  <si>
    <t>Exploración del cifrado de datos transparente (6 min)</t>
  </si>
  <si>
    <t>Configuración de reglas de firewall de servidor y base de datos (4 min)</t>
  </si>
  <si>
    <t>Explicación del cifrado de objetos y enclaves seguros (8 min)</t>
  </si>
  <si>
    <t>Habilitación de conexiones cifradas (6 min)</t>
  </si>
  <si>
    <t>Descripción de la inyección de código SQL (5 min)</t>
  </si>
  <si>
    <t>Descripción de Azure Key Vault (3 min)</t>
  </si>
  <si>
    <t>Ejercicio: Configuración de una regla de firewall basada en servidor mediante Azure Portal (8 min)</t>
  </si>
  <si>
    <t>Implementación de controles de cumplimiento para datos confidenciales (1 h 14 min)</t>
  </si>
  <si>
    <t>Exploración de la clasificación de datos (5 min)</t>
  </si>
  <si>
    <t>Exploración de la auditoría de servidor y base de datos (5 min)</t>
  </si>
  <si>
    <t>Implementación del Enmascaramiento dinámico de datos (7 min)</t>
  </si>
  <si>
    <t>Implementación de la seguridad de nivel de fila (8 min)</t>
  </si>
  <si>
    <t>Información sobre Microsoft Defender para SQL (5 min)</t>
  </si>
  <si>
    <t>Exploración del libro de contabilidad de Azure SQL Database (7 min)</t>
  </si>
  <si>
    <t>Implementación de Azure Purview (15 min)</t>
  </si>
  <si>
    <t>Ejercicio: Habilitación de Microsoft Defender para SQL y clasificación de datos (15 min)</t>
  </si>
  <si>
    <t>Supervisión y optimización de los recursos operativos en Azure SQL (2 h 28 min)</t>
  </si>
  <si>
    <t>Descripción de la supervisión de rendimiento (1 h 7 min)</t>
  </si>
  <si>
    <t>Descripción de las herramientas de supervisión de rendimiento (7 min)</t>
  </si>
  <si>
    <t>Descripción de las métricas de rendimiento críticas (10 min)</t>
  </si>
  <si>
    <t>Establecimiento de las métricas de línea base (8 min)</t>
  </si>
  <si>
    <t>Exploración de eventos extendidos (12 min)</t>
  </si>
  <si>
    <t>Describir Azure SQL Insights (8 min)</t>
  </si>
  <si>
    <t>Explorar información de rendimiento de consultas (5 min)</t>
  </si>
  <si>
    <t>Ejercicio: Aislar problemas con la supervisión (10 min)</t>
  </si>
  <si>
    <t>Configuración de recursos de SQL Server para obtener un rendimiento óptimo (35 min)</t>
  </si>
  <si>
    <t>Explicar cómo optimizar Azure Storage para máquinas virtuales de SQL Server (12 min)</t>
  </si>
  <si>
    <t>Descripción del cambio de tamaño de una máquina virtual (4 min)</t>
  </si>
  <si>
    <t>Optimización del almacenamiento de la base de datos (5 min)</t>
  </si>
  <si>
    <t>Control de los recursos de SQL Server (7 min)</t>
  </si>
  <si>
    <t>Configuración de bases de datos para el rendimiento óptimo (46 min)</t>
  </si>
  <si>
    <t>Exploración de las comprobaciones de mantenimiento de la base de datos (7 min)</t>
  </si>
  <si>
    <t>Descripción de las opciones de configuración de ámbito de base de datos (4 min)</t>
  </si>
  <si>
    <t>Descripción del ajuste automático (7 min)</t>
  </si>
  <si>
    <t>Descripción del procesamiento de consultas inteligentes (6 min)</t>
  </si>
  <si>
    <t>Ejercicio: Detección y corrección de problemas de fragmentación (15 min)</t>
  </si>
  <si>
    <t>Optimización del rendimiento de las consultas en Azure SQL (3 h 4 min)</t>
  </si>
  <si>
    <t>Exploración de la optimización del rendimiento de las consultas (1 h 24 min)</t>
  </si>
  <si>
    <t>Descripción de los planes de consulta (11 min)</t>
  </si>
  <si>
    <t>Explicación de los planes de consulta estimado y real (13 min)</t>
  </si>
  <si>
    <t>Descripción de las funciones y vistas de administración dinámica (3 min)</t>
  </si>
  <si>
    <t>Exploración del Almacén de consultas (13 min)</t>
  </si>
  <si>
    <t>Identificación de los planes de consulta problemáticos (15 min)</t>
  </si>
  <si>
    <t>Descripción del bloqueo (12 min)</t>
  </si>
  <si>
    <t>Ejercicio: Identificación y resolución de problemas de bloqueo (10 min)</t>
  </si>
  <si>
    <t>Exploración del diseño basado en el rendimiento (59 min)</t>
  </si>
  <si>
    <t>Descripción de la normalización (13 min)</t>
  </si>
  <si>
    <t>Elección de los tipos de datos adecuados (4 min)</t>
  </si>
  <si>
    <t>Diseño de índices (20 min)</t>
  </si>
  <si>
    <t>Ejercicio: Identificación de problemas de diseño de bases de datos (15 min)</t>
  </si>
  <si>
    <t>Evaluación de mejoras del rendimiento (41 min)</t>
  </si>
  <si>
    <t>Descripción de las estadísticas de espera (8 min)</t>
  </si>
  <si>
    <t>Ajuste y mantenimiento de índices (6 min)</t>
  </si>
  <si>
    <t>Descripción de las sugerencias de consulta (5 min)</t>
  </si>
  <si>
    <t>Ejercicio: Aislamiento de áreas problemáticas en consultas con un rendimiento deficiente (15 min)</t>
  </si>
  <si>
    <t>Automatización de tareas de base de datos para Azure SQL (2 h 21 min)</t>
  </si>
  <si>
    <t>Automatización de la implementación de recursos de base de datos (47 min)</t>
  </si>
  <si>
    <t>Descripción de los modelos de implementación en Azure (6 min)</t>
  </si>
  <si>
    <t>Automatización de la implementación mediante el uso de plantillas de Azure Resource Manager y Bicep (12 min)</t>
  </si>
  <si>
    <t>Automatización de la implementación mediante PowerShell (4 min)</t>
  </si>
  <si>
    <t>Automatización de la implementación mediante la CLI de Azure (6 min)</t>
  </si>
  <si>
    <t>Ejercicio: Implementación de Azure SQL Database mediante una plantilla de Azure Resource Manager (12 min)</t>
  </si>
  <si>
    <t>Creación y administración de trabajos del Agente SQL (41 min)</t>
  </si>
  <si>
    <t>Creación de un plan de mantenimiento de SQL Server (15 min)</t>
  </si>
  <si>
    <t>Descripción de las notificaciones de estado de las tareas (7 min)</t>
  </si>
  <si>
    <t>Ejercicio: Creación de una alerta de estado de la CPU para un servidor SQL Server (12 min)</t>
  </si>
  <si>
    <t>Administración de tareas de PaaS de Azure mediante automatización (53 min)</t>
  </si>
  <si>
    <t>Exploración de trabajos elásticos (5 min)</t>
  </si>
  <si>
    <t>Descripción de Azure Automation (9 min)</t>
  </si>
  <si>
    <t>Compilación de un runbook de Automation (6 min)</t>
  </si>
  <si>
    <t>Automatización de flujos de trabajo de bases de datos mediante Logic Apps (3 min)</t>
  </si>
  <si>
    <t>Supervisión de tareas automatizadas (8 min)</t>
  </si>
  <si>
    <t>Ejercicio: Implementación de un runbook de Automation para recompilar índices de manera automática (15 min)</t>
  </si>
  <si>
    <t>Planeación e implementación de un entorno de alta disponibilidad y recuperación ante desastres (2 h 33 min)</t>
  </si>
  <si>
    <t>Descripción de estrategias de alta disponibilidad y recuperación ante desastres (59 min)</t>
  </si>
  <si>
    <t>Descripción del objetivo de tiempo de recuperación y el objetivo de punto de recuperación (10 min)</t>
  </si>
  <si>
    <t>Exploración de las opciones de alta disponibilidad y recuperación ante desastres (15 min)</t>
  </si>
  <si>
    <t>Descripción de las características de alta disponibilidad y recuperación ante desastres de Azure de Azure Virtual Machines (7 min)</t>
  </si>
  <si>
    <t>Descripción de las opciones de alta disponibilidad y recuperación ante desastres para implementaciones de PaaS (5 min)</t>
  </si>
  <si>
    <t>Exploración de una solución de recuperación ante desastres y alta disponibilidad de IaaS (11 min)</t>
  </si>
  <si>
    <t>Descripción de las soluciones híbridas (4 min)</t>
  </si>
  <si>
    <t>Exploración de las soluciones IaaS y PaaS para obtener una alta disponibilidad y recuperación ante desastres (53 min)</t>
  </si>
  <si>
    <t>Descripción de los clústeres de conmutación por error en Windows Server (14 min)</t>
  </si>
  <si>
    <t>Configuración de los grupos de disponibilidad AlwaysOn (13 min)</t>
  </si>
  <si>
    <t>Descripción de las tablas temporales en Azure SQL Database (2 min)</t>
  </si>
  <si>
    <t>Descripción de la replicación geográfica activa para Azure SQL Database (2 min)</t>
  </si>
  <si>
    <t>Exploración de los grupos de conmutación por error automática para Azure SQL Database y Azure SQL Managed Instance (5 min)</t>
  </si>
  <si>
    <t>Ejercicio: Configuración de la replicación geográfica para Azure SQL Database (10 min)</t>
  </si>
  <si>
    <t>Realizar copias de seguridad de bases de datos y restaurarlas (41 min)</t>
  </si>
  <si>
    <t>Copia de seguridad y restauración de SQL Server que se ejecutan en Azure Virtual Machines (7 min)</t>
  </si>
  <si>
    <t>Copia de seguridad de una máquina virtual de SQL Server (9 min)</t>
  </si>
  <si>
    <t>Copia de seguridad y restauración de una base de datos mediante Azure SQL Database (8 min)</t>
  </si>
  <si>
    <t>Ejercicio: copia de seguridad en una dirección URL (10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</si>
</sst>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introduction-to-azure-database-administration/" TargetMode="External" Type="http://schemas.openxmlformats.org/officeDocument/2006/relationships/hyperlink"/><Relationship Id="rId10" Target="https://learn.microsoft.com/es-mx/training/paths/plan-implement-data-platform-resources/" TargetMode="External" Type="http://schemas.openxmlformats.org/officeDocument/2006/relationships/hyperlink"/><Relationship Id="rId100" Target="https://learn.microsoft.com/es-mx/training/modules/configure-sql-server-resources-optimal-performance/3-describe-virtual-machine-resizing" TargetMode="External" Type="http://schemas.openxmlformats.org/officeDocument/2006/relationships/hyperlink"/><Relationship Id="rId101" Target="https://learn.microsoft.com/es-mx/training/modules/configure-sql-server-resources-optimal-performance/4-optimize-database-storage" TargetMode="External" Type="http://schemas.openxmlformats.org/officeDocument/2006/relationships/hyperlink"/><Relationship Id="rId102" Target="https://learn.microsoft.com/es-mx/training/modules/configure-sql-server-resources-optimal-performance/5-control" TargetMode="External" Type="http://schemas.openxmlformats.org/officeDocument/2006/relationships/hyperlink"/><Relationship Id="rId103" Target="https://learn.microsoft.com/es-mx/training/modules/configure-sql-server-resources-optimal-performance/6-knowledge-check" TargetMode="External" Type="http://schemas.openxmlformats.org/officeDocument/2006/relationships/hyperlink"/><Relationship Id="rId104" Target="https://learn.microsoft.com/es-mx/training/modules/configure-sql-server-resources-optimal-performance/7-summary" TargetMode="External" Type="http://schemas.openxmlformats.org/officeDocument/2006/relationships/hyperlink"/><Relationship Id="rId105" Target="https://learn.microsoft.com/es-mx/training/modules/configure-databases-for-optimal-performance/" TargetMode="External" Type="http://schemas.openxmlformats.org/officeDocument/2006/relationships/hyperlink"/><Relationship Id="rId106" Target="https://learn.microsoft.com/es-mx/training/modules/configure-databases-for-optimal-performance/1-introduction" TargetMode="External" Type="http://schemas.openxmlformats.org/officeDocument/2006/relationships/hyperlink"/><Relationship Id="rId107" Target="https://learn.microsoft.com/es-mx/training/modules/configure-databases-for-optimal-performance/2-explore-database-maintenance-checks" TargetMode="External" Type="http://schemas.openxmlformats.org/officeDocument/2006/relationships/hyperlink"/><Relationship Id="rId108" Target="https://learn.microsoft.com/es-mx/training/modules/configure-databases-for-optimal-performance/3-describe-database-scoped-configuration-options" TargetMode="External" Type="http://schemas.openxmlformats.org/officeDocument/2006/relationships/hyperlink"/><Relationship Id="rId109" Target="https://learn.microsoft.com/es-mx/training/modules/configure-databases-for-optimal-performance/4-describe-automatic-tuning" TargetMode="External" Type="http://schemas.openxmlformats.org/officeDocument/2006/relationships/hyperlink"/><Relationship Id="rId11" Target="https://learn.microsoft.com/es-mx/training/modules/deploy-iaas-solutions-with-azure-sql/" TargetMode="External" Type="http://schemas.openxmlformats.org/officeDocument/2006/relationships/hyperlink"/><Relationship Id="rId110" Target="https://learn.microsoft.com/es-mx/training/modules/configure-databases-for-optimal-performance/5-describe-intelligent-query-processing" TargetMode="External" Type="http://schemas.openxmlformats.org/officeDocument/2006/relationships/hyperlink"/><Relationship Id="rId111" Target="https://learn.microsoft.com/es-mx/training/modules/configure-databases-for-optimal-performance/6-exercise-detect-correct-fragmentation-issues" TargetMode="External" Type="http://schemas.openxmlformats.org/officeDocument/2006/relationships/hyperlink"/><Relationship Id="rId112" Target="https://learn.microsoft.com/es-mx/training/modules/configure-databases-for-optimal-performance/7-knowledge-check" TargetMode="External" Type="http://schemas.openxmlformats.org/officeDocument/2006/relationships/hyperlink"/><Relationship Id="rId113" Target="https://learn.microsoft.com/es-mx/training/modules/configure-databases-for-optimal-performance/8-summary" TargetMode="External" Type="http://schemas.openxmlformats.org/officeDocument/2006/relationships/hyperlink"/><Relationship Id="rId114" Target="https://learn.microsoft.com/es-mx/training/paths/optimize-query-performance-sql-server/" TargetMode="External" Type="http://schemas.openxmlformats.org/officeDocument/2006/relationships/hyperlink"/><Relationship Id="rId115" Target="https://learn.microsoft.com/es-mx/training/modules/explore-query-performance-optimization/" TargetMode="External" Type="http://schemas.openxmlformats.org/officeDocument/2006/relationships/hyperlink"/><Relationship Id="rId116" Target="https://learn.microsoft.com/es-mx/training/modules/explore-query-performance-optimization/1-introduction" TargetMode="External" Type="http://schemas.openxmlformats.org/officeDocument/2006/relationships/hyperlink"/><Relationship Id="rId117" Target="https://learn.microsoft.com/es-mx/training/modules/explore-query-performance-optimization/2-understand-query-plans" TargetMode="External" Type="http://schemas.openxmlformats.org/officeDocument/2006/relationships/hyperlink"/><Relationship Id="rId118" Target="https://learn.microsoft.com/es-mx/training/modules/explore-query-performance-optimization/3-explain-estimated-actual" TargetMode="External" Type="http://schemas.openxmlformats.org/officeDocument/2006/relationships/hyperlink"/><Relationship Id="rId119" Target="https://learn.microsoft.com/es-mx/training/modules/explore-query-performance-optimization/4-describe-dynamic-management-views-functions" TargetMode="External" Type="http://schemas.openxmlformats.org/officeDocument/2006/relationships/hyperlink"/><Relationship Id="rId12" Target="https://learn.microsoft.com/es-mx/training/modules/deploy-iaas-solutions-with-azure-sql/1-introduction" TargetMode="External" Type="http://schemas.openxmlformats.org/officeDocument/2006/relationships/hyperlink"/><Relationship Id="rId120" Target="https://learn.microsoft.com/es-mx/training/modules/explore-query-performance-optimization/5-explore-query-store" TargetMode="External" Type="http://schemas.openxmlformats.org/officeDocument/2006/relationships/hyperlink"/><Relationship Id="rId121" Target="https://learn.microsoft.com/es-mx/training/modules/explore-query-performance-optimization/6-identify-problematic" TargetMode="External" Type="http://schemas.openxmlformats.org/officeDocument/2006/relationships/hyperlink"/><Relationship Id="rId122" Target="https://learn.microsoft.com/es-mx/training/modules/explore-query-performance-optimization/7-describe-blocking-locking" TargetMode="External" Type="http://schemas.openxmlformats.org/officeDocument/2006/relationships/hyperlink"/><Relationship Id="rId123" Target="https://learn.microsoft.com/es-mx/training/modules/explore-query-performance-optimization/8-exercise-identify-resolve-blocking-issues" TargetMode="External" Type="http://schemas.openxmlformats.org/officeDocument/2006/relationships/hyperlink"/><Relationship Id="rId124" Target="https://learn.microsoft.com/es-mx/training/modules/explore-query-performance-optimization/9-knowledge-check" TargetMode="External" Type="http://schemas.openxmlformats.org/officeDocument/2006/relationships/hyperlink"/><Relationship Id="rId125" Target="https://learn.microsoft.com/es-mx/training/modules/explore-query-performance-optimization/10-summary" TargetMode="External" Type="http://schemas.openxmlformats.org/officeDocument/2006/relationships/hyperlink"/><Relationship Id="rId126" Target="https://learn.microsoft.com/es-mx/training/modules/explore-performance-based-design/" TargetMode="External" Type="http://schemas.openxmlformats.org/officeDocument/2006/relationships/hyperlink"/><Relationship Id="rId127" Target="https://learn.microsoft.com/es-mx/training/modules/explore-performance-based-design/1-introduction" TargetMode="External" Type="http://schemas.openxmlformats.org/officeDocument/2006/relationships/hyperlink"/><Relationship Id="rId128" Target="https://learn.microsoft.com/es-mx/training/modules/explore-performance-based-design/2-describe-normalization" TargetMode="External" Type="http://schemas.openxmlformats.org/officeDocument/2006/relationships/hyperlink"/><Relationship Id="rId129" Target="https://learn.microsoft.com/es-mx/training/modules/explore-performance-based-design/3-choose-appropriate-data-types" TargetMode="External" Type="http://schemas.openxmlformats.org/officeDocument/2006/relationships/hyperlink"/><Relationship Id="rId13" Target="https://learn.microsoft.com/es-mx/training/modules/deploy-iaas-solutions-with-azure-sql/2-explain-iaas-options-deploy-azure" TargetMode="External" Type="http://schemas.openxmlformats.org/officeDocument/2006/relationships/hyperlink"/><Relationship Id="rId130" Target="https://learn.microsoft.com/es-mx/training/modules/explore-performance-based-design/4-design-indexes" TargetMode="External" Type="http://schemas.openxmlformats.org/officeDocument/2006/relationships/hyperlink"/><Relationship Id="rId131" Target="https://learn.microsoft.com/es-mx/training/modules/explore-performance-based-design/5-exercise-identify-issues-database-design" TargetMode="External" Type="http://schemas.openxmlformats.org/officeDocument/2006/relationships/hyperlink"/><Relationship Id="rId132" Target="https://learn.microsoft.com/es-mx/training/modules/explore-performance-based-design/6-knowledge-check" TargetMode="External" Type="http://schemas.openxmlformats.org/officeDocument/2006/relationships/hyperlink"/><Relationship Id="rId133" Target="https://learn.microsoft.com/es-mx/training/modules/explore-performance-based-design/7-summary" TargetMode="External" Type="http://schemas.openxmlformats.org/officeDocument/2006/relationships/hyperlink"/><Relationship Id="rId134" Target="https://learn.microsoft.com/es-mx/training/modules/evaluate-performance-improvements/" TargetMode="External" Type="http://schemas.openxmlformats.org/officeDocument/2006/relationships/hyperlink"/><Relationship Id="rId135" Target="https://learn.microsoft.com/es-mx/training/modules/evaluate-performance-improvements/1-introduction" TargetMode="External" Type="http://schemas.openxmlformats.org/officeDocument/2006/relationships/hyperlink"/><Relationship Id="rId136" Target="https://learn.microsoft.com/es-mx/training/modules/evaluate-performance-improvements/2-describe-wait-statistics" TargetMode="External" Type="http://schemas.openxmlformats.org/officeDocument/2006/relationships/hyperlink"/><Relationship Id="rId137" Target="https://learn.microsoft.com/es-mx/training/modules/evaluate-performance-improvements/3-tune-and-maintain-indexes" TargetMode="External" Type="http://schemas.openxmlformats.org/officeDocument/2006/relationships/hyperlink"/><Relationship Id="rId138" Target="https://learn.microsoft.com/es-mx/training/modules/evaluate-performance-improvements/4-understand-query-hints" TargetMode="External" Type="http://schemas.openxmlformats.org/officeDocument/2006/relationships/hyperlink"/><Relationship Id="rId139" Target="https://learn.microsoft.com/es-mx/training/modules/evaluate-performance-improvements/5-exercise-isolate-problem-areas-poor-performing-queries" TargetMode="External" Type="http://schemas.openxmlformats.org/officeDocument/2006/relationships/hyperlink"/><Relationship Id="rId14" Target="https://learn.microsoft.com/es-mx/training/modules/deploy-iaas-solutions-with-azure-sql/3-understand-hybrid-scenarios" TargetMode="External" Type="http://schemas.openxmlformats.org/officeDocument/2006/relationships/hyperlink"/><Relationship Id="rId140" Target="https://learn.microsoft.com/es-mx/training/modules/evaluate-performance-improvements/6-knowledge-check" TargetMode="External" Type="http://schemas.openxmlformats.org/officeDocument/2006/relationships/hyperlink"/><Relationship Id="rId141" Target="https://learn.microsoft.com/es-mx/training/modules/evaluate-performance-improvements/7-summary" TargetMode="External" Type="http://schemas.openxmlformats.org/officeDocument/2006/relationships/hyperlink"/><Relationship Id="rId142" Target="https://learn.microsoft.com/es-mx/training/paths/automate-tasks-sql-server/" TargetMode="External" Type="http://schemas.openxmlformats.org/officeDocument/2006/relationships/hyperlink"/><Relationship Id="rId143" Target="https://learn.microsoft.com/es-mx/training/modules/configure-automatic-deployment-azure-sql-database/" TargetMode="External" Type="http://schemas.openxmlformats.org/officeDocument/2006/relationships/hyperlink"/><Relationship Id="rId144" Target="https://learn.microsoft.com/es-mx/training/modules/configure-automatic-deployment-azure-sql-database/1-introduction" TargetMode="External" Type="http://schemas.openxmlformats.org/officeDocument/2006/relationships/hyperlink"/><Relationship Id="rId145" Target="https://learn.microsoft.com/es-mx/training/modules/configure-automatic-deployment-azure-sql-database/2-describe-deployment-models-azure" TargetMode="External" Type="http://schemas.openxmlformats.org/officeDocument/2006/relationships/hyperlink"/><Relationship Id="rId146" Target="https://learn.microsoft.com/es-mx/training/modules/configure-automatic-deployment-azure-sql-database/3-automate-deployment-using-azure-resource-manager-bicep" TargetMode="External" Type="http://schemas.openxmlformats.org/officeDocument/2006/relationships/hyperlink"/><Relationship Id="rId147" Target="https://learn.microsoft.com/es-mx/training/modules/configure-automatic-deployment-azure-sql-database/4-automate-deployment-using-powershell" TargetMode="External" Type="http://schemas.openxmlformats.org/officeDocument/2006/relationships/hyperlink"/><Relationship Id="rId148" Target="https://learn.microsoft.com/es-mx/training/modules/configure-automatic-deployment-azure-sql-database/5-automate-deployment-using-cli" TargetMode="External" Type="http://schemas.openxmlformats.org/officeDocument/2006/relationships/hyperlink"/><Relationship Id="rId149" Target="https://learn.microsoft.com/es-mx/training/modules/configure-automatic-deployment-azure-sql-database/6-exercise-deploy-azure-database-using-template" TargetMode="External" Type="http://schemas.openxmlformats.org/officeDocument/2006/relationships/hyperlink"/><Relationship Id="rId15" Target="https://learn.microsoft.com/es-mx/training/modules/deploy-iaas-solutions-with-azure-sql/4-explore-performance-and-security" TargetMode="External" Type="http://schemas.openxmlformats.org/officeDocument/2006/relationships/hyperlink"/><Relationship Id="rId150" Target="https://learn.microsoft.com/es-mx/training/modules/configure-automatic-deployment-azure-sql-database/7-knowledge-check" TargetMode="External" Type="http://schemas.openxmlformats.org/officeDocument/2006/relationships/hyperlink"/><Relationship Id="rId151" Target="https://learn.microsoft.com/es-mx/training/modules/configure-automatic-deployment-azure-sql-database/8-summary" TargetMode="External" Type="http://schemas.openxmlformats.org/officeDocument/2006/relationships/hyperlink"/><Relationship Id="rId152" Target="https://learn.microsoft.com/es-mx/training/modules/schedule-tasks-using-sql-server-agent/" TargetMode="External" Type="http://schemas.openxmlformats.org/officeDocument/2006/relationships/hyperlink"/><Relationship Id="rId153" Target="https://learn.microsoft.com/es-mx/training/modules/schedule-tasks-using-sql-server-agent/1-introduction" TargetMode="External" Type="http://schemas.openxmlformats.org/officeDocument/2006/relationships/hyperlink"/><Relationship Id="rId154" Target="https://learn.microsoft.com/es-mx/training/modules/schedule-tasks-using-sql-server-agent/2-create-maintenance-plan" TargetMode="External" Type="http://schemas.openxmlformats.org/officeDocument/2006/relationships/hyperlink"/><Relationship Id="rId155" Target="https://learn.microsoft.com/es-mx/training/modules/schedule-tasks-using-sql-server-agent/3-describe-task-status-notifications" TargetMode="External" Type="http://schemas.openxmlformats.org/officeDocument/2006/relationships/hyperlink"/><Relationship Id="rId156" Target="https://learn.microsoft.com/es-mx/training/modules/schedule-tasks-using-sql-server-agent/5-knowledge-check" TargetMode="External" Type="http://schemas.openxmlformats.org/officeDocument/2006/relationships/hyperlink"/><Relationship Id="rId157" Target="https://learn.microsoft.com/es-mx/training/modules/schedule-tasks-using-sql-server-agent/4-exercise-create-cpu-status-alert" TargetMode="External" Type="http://schemas.openxmlformats.org/officeDocument/2006/relationships/hyperlink"/><Relationship Id="rId158" Target="https://learn.microsoft.com/es-mx/training/modules/schedule-tasks-using-sql-server-agent/6-summary" TargetMode="External" Type="http://schemas.openxmlformats.org/officeDocument/2006/relationships/hyperlink"/><Relationship Id="rId159" Target="https://learn.microsoft.com/es-mx/training/modules/manage-azure-paas-resources-using-automated-methods/" TargetMode="External" Type="http://schemas.openxmlformats.org/officeDocument/2006/relationships/hyperlink"/><Relationship Id="rId16" Target="https://learn.microsoft.com/es-mx/training/modules/deploy-iaas-solutions-with-azure-sql/5-explain-high-availability-and-disaster-recovery-options" TargetMode="External" Type="http://schemas.openxmlformats.org/officeDocument/2006/relationships/hyperlink"/><Relationship Id="rId160" Target="https://learn.microsoft.com/es-mx/training/modules/manage-azure-paas-resources-using-automated-methods/1-introduction" TargetMode="External" Type="http://schemas.openxmlformats.org/officeDocument/2006/relationships/hyperlink"/><Relationship Id="rId161" Target="https://learn.microsoft.com/es-mx/training/modules/manage-azure-paas-resources-using-automated-methods/2-explore-elastic-jobs" TargetMode="External" Type="http://schemas.openxmlformats.org/officeDocument/2006/relationships/hyperlink"/><Relationship Id="rId162" Target="https://learn.microsoft.com/es-mx/training/modules/manage-azure-paas-resources-using-automated-methods/3-understand-azure-automation" TargetMode="External" Type="http://schemas.openxmlformats.org/officeDocument/2006/relationships/hyperlink"/><Relationship Id="rId163" Target="https://learn.microsoft.com/es-mx/training/modules/manage-azure-paas-resources-using-automated-methods/4-build-automation-runbook" TargetMode="External" Type="http://schemas.openxmlformats.org/officeDocument/2006/relationships/hyperlink"/><Relationship Id="rId164" Target="https://learn.microsoft.com/es-mx/training/modules/manage-azure-paas-resources-using-automated-methods/5-automate-database-workflows-by-using-logic-apps" TargetMode="External" Type="http://schemas.openxmlformats.org/officeDocument/2006/relationships/hyperlink"/><Relationship Id="rId165" Target="https://learn.microsoft.com/es-mx/training/modules/manage-azure-paas-resources-using-automated-methods/6-monitor-automated-tasks" TargetMode="External" Type="http://schemas.openxmlformats.org/officeDocument/2006/relationships/hyperlink"/><Relationship Id="rId166" Target="https://learn.microsoft.com/es-mx/training/modules/manage-azure-paas-resources-using-automated-methods/7-exercise-deploy-automation-runbook-rebuild-indexes" TargetMode="External" Type="http://schemas.openxmlformats.org/officeDocument/2006/relationships/hyperlink"/><Relationship Id="rId167" Target="https://learn.microsoft.com/es-mx/training/modules/manage-azure-paas-resources-using-automated-methods/8-knowledge-check" TargetMode="External" Type="http://schemas.openxmlformats.org/officeDocument/2006/relationships/hyperlink"/><Relationship Id="rId168" Target="https://learn.microsoft.com/es-mx/training/modules/manage-azure-paas-resources-using-automated-methods/9-summary" TargetMode="External" Type="http://schemas.openxmlformats.org/officeDocument/2006/relationships/hyperlink"/><Relationship Id="rId169" Target="https://learn.microsoft.com/es-mx/training/paths/plan-implement-high-availability-disaster-recovery-environment/" TargetMode="External" Type="http://schemas.openxmlformats.org/officeDocument/2006/relationships/hyperlink"/><Relationship Id="rId17" Target="https://learn.microsoft.com/es-mx/training/modules/deploy-iaas-solutions-with-azure-sql/6-exercise-provision-sql-server-azure-virtual-machine" TargetMode="External" Type="http://schemas.openxmlformats.org/officeDocument/2006/relationships/hyperlink"/><Relationship Id="rId170" Target="https://learn.microsoft.com/es-mx/training/modules/describe-high-availability-disaster-recovery-strategies/" TargetMode="External" Type="http://schemas.openxmlformats.org/officeDocument/2006/relationships/hyperlink"/><Relationship Id="rId171" Target="https://learn.microsoft.com/es-mx/training/modules/describe-high-availability-disaster-recovery-strategies/1-introduction" TargetMode="External" Type="http://schemas.openxmlformats.org/officeDocument/2006/relationships/hyperlink"/><Relationship Id="rId172" Target="https://learn.microsoft.com/es-mx/training/modules/describe-high-availability-disaster-recovery-strategies/2-describe-recovery-time-objective-recovery-point-objective" TargetMode="External" Type="http://schemas.openxmlformats.org/officeDocument/2006/relationships/hyperlink"/><Relationship Id="rId173" Target="https://learn.microsoft.com/es-mx/training/modules/describe-high-availability-disaster-recovery-strategies/3-explore-high-availability-disaster-recovery-options" TargetMode="External" Type="http://schemas.openxmlformats.org/officeDocument/2006/relationships/hyperlink"/><Relationship Id="rId174" Target="https://learn.microsoft.com/es-mx/training/modules/describe-high-availability-disaster-recovery-strategies/4-describe-azure-high-availability-disaster-recovery-features" TargetMode="External" Type="http://schemas.openxmlformats.org/officeDocument/2006/relationships/hyperlink"/><Relationship Id="rId175" Target="https://learn.microsoft.com/es-mx/training/modules/describe-high-availability-disaster-recovery-strategies/5-describe-high-availability-disaster-recovery-options" TargetMode="External" Type="http://schemas.openxmlformats.org/officeDocument/2006/relationships/hyperlink"/><Relationship Id="rId176" Target="https://learn.microsoft.com/es-mx/training/modules/describe-high-availability-disaster-recovery-strategies/6-explore-iaas-high-availability-disaster-recovery-solution" TargetMode="External" Type="http://schemas.openxmlformats.org/officeDocument/2006/relationships/hyperlink"/><Relationship Id="rId177" Target="https://learn.microsoft.com/es-mx/training/modules/describe-high-availability-disaster-recovery-strategies/7-describe-hybrid-solutions" TargetMode="External" Type="http://schemas.openxmlformats.org/officeDocument/2006/relationships/hyperlink"/><Relationship Id="rId178" Target="https://learn.microsoft.com/es-mx/training/modules/describe-high-availability-disaster-recovery-strategies/8-knowledge-check" TargetMode="External" Type="http://schemas.openxmlformats.org/officeDocument/2006/relationships/hyperlink"/><Relationship Id="rId179" Target="https://learn.microsoft.com/es-mx/training/modules/describe-high-availability-disaster-recovery-strategies/9-summary" TargetMode="External" Type="http://schemas.openxmlformats.org/officeDocument/2006/relationships/hyperlink"/><Relationship Id="rId18" Target="https://learn.microsoft.com/es-mx/training/modules/deploy-iaas-solutions-with-azure-sql/7-knowledge-check" TargetMode="External" Type="http://schemas.openxmlformats.org/officeDocument/2006/relationships/hyperlink"/><Relationship Id="rId180" Target="https://learn.microsoft.com/es-mx/training/modules/explore-iaas-paas-platform-tools-for-high-availability-disaster-recovery/" TargetMode="External" Type="http://schemas.openxmlformats.org/officeDocument/2006/relationships/hyperlink"/><Relationship Id="rId181" Target="https://learn.microsoft.com/es-mx/training/modules/explore-iaas-paas-platform-tools-for-high-availability-disaster-recovery/1-introduction" TargetMode="External" Type="http://schemas.openxmlformats.org/officeDocument/2006/relationships/hyperlink"/><Relationship Id="rId182" Target="https://learn.microsoft.com/es-mx/training/modules/explore-iaas-paas-platform-tools-for-high-availability-disaster-recovery/2-describe-failover-clusters-windows-server" TargetMode="External" Type="http://schemas.openxmlformats.org/officeDocument/2006/relationships/hyperlink"/><Relationship Id="rId183" Target="https://learn.microsoft.com/es-mx/training/modules/explore-iaas-paas-platform-tools-for-high-availability-disaster-recovery/3-configure-always-availability-groups" TargetMode="External" Type="http://schemas.openxmlformats.org/officeDocument/2006/relationships/hyperlink"/><Relationship Id="rId184" Target="https://learn.microsoft.com/es-mx/training/modules/explore-iaas-paas-platform-tools-for-high-availability-disaster-recovery/4-describe-temporal-tables-azure-sql-database" TargetMode="External" Type="http://schemas.openxmlformats.org/officeDocument/2006/relationships/hyperlink"/><Relationship Id="rId185" Target="https://learn.microsoft.com/es-mx/training/modules/explore-iaas-paas-platform-tools-for-high-availability-disaster-recovery/5-describe-active-geo-replication" TargetMode="External" Type="http://schemas.openxmlformats.org/officeDocument/2006/relationships/hyperlink"/><Relationship Id="rId186" Target="https://learn.microsoft.com/es-mx/training/modules/explore-iaas-paas-platform-tools-for-high-availability-disaster-recovery/6-explore-auto-failover-groups" TargetMode="External" Type="http://schemas.openxmlformats.org/officeDocument/2006/relationships/hyperlink"/><Relationship Id="rId187" Target="https://learn.microsoft.com/es-mx/training/modules/explore-iaas-paas-platform-tools-for-high-availability-disaster-recovery/7-exercise-plan-implement-high-availability-disaster-recovery" TargetMode="External" Type="http://schemas.openxmlformats.org/officeDocument/2006/relationships/hyperlink"/><Relationship Id="rId188" Target="https://learn.microsoft.com/es-mx/training/modules/explore-iaas-paas-platform-tools-for-high-availability-disaster-recovery/8-knowledge-check" TargetMode="External" Type="http://schemas.openxmlformats.org/officeDocument/2006/relationships/hyperlink"/><Relationship Id="rId189" Target="https://learn.microsoft.com/es-mx/training/modules/explore-iaas-paas-platform-tools-for-high-availability-disaster-recovery/9-summary" TargetMode="External" Type="http://schemas.openxmlformats.org/officeDocument/2006/relationships/hyperlink"/><Relationship Id="rId19" Target="https://learn.microsoft.com/es-mx/training/modules/deploy-iaas-solutions-with-azure-sql/8-summary" TargetMode="External" Type="http://schemas.openxmlformats.org/officeDocument/2006/relationships/hyperlink"/><Relationship Id="rId190" Target="https://learn.microsoft.com/es-mx/training/modules/backup-restore-databases/" TargetMode="External" Type="http://schemas.openxmlformats.org/officeDocument/2006/relationships/hyperlink"/><Relationship Id="rId191" Target="https://learn.microsoft.com/es-mx/training/modules/backup-restore-databases/1-introduction" TargetMode="External" Type="http://schemas.openxmlformats.org/officeDocument/2006/relationships/hyperlink"/><Relationship Id="rId192" Target="https://learn.microsoft.com/es-mx/training/modules/backup-restore-databases/2-backup-restore-sql-server-running-azure-virtual-machines" TargetMode="External" Type="http://schemas.openxmlformats.org/officeDocument/2006/relationships/hyperlink"/><Relationship Id="rId193" Target="https://learn.microsoft.com/es-mx/training/modules/backup-restore-databases/3-backup-sql-server-virtual-machine" TargetMode="External" Type="http://schemas.openxmlformats.org/officeDocument/2006/relationships/hyperlink"/><Relationship Id="rId194" Target="https://learn.microsoft.com/es-mx/training/modules/backup-restore-databases/4-use-azure-sql-database" TargetMode="External" Type="http://schemas.openxmlformats.org/officeDocument/2006/relationships/hyperlink"/><Relationship Id="rId195" Target="https://learn.microsoft.com/es-mx/training/modules/backup-restore-databases/5-exercise-backup-url" TargetMode="External" Type="http://schemas.openxmlformats.org/officeDocument/2006/relationships/hyperlink"/><Relationship Id="rId196" Target="https://learn.microsoft.com/es-mx/training/modules/backup-restore-databases/6-knowledge-check" TargetMode="External" Type="http://schemas.openxmlformats.org/officeDocument/2006/relationships/hyperlink"/><Relationship Id="rId197" Target="https://learn.microsoft.com/es-mx/training/modules/backup-restore-databases/7-summary" TargetMode="External" Type="http://schemas.openxmlformats.org/officeDocument/2006/relationships/hyperlink"/><Relationship Id="rId2" Target="https://learn.microsoft.com/es-mx/training/modules/prepare-to-maintain-sql-databases-azure/" TargetMode="External" Type="http://schemas.openxmlformats.org/officeDocument/2006/relationships/hyperlink"/><Relationship Id="rId20" Target="https://learn.microsoft.com/es-mx/training/modules/deploy-paas-solutions-with-azure-sql/" TargetMode="External" Type="http://schemas.openxmlformats.org/officeDocument/2006/relationships/hyperlink"/><Relationship Id="rId21" Target="https://learn.microsoft.com/es-mx/training/modules/deploy-paas-solutions-with-azure-sql/1-introduction" TargetMode="External" Type="http://schemas.openxmlformats.org/officeDocument/2006/relationships/hyperlink"/><Relationship Id="rId22" Target="https://learn.microsoft.com/es-mx/training/modules/deploy-paas-solutions-with-azure-sql/2-explain-paas-options-deploy-sql-server-azure" TargetMode="External" Type="http://schemas.openxmlformats.org/officeDocument/2006/relationships/hyperlink"/><Relationship Id="rId23" Target="https://learn.microsoft.com/es-mx/training/modules/deploy-paas-solutions-with-azure-sql/3-explore-single" TargetMode="External" Type="http://schemas.openxmlformats.org/officeDocument/2006/relationships/hyperlink"/><Relationship Id="rId24" Target="https://learn.microsoft.com/es-mx/training/modules/deploy-paas-solutions-with-azure-sql/4-deploy-elastic-pool" TargetMode="External" Type="http://schemas.openxmlformats.org/officeDocument/2006/relationships/hyperlink"/><Relationship Id="rId25" Target="https://learn.microsoft.com/es-mx/training/modules/deploy-paas-solutions-with-azure-sql/5-understand-sql-database-hyperscale" TargetMode="External" Type="http://schemas.openxmlformats.org/officeDocument/2006/relationships/hyperlink"/><Relationship Id="rId26" Target="https://learn.microsoft.com/es-mx/training/modules/deploy-paas-solutions-with-azure-sql/6-examine-sql-managed-instance" TargetMode="External" Type="http://schemas.openxmlformats.org/officeDocument/2006/relationships/hyperlink"/><Relationship Id="rId27" Target="https://learn.microsoft.com/es-mx/training/modules/deploy-paas-solutions-with-azure-sql/7-describe-sql-edge" TargetMode="External" Type="http://schemas.openxmlformats.org/officeDocument/2006/relationships/hyperlink"/><Relationship Id="rId28" Target="https://learn.microsoft.com/es-mx/training/modules/deploy-paas-solutions-with-azure-sql/8-exercise-deploy-azure-sql-database" TargetMode="External" Type="http://schemas.openxmlformats.org/officeDocument/2006/relationships/hyperlink"/><Relationship Id="rId29" Target="https://learn.microsoft.com/es-mx/training/modules/deploy-paas-solutions-with-azure-sql/9-knowledge-check" TargetMode="External" Type="http://schemas.openxmlformats.org/officeDocument/2006/relationships/hyperlink"/><Relationship Id="rId3" Target="https://learn.microsoft.com/es-mx/training/modules/prepare-to-maintain-sql-databases-azure/1-introduction" TargetMode="External" Type="http://schemas.openxmlformats.org/officeDocument/2006/relationships/hyperlink"/><Relationship Id="rId30" Target="https://learn.microsoft.com/es-mx/training/modules/deploy-paas-solutions-with-azure-sql/10-summary" TargetMode="External" Type="http://schemas.openxmlformats.org/officeDocument/2006/relationships/hyperlink"/><Relationship Id="rId31" Target="https://learn.microsoft.com/es-mx/training/modules/evaluate-strategies-for-migrating-to-azure-sql/" TargetMode="External" Type="http://schemas.openxmlformats.org/officeDocument/2006/relationships/hyperlink"/><Relationship Id="rId32" Target="https://learn.microsoft.com/es-mx/training/modules/evaluate-strategies-for-migrating-to-azure-sql/1-introduction" TargetMode="External" Type="http://schemas.openxmlformats.org/officeDocument/2006/relationships/hyperlink"/><Relationship Id="rId33" Target="https://learn.microsoft.com/es-mx/training/modules/evaluate-strategies-for-migrating-to-azure-sql/2-understand-compatibility-level" TargetMode="External" Type="http://schemas.openxmlformats.org/officeDocument/2006/relationships/hyperlink"/><Relationship Id="rId34" Target="https://learn.microsoft.com/es-mx/training/modules/evaluate-strategies-for-migrating-to-azure-sql/3-understand-azure-preview-features" TargetMode="External" Type="http://schemas.openxmlformats.org/officeDocument/2006/relationships/hyperlink"/><Relationship Id="rId35" Target="https://learn.microsoft.com/es-mx/training/modules/evaluate-strategies-for-migrating-to-azure-sql/4-describe-azure-database-migration-options" TargetMode="External" Type="http://schemas.openxmlformats.org/officeDocument/2006/relationships/hyperlink"/><Relationship Id="rId36" Target="https://learn.microsoft.com/es-mx/training/modules/evaluate-strategies-for-migrating-to-azure-sql/5-knowledge-check" TargetMode="External" Type="http://schemas.openxmlformats.org/officeDocument/2006/relationships/hyperlink"/><Relationship Id="rId37" Target="https://learn.microsoft.com/es-mx/training/modules/evaluate-strategies-for-migrating-to-azure-sql/6-summary" TargetMode="External" Type="http://schemas.openxmlformats.org/officeDocument/2006/relationships/hyperlink"/><Relationship Id="rId38" Target="https://learn.microsoft.com/es-mx/training/modules/migrate-sql-workloads-azure-sql-databases/" TargetMode="External" Type="http://schemas.openxmlformats.org/officeDocument/2006/relationships/hyperlink"/><Relationship Id="rId39" Target="https://learn.microsoft.com/es-mx/training/modules/migrate-sql-workloads-azure-sql-databases/1-introduction" TargetMode="External" Type="http://schemas.openxmlformats.org/officeDocument/2006/relationships/hyperlink"/><Relationship Id="rId4" Target="https://learn.microsoft.com/es-mx/training/modules/prepare-to-maintain-sql-databases-azure/2-describe-azure-data-platform-roles" TargetMode="External" Type="http://schemas.openxmlformats.org/officeDocument/2006/relationships/hyperlink"/><Relationship Id="rId40" Target="https://learn.microsoft.com/es-mx/training/modules/migrate-sql-workloads-azure-sql-databases/2-considerations-of-sql-server-to-azure-db-migrations" TargetMode="External" Type="http://schemas.openxmlformats.org/officeDocument/2006/relationships/hyperlink"/><Relationship Id="rId41" Target="https://learn.microsoft.com/es-mx/training/modules/migrate-sql-workloads-azure-sql-databases/3-migrate-sql-server-azure-sql-db-offline" TargetMode="External" Type="http://schemas.openxmlformats.org/officeDocument/2006/relationships/hyperlink"/><Relationship Id="rId42" Target="https://learn.microsoft.com/es-mx/training/modules/migrate-sql-workloads-azure-sql-databases/4-migrate-sql-server-azure-sql-db-online" TargetMode="External" Type="http://schemas.openxmlformats.org/officeDocument/2006/relationships/hyperlink"/><Relationship Id="rId43" Target="https://learn.microsoft.com/es-mx/training/modules/migrate-sql-workloads-azure-sql-databases/5-service-continuity-of-azure-sql-database" TargetMode="External" Type="http://schemas.openxmlformats.org/officeDocument/2006/relationships/hyperlink"/><Relationship Id="rId44" Target="https://learn.microsoft.com/es-mx/training/modules/migrate-sql-workloads-azure-sql-databases/6-summary" TargetMode="External" Type="http://schemas.openxmlformats.org/officeDocument/2006/relationships/hyperlink"/><Relationship Id="rId45" Target="https://learn.microsoft.com/es-mx/training/modules/migrate-sql-workloads-azure-managed-instances/" TargetMode="External" Type="http://schemas.openxmlformats.org/officeDocument/2006/relationships/hyperlink"/><Relationship Id="rId46" Target="https://learn.microsoft.com/es-mx/training/modules/migrate-sql-workloads-azure-managed-instances/1-introduction" TargetMode="External" Type="http://schemas.openxmlformats.org/officeDocument/2006/relationships/hyperlink"/><Relationship Id="rId47" Target="https://learn.microsoft.com/es-mx/training/modules/migrate-sql-workloads-azure-managed-instances/2-evaluate-migration-scenarios" TargetMode="External" Type="http://schemas.openxmlformats.org/officeDocument/2006/relationships/hyperlink"/><Relationship Id="rId48" Target="https://learn.microsoft.com/es-mx/training/modules/migrate-sql-workloads-azure-managed-instances/3-migrate-managed-instance" TargetMode="External" Type="http://schemas.openxmlformats.org/officeDocument/2006/relationships/hyperlink"/><Relationship Id="rId49" Target="https://learn.microsoft.com/es-mx/training/modules/migrate-sql-workloads-azure-managed-instances/4-synchronize-data" TargetMode="External" Type="http://schemas.openxmlformats.org/officeDocument/2006/relationships/hyperlink"/><Relationship Id="rId5" Target="https://learn.microsoft.com/es-mx/training/modules/prepare-to-maintain-sql-databases-azure/3-understand-sql-server-azure-virtual-machine" TargetMode="External" Type="http://schemas.openxmlformats.org/officeDocument/2006/relationships/hyperlink"/><Relationship Id="rId50" Target="https://learn.microsoft.com/es-mx/training/modules/migrate-sql-workloads-azure-managed-instances/5-summary" TargetMode="External" Type="http://schemas.openxmlformats.org/officeDocument/2006/relationships/hyperlink"/><Relationship Id="rId51" Target="https://learn.microsoft.com/es-mx/training/paths/implement-secure-environment-database-service/" TargetMode="External" Type="http://schemas.openxmlformats.org/officeDocument/2006/relationships/hyperlink"/><Relationship Id="rId52" Target="https://learn.microsoft.com/es-mx/training/modules/configure-database-authentication-authorization/" TargetMode="External" Type="http://schemas.openxmlformats.org/officeDocument/2006/relationships/hyperlink"/><Relationship Id="rId53" Target="https://learn.microsoft.com/es-mx/training/modules/configure-database-authentication-authorization/1-introduction" TargetMode="External" Type="http://schemas.openxmlformats.org/officeDocument/2006/relationships/hyperlink"/><Relationship Id="rId54" Target="https://learn.microsoft.com/es-mx/training/modules/configure-database-authentication-authorization/2-describe-active-directory" TargetMode="External" Type="http://schemas.openxmlformats.org/officeDocument/2006/relationships/hyperlink"/><Relationship Id="rId55" Target="https://learn.microsoft.com/es-mx/training/modules/configure-database-authentication-authorization/3-describe-authentication-identities" TargetMode="External" Type="http://schemas.openxmlformats.org/officeDocument/2006/relationships/hyperlink"/><Relationship Id="rId56" Target="https://learn.microsoft.com/es-mx/training/modules/configure-database-authentication-authorization/4-describe-security-principals" TargetMode="External" Type="http://schemas.openxmlformats.org/officeDocument/2006/relationships/hyperlink"/><Relationship Id="rId57" Target="https://learn.microsoft.com/es-mx/training/modules/configure-database-authentication-authorization/5-describe-database-object-permissions" TargetMode="External" Type="http://schemas.openxmlformats.org/officeDocument/2006/relationships/hyperlink"/><Relationship Id="rId58" Target="https://learn.microsoft.com/es-mx/training/modules/configure-database-authentication-authorization/6-identify-authentication-and-authorization" TargetMode="External" Type="http://schemas.openxmlformats.org/officeDocument/2006/relationships/hyperlink"/><Relationship Id="rId59" Target="https://learn.microsoft.com/es-mx/training/modules/configure-database-authentication-authorization/7-exercise-authorize-access-sql-database-azure-active-directory" TargetMode="External" Type="http://schemas.openxmlformats.org/officeDocument/2006/relationships/hyperlink"/><Relationship Id="rId6" Target="https://learn.microsoft.com/es-mx/training/modules/prepare-to-maintain-sql-databases-azure/4-design-azure-sql-database-for-cloud-native-applications" TargetMode="External" Type="http://schemas.openxmlformats.org/officeDocument/2006/relationships/hyperlink"/><Relationship Id="rId60" Target="https://learn.microsoft.com/es-mx/training/modules/configure-database-authentication-authorization/8-knowledge-check" TargetMode="External" Type="http://schemas.openxmlformats.org/officeDocument/2006/relationships/hyperlink"/><Relationship Id="rId61" Target="https://learn.microsoft.com/es-mx/training/modules/configure-database-authentication-authorization/9-summary" TargetMode="External" Type="http://schemas.openxmlformats.org/officeDocument/2006/relationships/hyperlink"/><Relationship Id="rId62" Target="https://learn.microsoft.com/es-mx/training/modules/protect-data-transit-rest/" TargetMode="External" Type="http://schemas.openxmlformats.org/officeDocument/2006/relationships/hyperlink"/><Relationship Id="rId63" Target="https://learn.microsoft.com/es-mx/training/modules/protect-data-transit-rest/1-introduction" TargetMode="External" Type="http://schemas.openxmlformats.org/officeDocument/2006/relationships/hyperlink"/><Relationship Id="rId64" Target="https://learn.microsoft.com/es-mx/training/modules/protect-data-transit-rest/2-explore-transparent-data-encryption" TargetMode="External" Type="http://schemas.openxmlformats.org/officeDocument/2006/relationships/hyperlink"/><Relationship Id="rId65" Target="https://learn.microsoft.com/es-mx/training/modules/protect-data-transit-rest/3-configure-server-and-database-firewall" TargetMode="External" Type="http://schemas.openxmlformats.org/officeDocument/2006/relationships/hyperlink"/><Relationship Id="rId66" Target="https://learn.microsoft.com/es-mx/training/modules/protect-data-transit-rest/4-explain-object-encryption-secure-enclaves" TargetMode="External" Type="http://schemas.openxmlformats.org/officeDocument/2006/relationships/hyperlink"/><Relationship Id="rId67" Target="https://learn.microsoft.com/es-mx/training/modules/protect-data-transit-rest/5-enable-encrypted-connections" TargetMode="External" Type="http://schemas.openxmlformats.org/officeDocument/2006/relationships/hyperlink"/><Relationship Id="rId68" Target="https://learn.microsoft.com/es-mx/training/modules/protect-data-transit-rest/6-describe-sql-injection" TargetMode="External" Type="http://schemas.openxmlformats.org/officeDocument/2006/relationships/hyperlink"/><Relationship Id="rId69" Target="https://learn.microsoft.com/es-mx/training/modules/protect-data-transit-rest/7-understand-azure-key-vault" TargetMode="External" Type="http://schemas.openxmlformats.org/officeDocument/2006/relationships/hyperlink"/><Relationship Id="rId7" Target="https://learn.microsoft.com/es-mx/training/modules/prepare-to-maintain-sql-databases-azure/5-explore-azure-sql-database-managed-instance" TargetMode="External" Type="http://schemas.openxmlformats.org/officeDocument/2006/relationships/hyperlink"/><Relationship Id="rId70" Target="https://learn.microsoft.com/es-mx/training/modules/protect-data-transit-rest/8-exercise-configure-azure-sql-database-firewall" TargetMode="External" Type="http://schemas.openxmlformats.org/officeDocument/2006/relationships/hyperlink"/><Relationship Id="rId71" Target="https://learn.microsoft.com/es-mx/training/modules/protect-data-transit-rest/9-knowledge-check" TargetMode="External" Type="http://schemas.openxmlformats.org/officeDocument/2006/relationships/hyperlink"/><Relationship Id="rId72" Target="https://learn.microsoft.com/es-mx/training/modules/protect-data-transit-rest/10-summary" TargetMode="External" Type="http://schemas.openxmlformats.org/officeDocument/2006/relationships/hyperlink"/><Relationship Id="rId73" Target="https://learn.microsoft.com/es-mx/training/modules/implement-compliance-controls-sensitive-data/" TargetMode="External" Type="http://schemas.openxmlformats.org/officeDocument/2006/relationships/hyperlink"/><Relationship Id="rId74" Target="https://learn.microsoft.com/es-mx/training/modules/implement-compliance-controls-sensitive-data/1-introduction" TargetMode="External" Type="http://schemas.openxmlformats.org/officeDocument/2006/relationships/hyperlink"/><Relationship Id="rId75" Target="https://learn.microsoft.com/es-mx/training/modules/implement-compliance-controls-sensitive-data/2-explore-data-classification" TargetMode="External" Type="http://schemas.openxmlformats.org/officeDocument/2006/relationships/hyperlink"/><Relationship Id="rId76" Target="https://learn.microsoft.com/es-mx/training/modules/implement-compliance-controls-sensitive-data/3-explore-server-and-database-audit" TargetMode="External" Type="http://schemas.openxmlformats.org/officeDocument/2006/relationships/hyperlink"/><Relationship Id="rId77" Target="https://learn.microsoft.com/es-mx/training/modules/implement-compliance-controls-sensitive-data/4-implement-dynamic-data-masking" TargetMode="External" Type="http://schemas.openxmlformats.org/officeDocument/2006/relationships/hyperlink"/><Relationship Id="rId78" Target="https://learn.microsoft.com/es-mx/training/modules/implement-compliance-controls-sensitive-data/5-implement-row-level-security" TargetMode="External" Type="http://schemas.openxmlformats.org/officeDocument/2006/relationships/hyperlink"/><Relationship Id="rId79" Target="https://learn.microsoft.com/es-mx/training/modules/implement-compliance-controls-sensitive-data/6-understand-microsoft-defender-for-sql" TargetMode="External" Type="http://schemas.openxmlformats.org/officeDocument/2006/relationships/hyperlink"/><Relationship Id="rId8" Target="https://learn.microsoft.com/es-mx/training/modules/prepare-to-maintain-sql-databases-azure/6-knowledge-check" TargetMode="External" Type="http://schemas.openxmlformats.org/officeDocument/2006/relationships/hyperlink"/><Relationship Id="rId80" Target="https://learn.microsoft.com/es-mx/training/modules/implement-compliance-controls-sensitive-data/7-explore-azure-sql-database-ledger" TargetMode="External" Type="http://schemas.openxmlformats.org/officeDocument/2006/relationships/hyperlink"/><Relationship Id="rId81" Target="https://learn.microsoft.com/es-mx/training/modules/implement-compliance-controls-sensitive-data/8-implement-azure-purview" TargetMode="External" Type="http://schemas.openxmlformats.org/officeDocument/2006/relationships/hyperlink"/><Relationship Id="rId82" Target="https://learn.microsoft.com/es-mx/training/modules/implement-compliance-controls-sensitive-data/9-exercise-enable-advanced-data-security-classification" TargetMode="External" Type="http://schemas.openxmlformats.org/officeDocument/2006/relationships/hyperlink"/><Relationship Id="rId83" Target="https://learn.microsoft.com/es-mx/training/modules/implement-compliance-controls-sensitive-data/10-knowledge-check" TargetMode="External" Type="http://schemas.openxmlformats.org/officeDocument/2006/relationships/hyperlink"/><Relationship Id="rId84" Target="https://learn.microsoft.com/es-mx/training/modules/implement-compliance-controls-sensitive-data/11-summary" TargetMode="External" Type="http://schemas.openxmlformats.org/officeDocument/2006/relationships/hyperlink"/><Relationship Id="rId85" Target="https://learn.microsoft.com/es-mx/training/paths/monitor-optimize-operational-resources-sql-server/" TargetMode="External" Type="http://schemas.openxmlformats.org/officeDocument/2006/relationships/hyperlink"/><Relationship Id="rId86" Target="https://learn.microsoft.com/es-mx/training/modules/describe-performance-monitoring/" TargetMode="External" Type="http://schemas.openxmlformats.org/officeDocument/2006/relationships/hyperlink"/><Relationship Id="rId87" Target="https://learn.microsoft.com/es-mx/training/modules/describe-performance-monitoring/1-introduction" TargetMode="External" Type="http://schemas.openxmlformats.org/officeDocument/2006/relationships/hyperlink"/><Relationship Id="rId88" Target="https://learn.microsoft.com/es-mx/training/modules/describe-performance-monitoring/2-describe-performance-monitoring-tools" TargetMode="External" Type="http://schemas.openxmlformats.org/officeDocument/2006/relationships/hyperlink"/><Relationship Id="rId89" Target="https://learn.microsoft.com/es-mx/training/modules/describe-performance-monitoring/3-describe-critical-performance-metrics" TargetMode="External" Type="http://schemas.openxmlformats.org/officeDocument/2006/relationships/hyperlink"/><Relationship Id="rId9" Target="https://learn.microsoft.com/es-mx/training/modules/prepare-to-maintain-sql-databases-azure/7-summary" TargetMode="External" Type="http://schemas.openxmlformats.org/officeDocument/2006/relationships/hyperlink"/><Relationship Id="rId90" Target="https://learn.microsoft.com/es-mx/training/modules/describe-performance-monitoring/4-establish-baseline-metrics" TargetMode="External" Type="http://schemas.openxmlformats.org/officeDocument/2006/relationships/hyperlink"/><Relationship Id="rId91" Target="https://learn.microsoft.com/es-mx/training/modules/describe-performance-monitoring/5-explore-extended-events" TargetMode="External" Type="http://schemas.openxmlformats.org/officeDocument/2006/relationships/hyperlink"/><Relationship Id="rId92" Target="https://learn.microsoft.com/es-mx/training/modules/describe-performance-monitoring/6-describe-azure-sql-insights" TargetMode="External" Type="http://schemas.openxmlformats.org/officeDocument/2006/relationships/hyperlink"/><Relationship Id="rId93" Target="https://learn.microsoft.com/es-mx/training/modules/describe-performance-monitoring/7-explore-query-performance-insight" TargetMode="External" Type="http://schemas.openxmlformats.org/officeDocument/2006/relationships/hyperlink"/><Relationship Id="rId94" Target="https://learn.microsoft.com/es-mx/training/modules/describe-performance-monitoring/8-exercise-isolate-problems" TargetMode="External" Type="http://schemas.openxmlformats.org/officeDocument/2006/relationships/hyperlink"/><Relationship Id="rId95" Target="https://learn.microsoft.com/es-mx/training/modules/describe-performance-monitoring/9-knowledge-check" TargetMode="External" Type="http://schemas.openxmlformats.org/officeDocument/2006/relationships/hyperlink"/><Relationship Id="rId96" Target="https://learn.microsoft.com/es-mx/training/modules/describe-performance-monitoring/10-summary" TargetMode="External" Type="http://schemas.openxmlformats.org/officeDocument/2006/relationships/hyperlink"/><Relationship Id="rId97" Target="https://learn.microsoft.com/es-mx/training/modules/configure-sql-server-resources-optimal-performance/" TargetMode="External" Type="http://schemas.openxmlformats.org/officeDocument/2006/relationships/hyperlink"/><Relationship Id="rId98" Target="https://learn.microsoft.com/es-mx/training/modules/configure-sql-server-resources-optimal-performance/1-introduction" TargetMode="External" Type="http://schemas.openxmlformats.org/officeDocument/2006/relationships/hyperlink"/><Relationship Id="rId99" Target="https://learn.microsoft.com/es-mx/training/modules/configure-sql-server-resources-optimal-performance/2-explain-how-optimize-azure-storage-virtual-machine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8"/>
  <sheetViews>
    <sheetView workbookViewId="0" tabSelected="true"/>
  </sheetViews>
  <sheetFormatPr defaultRowHeight="15.0"/>
  <cols>
    <col min="3" max="3" width="116.86328125" customWidth="true" bestFit="true"/>
  </cols>
  <sheetData>
    <row r="1">
      <c r="D1" t="s" s="0">
        <v>0</v>
      </c>
    </row>
    <row r="2">
      <c r="A2" t="s" s="1">
        <v>1</v>
      </c>
      <c r="D2" s="4">
        <f>(D3)/1</f>
      </c>
    </row>
    <row r="3">
      <c r="B3" t="s" s="2">
        <v>2</v>
      </c>
      <c r="D3" s="5">
        <f>(D4+D5+D6+D7+D8+D9+D10)/7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C10" t="s" s="3">
        <v>9</v>
      </c>
      <c r="D10" t="n" s="6">
        <v>0.0</v>
      </c>
    </row>
    <row r="11">
      <c r="A11" t="s" s="1">
        <v>10</v>
      </c>
      <c r="D11" s="4">
        <f>(D12+D21+D32+D39+D46)/5</f>
      </c>
    </row>
    <row r="12">
      <c r="B12" t="s" s="2">
        <v>11</v>
      </c>
      <c r="D12" s="5">
        <f>(D13+D14+D15+D16+D17+D18+D19+D20)/8</f>
      </c>
    </row>
    <row r="13">
      <c r="C13" t="s" s="3">
        <v>3</v>
      </c>
      <c r="D13" t="n" s="6">
        <v>0.0</v>
      </c>
    </row>
    <row r="14">
      <c r="C14" t="s" s="3">
        <v>12</v>
      </c>
      <c r="D14" t="n" s="6">
        <v>0.0</v>
      </c>
    </row>
    <row r="15">
      <c r="C15" t="s" s="3">
        <v>13</v>
      </c>
      <c r="D15" t="n" s="6">
        <v>0.0</v>
      </c>
    </row>
    <row r="16">
      <c r="C16" t="s" s="3">
        <v>14</v>
      </c>
      <c r="D16" t="n" s="6">
        <v>0.0</v>
      </c>
    </row>
    <row r="17">
      <c r="C17" t="s" s="3">
        <v>15</v>
      </c>
      <c r="D17" t="n" s="6">
        <v>0.0</v>
      </c>
    </row>
    <row r="18">
      <c r="C18" t="s" s="3">
        <v>16</v>
      </c>
      <c r="D18" t="n" s="6">
        <v>0.0</v>
      </c>
    </row>
    <row r="19">
      <c r="C19" t="s" s="3">
        <v>17</v>
      </c>
      <c r="D19" t="n" s="6">
        <v>0.0</v>
      </c>
    </row>
    <row r="20">
      <c r="C20" t="s" s="3">
        <v>18</v>
      </c>
      <c r="D20" t="n" s="6">
        <v>0.0</v>
      </c>
    </row>
    <row r="21">
      <c r="B21" t="s" s="2">
        <v>19</v>
      </c>
      <c r="D21" s="5">
        <f>(D22+D23+D24+D25+D26+D27+D28+D29+D30+D31)/10</f>
      </c>
    </row>
    <row r="22">
      <c r="C22" t="s" s="3">
        <v>3</v>
      </c>
      <c r="D22" t="n" s="6">
        <v>0.0</v>
      </c>
    </row>
    <row r="23">
      <c r="C23" t="s" s="3">
        <v>20</v>
      </c>
      <c r="D23" t="n" s="6">
        <v>0.0</v>
      </c>
    </row>
    <row r="24">
      <c r="C24" t="s" s="3">
        <v>21</v>
      </c>
      <c r="D24" t="n" s="6">
        <v>0.0</v>
      </c>
    </row>
    <row r="25">
      <c r="C25" t="s" s="3">
        <v>22</v>
      </c>
      <c r="D25" t="n" s="6">
        <v>0.0</v>
      </c>
    </row>
    <row r="26">
      <c r="C26" t="s" s="3">
        <v>23</v>
      </c>
      <c r="D26" t="n" s="6">
        <v>0.0</v>
      </c>
    </row>
    <row r="27">
      <c r="C27" t="s" s="3">
        <v>24</v>
      </c>
      <c r="D27" t="n" s="6">
        <v>0.0</v>
      </c>
    </row>
    <row r="28">
      <c r="C28" t="s" s="3">
        <v>25</v>
      </c>
      <c r="D28" t="n" s="6">
        <v>0.0</v>
      </c>
    </row>
    <row r="29">
      <c r="C29" t="s" s="3">
        <v>26</v>
      </c>
      <c r="D29" t="n" s="6">
        <v>0.0</v>
      </c>
    </row>
    <row r="30">
      <c r="C30" t="s" s="3">
        <v>8</v>
      </c>
      <c r="D30" t="n" s="6">
        <v>0.0</v>
      </c>
    </row>
    <row r="31">
      <c r="C31" t="s" s="3">
        <v>18</v>
      </c>
      <c r="D31" t="n" s="6">
        <v>0.0</v>
      </c>
    </row>
    <row r="32">
      <c r="B32" t="s" s="2">
        <v>27</v>
      </c>
      <c r="D32" s="5">
        <f>(D33+D34+D35+D36+D37+D38)/6</f>
      </c>
    </row>
    <row r="33">
      <c r="C33" t="s" s="3">
        <v>3</v>
      </c>
      <c r="D33" t="n" s="6">
        <v>0.0</v>
      </c>
    </row>
    <row r="34">
      <c r="C34" t="s" s="3">
        <v>28</v>
      </c>
      <c r="D34" t="n" s="6">
        <v>0.0</v>
      </c>
    </row>
    <row r="35">
      <c r="C35" t="s" s="3">
        <v>29</v>
      </c>
      <c r="D35" t="n" s="6">
        <v>0.0</v>
      </c>
    </row>
    <row r="36">
      <c r="C36" t="s" s="3">
        <v>30</v>
      </c>
      <c r="D36" t="n" s="6">
        <v>0.0</v>
      </c>
    </row>
    <row r="37">
      <c r="C37" t="s" s="3">
        <v>8</v>
      </c>
      <c r="D37" t="n" s="6">
        <v>0.0</v>
      </c>
    </row>
    <row r="38">
      <c r="C38" t="s" s="3">
        <v>18</v>
      </c>
      <c r="D38" t="n" s="6">
        <v>0.0</v>
      </c>
    </row>
    <row r="39">
      <c r="B39" t="s" s="2">
        <v>31</v>
      </c>
      <c r="D39" s="5">
        <f>(D40+D41+D42+D43+D44+D45)/6</f>
      </c>
    </row>
    <row r="40">
      <c r="C40" t="s" s="3">
        <v>32</v>
      </c>
      <c r="D40" t="n" s="6">
        <v>0.0</v>
      </c>
    </row>
    <row r="41">
      <c r="C41" t="s" s="3">
        <v>33</v>
      </c>
      <c r="D41" t="n" s="6">
        <v>0.0</v>
      </c>
    </row>
    <row r="42">
      <c r="C42" t="s" s="3">
        <v>34</v>
      </c>
      <c r="D42" t="n" s="6">
        <v>0.0</v>
      </c>
    </row>
    <row r="43">
      <c r="C43" t="s" s="3">
        <v>35</v>
      </c>
      <c r="D43" t="n" s="6">
        <v>0.0</v>
      </c>
    </row>
    <row r="44">
      <c r="C44" t="s" s="3">
        <v>36</v>
      </c>
      <c r="D44" t="n" s="6">
        <v>0.0</v>
      </c>
    </row>
    <row r="45">
      <c r="C45" t="s" s="3">
        <v>9</v>
      </c>
      <c r="D45" t="n" s="6">
        <v>0.0</v>
      </c>
    </row>
    <row r="46">
      <c r="B46" t="s" s="2">
        <v>37</v>
      </c>
      <c r="D46" s="5">
        <f>(D47+D48+D49+D50+D51)/5</f>
      </c>
    </row>
    <row r="47">
      <c r="C47" t="s" s="3">
        <v>38</v>
      </c>
      <c r="D47" t="n" s="6">
        <v>0.0</v>
      </c>
    </row>
    <row r="48">
      <c r="C48" t="s" s="3">
        <v>39</v>
      </c>
      <c r="D48" t="n" s="6">
        <v>0.0</v>
      </c>
    </row>
    <row r="49">
      <c r="C49" t="s" s="3">
        <v>40</v>
      </c>
      <c r="D49" t="n" s="6">
        <v>0.0</v>
      </c>
    </row>
    <row r="50">
      <c r="C50" t="s" s="3">
        <v>41</v>
      </c>
      <c r="D50" t="n" s="6">
        <v>0.0</v>
      </c>
    </row>
    <row r="51">
      <c r="C51" t="s" s="3">
        <v>42</v>
      </c>
      <c r="D51" t="n" s="6">
        <v>0.0</v>
      </c>
    </row>
    <row r="52">
      <c r="A52" t="s" s="1">
        <v>43</v>
      </c>
      <c r="D52" s="4">
        <f>(D53+D63+D74)/3</f>
      </c>
    </row>
    <row r="53">
      <c r="B53" t="s" s="2">
        <v>44</v>
      </c>
      <c r="D53" s="5">
        <f>(D54+D55+D56+D57+D58+D59+D60+D61+D62)/9</f>
      </c>
    </row>
    <row r="54">
      <c r="C54" t="s" s="3">
        <v>3</v>
      </c>
      <c r="D54" t="n" s="6">
        <v>0.0</v>
      </c>
    </row>
    <row r="55">
      <c r="C55" t="s" s="3">
        <v>45</v>
      </c>
      <c r="D55" t="n" s="6">
        <v>0.0</v>
      </c>
    </row>
    <row r="56">
      <c r="C56" t="s" s="3">
        <v>46</v>
      </c>
      <c r="D56" t="n" s="6">
        <v>0.0</v>
      </c>
    </row>
    <row r="57">
      <c r="C57" t="s" s="3">
        <v>47</v>
      </c>
      <c r="D57" t="n" s="6">
        <v>0.0</v>
      </c>
    </row>
    <row r="58">
      <c r="C58" t="s" s="3">
        <v>48</v>
      </c>
      <c r="D58" t="n" s="6">
        <v>0.0</v>
      </c>
    </row>
    <row r="59">
      <c r="C59" t="s" s="3">
        <v>49</v>
      </c>
      <c r="D59" t="n" s="6">
        <v>0.0</v>
      </c>
    </row>
    <row r="60">
      <c r="C60" t="s" s="3">
        <v>50</v>
      </c>
      <c r="D60" t="n" s="6">
        <v>0.0</v>
      </c>
    </row>
    <row r="61">
      <c r="C61" t="s" s="3">
        <v>8</v>
      </c>
      <c r="D61" t="n" s="6">
        <v>0.0</v>
      </c>
    </row>
    <row r="62">
      <c r="C62" t="s" s="3">
        <v>18</v>
      </c>
      <c r="D62" t="n" s="6">
        <v>0.0</v>
      </c>
    </row>
    <row r="63">
      <c r="B63" t="s" s="2">
        <v>51</v>
      </c>
      <c r="D63" s="5">
        <f>(D64+D65+D66+D67+D68+D69+D70+D71+D72+D73)/10</f>
      </c>
    </row>
    <row r="64">
      <c r="C64" t="s" s="3">
        <v>3</v>
      </c>
      <c r="D64" t="n" s="6">
        <v>0.0</v>
      </c>
    </row>
    <row r="65">
      <c r="C65" t="s" s="3">
        <v>52</v>
      </c>
      <c r="D65" t="n" s="6">
        <v>0.0</v>
      </c>
    </row>
    <row r="66">
      <c r="C66" t="s" s="3">
        <v>53</v>
      </c>
      <c r="D66" t="n" s="6">
        <v>0.0</v>
      </c>
    </row>
    <row r="67">
      <c r="C67" t="s" s="3">
        <v>54</v>
      </c>
      <c r="D67" t="n" s="6">
        <v>0.0</v>
      </c>
    </row>
    <row r="68">
      <c r="C68" t="s" s="3">
        <v>55</v>
      </c>
      <c r="D68" t="n" s="6">
        <v>0.0</v>
      </c>
    </row>
    <row r="69">
      <c r="C69" t="s" s="3">
        <v>56</v>
      </c>
      <c r="D69" t="n" s="6">
        <v>0.0</v>
      </c>
    </row>
    <row r="70">
      <c r="C70" t="s" s="3">
        <v>57</v>
      </c>
      <c r="D70" t="n" s="6">
        <v>0.0</v>
      </c>
    </row>
    <row r="71">
      <c r="C71" t="s" s="3">
        <v>58</v>
      </c>
      <c r="D71" t="n" s="6">
        <v>0.0</v>
      </c>
    </row>
    <row r="72">
      <c r="C72" t="s" s="3">
        <v>8</v>
      </c>
      <c r="D72" t="n" s="6">
        <v>0.0</v>
      </c>
    </row>
    <row r="73">
      <c r="C73" t="s" s="3">
        <v>18</v>
      </c>
      <c r="D73" t="n" s="6">
        <v>0.0</v>
      </c>
    </row>
    <row r="74">
      <c r="B74" t="s" s="2">
        <v>59</v>
      </c>
      <c r="D74" s="5">
        <f>(D75+D76+D77+D78+D79+D80+D81+D82+D83+D84+D85)/11</f>
      </c>
    </row>
    <row r="75">
      <c r="C75" t="s" s="3">
        <v>3</v>
      </c>
      <c r="D75" t="n" s="6">
        <v>0.0</v>
      </c>
    </row>
    <row r="76">
      <c r="C76" t="s" s="3">
        <v>60</v>
      </c>
      <c r="D76" t="n" s="6">
        <v>0.0</v>
      </c>
    </row>
    <row r="77">
      <c r="C77" t="s" s="3">
        <v>61</v>
      </c>
      <c r="D77" t="n" s="6">
        <v>0.0</v>
      </c>
    </row>
    <row r="78">
      <c r="C78" t="s" s="3">
        <v>62</v>
      </c>
      <c r="D78" t="n" s="6">
        <v>0.0</v>
      </c>
    </row>
    <row r="79">
      <c r="C79" t="s" s="3">
        <v>63</v>
      </c>
      <c r="D79" t="n" s="6">
        <v>0.0</v>
      </c>
    </row>
    <row r="80">
      <c r="C80" t="s" s="3">
        <v>64</v>
      </c>
      <c r="D80" t="n" s="6">
        <v>0.0</v>
      </c>
    </row>
    <row r="81">
      <c r="C81" t="s" s="3">
        <v>65</v>
      </c>
      <c r="D81" t="n" s="6">
        <v>0.0</v>
      </c>
    </row>
    <row r="82">
      <c r="C82" t="s" s="3">
        <v>66</v>
      </c>
      <c r="D82" t="n" s="6">
        <v>0.0</v>
      </c>
    </row>
    <row r="83">
      <c r="C83" t="s" s="3">
        <v>67</v>
      </c>
      <c r="D83" t="n" s="6">
        <v>0.0</v>
      </c>
    </row>
    <row r="84">
      <c r="C84" t="s" s="3">
        <v>8</v>
      </c>
      <c r="D84" t="n" s="6">
        <v>0.0</v>
      </c>
    </row>
    <row r="85">
      <c r="C85" t="s" s="3">
        <v>18</v>
      </c>
      <c r="D85" t="n" s="6">
        <v>0.0</v>
      </c>
    </row>
    <row r="86">
      <c r="A86" t="s" s="1">
        <v>68</v>
      </c>
      <c r="D86" s="4">
        <f>(D87+D98+D106)/3</f>
      </c>
    </row>
    <row r="87">
      <c r="B87" t="s" s="2">
        <v>69</v>
      </c>
      <c r="D87" s="5">
        <f>(D88+D89+D90+D91+D92+D93+D94+D95+D96+D97)/10</f>
      </c>
    </row>
    <row r="88">
      <c r="C88" t="s" s="3">
        <v>3</v>
      </c>
      <c r="D88" t="n" s="6">
        <v>0.0</v>
      </c>
    </row>
    <row r="89">
      <c r="C89" t="s" s="3">
        <v>70</v>
      </c>
      <c r="D89" t="n" s="6">
        <v>0.0</v>
      </c>
    </row>
    <row r="90">
      <c r="C90" t="s" s="3">
        <v>71</v>
      </c>
      <c r="D90" t="n" s="6">
        <v>0.0</v>
      </c>
    </row>
    <row r="91">
      <c r="C91" t="s" s="3">
        <v>72</v>
      </c>
      <c r="D91" t="n" s="6">
        <v>0.0</v>
      </c>
    </row>
    <row r="92">
      <c r="C92" t="s" s="3">
        <v>73</v>
      </c>
      <c r="D92" t="n" s="6">
        <v>0.0</v>
      </c>
    </row>
    <row r="93">
      <c r="C93" t="s" s="3">
        <v>74</v>
      </c>
      <c r="D93" t="n" s="6">
        <v>0.0</v>
      </c>
    </row>
    <row r="94">
      <c r="C94" t="s" s="3">
        <v>75</v>
      </c>
      <c r="D94" t="n" s="6">
        <v>0.0</v>
      </c>
    </row>
    <row r="95">
      <c r="C95" t="s" s="3">
        <v>76</v>
      </c>
      <c r="D95" t="n" s="6">
        <v>0.0</v>
      </c>
    </row>
    <row r="96">
      <c r="C96" t="s" s="3">
        <v>8</v>
      </c>
      <c r="D96" t="n" s="6">
        <v>0.0</v>
      </c>
    </row>
    <row r="97">
      <c r="C97" t="s" s="3">
        <v>18</v>
      </c>
      <c r="D97" t="n" s="6">
        <v>0.0</v>
      </c>
    </row>
    <row r="98">
      <c r="B98" t="s" s="2">
        <v>77</v>
      </c>
      <c r="D98" s="5">
        <f>(D99+D100+D101+D102+D103+D104+D105)/7</f>
      </c>
    </row>
    <row r="99">
      <c r="C99" t="s" s="3">
        <v>3</v>
      </c>
      <c r="D99" t="n" s="6">
        <v>0.0</v>
      </c>
    </row>
    <row r="100">
      <c r="C100" t="s" s="3">
        <v>78</v>
      </c>
      <c r="D100" t="n" s="6">
        <v>0.0</v>
      </c>
    </row>
    <row r="101">
      <c r="C101" t="s" s="3">
        <v>79</v>
      </c>
      <c r="D101" t="n" s="6">
        <v>0.0</v>
      </c>
    </row>
    <row r="102">
      <c r="C102" t="s" s="3">
        <v>80</v>
      </c>
      <c r="D102" t="n" s="6">
        <v>0.0</v>
      </c>
    </row>
    <row r="103">
      <c r="C103" t="s" s="3">
        <v>81</v>
      </c>
      <c r="D103" t="n" s="6">
        <v>0.0</v>
      </c>
    </row>
    <row r="104">
      <c r="C104" t="s" s="3">
        <v>17</v>
      </c>
      <c r="D104" t="n" s="6">
        <v>0.0</v>
      </c>
    </row>
    <row r="105">
      <c r="C105" t="s" s="3">
        <v>18</v>
      </c>
      <c r="D105" t="n" s="6">
        <v>0.0</v>
      </c>
    </row>
    <row r="106">
      <c r="B106" t="s" s="2">
        <v>82</v>
      </c>
      <c r="D106" s="5">
        <f>(D107+D108+D109+D110+D111+D112+D113+D114)/8</f>
      </c>
    </row>
    <row r="107">
      <c r="C107" t="s" s="3">
        <v>3</v>
      </c>
      <c r="D107" t="n" s="6">
        <v>0.0</v>
      </c>
    </row>
    <row r="108">
      <c r="C108" t="s" s="3">
        <v>83</v>
      </c>
      <c r="D108" t="n" s="6">
        <v>0.0</v>
      </c>
    </row>
    <row r="109">
      <c r="C109" t="s" s="3">
        <v>84</v>
      </c>
      <c r="D109" t="n" s="6">
        <v>0.0</v>
      </c>
    </row>
    <row r="110">
      <c r="C110" t="s" s="3">
        <v>85</v>
      </c>
      <c r="D110" t="n" s="6">
        <v>0.0</v>
      </c>
    </row>
    <row r="111">
      <c r="C111" t="s" s="3">
        <v>86</v>
      </c>
      <c r="D111" t="n" s="6">
        <v>0.0</v>
      </c>
    </row>
    <row r="112">
      <c r="C112" t="s" s="3">
        <v>87</v>
      </c>
      <c r="D112" t="n" s="6">
        <v>0.0</v>
      </c>
    </row>
    <row r="113">
      <c r="C113" t="s" s="3">
        <v>8</v>
      </c>
      <c r="D113" t="n" s="6">
        <v>0.0</v>
      </c>
    </row>
    <row r="114">
      <c r="C114" t="s" s="3">
        <v>18</v>
      </c>
      <c r="D114" t="n" s="6">
        <v>0.0</v>
      </c>
    </row>
    <row r="115">
      <c r="A115" t="s" s="1">
        <v>88</v>
      </c>
      <c r="D115" s="4">
        <f>(D116+D127+D135)/3</f>
      </c>
    </row>
    <row r="116">
      <c r="B116" t="s" s="2">
        <v>89</v>
      </c>
      <c r="D116" s="5">
        <f>(D117+D118+D119+D120+D121+D122+D123+D124+D125+D126)/10</f>
      </c>
    </row>
    <row r="117">
      <c r="C117" t="s" s="3">
        <v>3</v>
      </c>
      <c r="D117" t="n" s="6">
        <v>0.0</v>
      </c>
    </row>
    <row r="118">
      <c r="C118" t="s" s="3">
        <v>90</v>
      </c>
      <c r="D118" t="n" s="6">
        <v>0.0</v>
      </c>
    </row>
    <row r="119">
      <c r="C119" t="s" s="3">
        <v>91</v>
      </c>
      <c r="D119" t="n" s="6">
        <v>0.0</v>
      </c>
    </row>
    <row r="120">
      <c r="C120" t="s" s="3">
        <v>92</v>
      </c>
      <c r="D120" t="n" s="6">
        <v>0.0</v>
      </c>
    </row>
    <row r="121">
      <c r="C121" t="s" s="3">
        <v>93</v>
      </c>
      <c r="D121" t="n" s="6">
        <v>0.0</v>
      </c>
    </row>
    <row r="122">
      <c r="C122" t="s" s="3">
        <v>94</v>
      </c>
      <c r="D122" t="n" s="6">
        <v>0.0</v>
      </c>
    </row>
    <row r="123">
      <c r="C123" t="s" s="3">
        <v>95</v>
      </c>
      <c r="D123" t="n" s="6">
        <v>0.0</v>
      </c>
    </row>
    <row r="124">
      <c r="C124" t="s" s="3">
        <v>96</v>
      </c>
      <c r="D124" t="n" s="6">
        <v>0.0</v>
      </c>
    </row>
    <row r="125">
      <c r="C125" t="s" s="3">
        <v>8</v>
      </c>
      <c r="D125" t="n" s="6">
        <v>0.0</v>
      </c>
    </row>
    <row r="126">
      <c r="C126" t="s" s="3">
        <v>18</v>
      </c>
      <c r="D126" t="n" s="6">
        <v>0.0</v>
      </c>
    </row>
    <row r="127">
      <c r="B127" t="s" s="2">
        <v>97</v>
      </c>
      <c r="D127" s="5">
        <f>(D128+D129+D130+D131+D132+D133+D134)/7</f>
      </c>
    </row>
    <row r="128">
      <c r="C128" t="s" s="3">
        <v>3</v>
      </c>
      <c r="D128" t="n" s="6">
        <v>0.0</v>
      </c>
    </row>
    <row r="129">
      <c r="C129" t="s" s="3">
        <v>98</v>
      </c>
      <c r="D129" t="n" s="6">
        <v>0.0</v>
      </c>
    </row>
    <row r="130">
      <c r="C130" t="s" s="3">
        <v>99</v>
      </c>
      <c r="D130" t="n" s="6">
        <v>0.0</v>
      </c>
    </row>
    <row r="131">
      <c r="C131" t="s" s="3">
        <v>100</v>
      </c>
      <c r="D131" t="n" s="6">
        <v>0.0</v>
      </c>
    </row>
    <row r="132">
      <c r="C132" t="s" s="3">
        <v>101</v>
      </c>
      <c r="D132" t="n" s="6">
        <v>0.0</v>
      </c>
    </row>
    <row r="133">
      <c r="C133" t="s" s="3">
        <v>8</v>
      </c>
      <c r="D133" t="n" s="6">
        <v>0.0</v>
      </c>
    </row>
    <row r="134">
      <c r="C134" t="s" s="3">
        <v>18</v>
      </c>
      <c r="D134" t="n" s="6">
        <v>0.0</v>
      </c>
    </row>
    <row r="135">
      <c r="B135" t="s" s="2">
        <v>102</v>
      </c>
      <c r="D135" s="5">
        <f>(D136+D137+D138+D139+D140+D141+D142)/7</f>
      </c>
    </row>
    <row r="136">
      <c r="C136" t="s" s="3">
        <v>3</v>
      </c>
      <c r="D136" t="n" s="6">
        <v>0.0</v>
      </c>
    </row>
    <row r="137">
      <c r="C137" t="s" s="3">
        <v>103</v>
      </c>
      <c r="D137" t="n" s="6">
        <v>0.0</v>
      </c>
    </row>
    <row r="138">
      <c r="C138" t="s" s="3">
        <v>104</v>
      </c>
      <c r="D138" t="n" s="6">
        <v>0.0</v>
      </c>
    </row>
    <row r="139">
      <c r="C139" t="s" s="3">
        <v>105</v>
      </c>
      <c r="D139" t="n" s="6">
        <v>0.0</v>
      </c>
    </row>
    <row r="140">
      <c r="C140" t="s" s="3">
        <v>106</v>
      </c>
      <c r="D140" t="n" s="6">
        <v>0.0</v>
      </c>
    </row>
    <row r="141">
      <c r="C141" t="s" s="3">
        <v>8</v>
      </c>
      <c r="D141" t="n" s="6">
        <v>0.0</v>
      </c>
    </row>
    <row r="142">
      <c r="C142" t="s" s="3">
        <v>18</v>
      </c>
      <c r="D142" t="n" s="6">
        <v>0.0</v>
      </c>
    </row>
    <row r="143">
      <c r="A143" t="s" s="1">
        <v>107</v>
      </c>
      <c r="D143" s="4">
        <f>(D144+D153+D160)/3</f>
      </c>
    </row>
    <row r="144">
      <c r="B144" t="s" s="2">
        <v>108</v>
      </c>
      <c r="D144" s="5">
        <f>(D145+D146+D147+D148+D149+D150+D151+D152)/8</f>
      </c>
    </row>
    <row r="145">
      <c r="C145" t="s" s="3">
        <v>3</v>
      </c>
      <c r="D145" t="n" s="6">
        <v>0.0</v>
      </c>
    </row>
    <row r="146">
      <c r="C146" t="s" s="3">
        <v>109</v>
      </c>
      <c r="D146" t="n" s="6">
        <v>0.0</v>
      </c>
    </row>
    <row r="147">
      <c r="C147" t="s" s="3">
        <v>110</v>
      </c>
      <c r="D147" t="n" s="6">
        <v>0.0</v>
      </c>
    </row>
    <row r="148">
      <c r="C148" t="s" s="3">
        <v>111</v>
      </c>
      <c r="D148" t="n" s="6">
        <v>0.0</v>
      </c>
    </row>
    <row r="149">
      <c r="C149" t="s" s="3">
        <v>112</v>
      </c>
      <c r="D149" t="n" s="6">
        <v>0.0</v>
      </c>
    </row>
    <row r="150">
      <c r="C150" t="s" s="3">
        <v>113</v>
      </c>
      <c r="D150" t="n" s="6">
        <v>0.0</v>
      </c>
    </row>
    <row r="151">
      <c r="C151" t="s" s="3">
        <v>8</v>
      </c>
      <c r="D151" t="n" s="6">
        <v>0.0</v>
      </c>
    </row>
    <row r="152">
      <c r="C152" t="s" s="3">
        <v>18</v>
      </c>
      <c r="D152" t="n" s="6">
        <v>0.0</v>
      </c>
    </row>
    <row r="153">
      <c r="B153" t="s" s="2">
        <v>114</v>
      </c>
      <c r="D153" s="5">
        <f>(D154+D155+D156+D157+D158+D159)/6</f>
      </c>
    </row>
    <row r="154">
      <c r="C154" t="s" s="3">
        <v>3</v>
      </c>
      <c r="D154" t="n" s="6">
        <v>0.0</v>
      </c>
    </row>
    <row r="155">
      <c r="C155" t="s" s="3">
        <v>115</v>
      </c>
      <c r="D155" t="n" s="6">
        <v>0.0</v>
      </c>
    </row>
    <row r="156">
      <c r="C156" t="s" s="3">
        <v>116</v>
      </c>
      <c r="D156" t="n" s="6">
        <v>0.0</v>
      </c>
    </row>
    <row r="157">
      <c r="C157" t="s" s="3">
        <v>8</v>
      </c>
      <c r="D157" t="n" s="6">
        <v>0.0</v>
      </c>
    </row>
    <row r="158">
      <c r="C158" t="s" s="3">
        <v>117</v>
      </c>
      <c r="D158" t="n" s="6">
        <v>0.0</v>
      </c>
    </row>
    <row r="159">
      <c r="C159" t="s" s="3">
        <v>18</v>
      </c>
      <c r="D159" t="n" s="6">
        <v>0.0</v>
      </c>
    </row>
    <row r="160">
      <c r="B160" t="s" s="2">
        <v>118</v>
      </c>
      <c r="D160" s="5">
        <f>(D161+D162+D163+D164+D165+D166+D167+D168+D169)/9</f>
      </c>
    </row>
    <row r="161">
      <c r="C161" t="s" s="3">
        <v>3</v>
      </c>
      <c r="D161" t="n" s="6">
        <v>0.0</v>
      </c>
    </row>
    <row r="162">
      <c r="C162" t="s" s="3">
        <v>119</v>
      </c>
      <c r="D162" t="n" s="6">
        <v>0.0</v>
      </c>
    </row>
    <row r="163">
      <c r="C163" t="s" s="3">
        <v>120</v>
      </c>
      <c r="D163" t="n" s="6">
        <v>0.0</v>
      </c>
    </row>
    <row r="164">
      <c r="C164" t="s" s="3">
        <v>121</v>
      </c>
      <c r="D164" t="n" s="6">
        <v>0.0</v>
      </c>
    </row>
    <row r="165">
      <c r="C165" t="s" s="3">
        <v>122</v>
      </c>
      <c r="D165" t="n" s="6">
        <v>0.0</v>
      </c>
    </row>
    <row r="166">
      <c r="C166" t="s" s="3">
        <v>123</v>
      </c>
      <c r="D166" t="n" s="6">
        <v>0.0</v>
      </c>
    </row>
    <row r="167">
      <c r="C167" t="s" s="3">
        <v>124</v>
      </c>
      <c r="D167" t="n" s="6">
        <v>0.0</v>
      </c>
    </row>
    <row r="168">
      <c r="C168" t="s" s="3">
        <v>17</v>
      </c>
      <c r="D168" t="n" s="6">
        <v>0.0</v>
      </c>
    </row>
    <row r="169">
      <c r="C169" t="s" s="3">
        <v>18</v>
      </c>
      <c r="D169" t="n" s="6">
        <v>0.0</v>
      </c>
    </row>
    <row r="170">
      <c r="A170" t="s" s="1">
        <v>125</v>
      </c>
      <c r="D170" s="4">
        <f>(D171+D181+D191)/3</f>
      </c>
    </row>
    <row r="171">
      <c r="B171" t="s" s="2">
        <v>126</v>
      </c>
      <c r="D171" s="5">
        <f>(D172+D173+D174+D175+D176+D177+D178+D179+D180)/9</f>
      </c>
    </row>
    <row r="172">
      <c r="C172" t="s" s="3">
        <v>3</v>
      </c>
      <c r="D172" t="n" s="6">
        <v>0.0</v>
      </c>
    </row>
    <row r="173">
      <c r="C173" t="s" s="3">
        <v>127</v>
      </c>
      <c r="D173" t="n" s="6">
        <v>0.0</v>
      </c>
    </row>
    <row r="174">
      <c r="C174" t="s" s="3">
        <v>128</v>
      </c>
      <c r="D174" t="n" s="6">
        <v>0.0</v>
      </c>
    </row>
    <row r="175">
      <c r="C175" t="s" s="3">
        <v>129</v>
      </c>
      <c r="D175" t="n" s="6">
        <v>0.0</v>
      </c>
    </row>
    <row r="176">
      <c r="C176" t="s" s="3">
        <v>130</v>
      </c>
      <c r="D176" t="n" s="6">
        <v>0.0</v>
      </c>
    </row>
    <row r="177">
      <c r="C177" t="s" s="3">
        <v>131</v>
      </c>
      <c r="D177" t="n" s="6">
        <v>0.0</v>
      </c>
    </row>
    <row r="178">
      <c r="C178" t="s" s="3">
        <v>132</v>
      </c>
      <c r="D178" t="n" s="6">
        <v>0.0</v>
      </c>
    </row>
    <row r="179">
      <c r="C179" t="s" s="3">
        <v>8</v>
      </c>
      <c r="D179" t="n" s="6">
        <v>0.0</v>
      </c>
    </row>
    <row r="180">
      <c r="C180" t="s" s="3">
        <v>18</v>
      </c>
      <c r="D180" t="n" s="6">
        <v>0.0</v>
      </c>
    </row>
    <row r="181">
      <c r="B181" t="s" s="2">
        <v>133</v>
      </c>
      <c r="D181" s="5">
        <f>(D182+D183+D184+D185+D186+D187+D188+D189+D190)/9</f>
      </c>
    </row>
    <row r="182">
      <c r="C182" t="s" s="3">
        <v>3</v>
      </c>
      <c r="D182" t="n" s="6">
        <v>0.0</v>
      </c>
    </row>
    <row r="183">
      <c r="C183" t="s" s="3">
        <v>134</v>
      </c>
      <c r="D183" t="n" s="6">
        <v>0.0</v>
      </c>
    </row>
    <row r="184">
      <c r="C184" t="s" s="3">
        <v>135</v>
      </c>
      <c r="D184" t="n" s="6">
        <v>0.0</v>
      </c>
    </row>
    <row r="185">
      <c r="C185" t="s" s="3">
        <v>136</v>
      </c>
      <c r="D185" t="n" s="6">
        <v>0.0</v>
      </c>
    </row>
    <row r="186">
      <c r="C186" t="s" s="3">
        <v>137</v>
      </c>
      <c r="D186" t="n" s="6">
        <v>0.0</v>
      </c>
    </row>
    <row r="187">
      <c r="C187" t="s" s="3">
        <v>138</v>
      </c>
      <c r="D187" t="n" s="6">
        <v>0.0</v>
      </c>
    </row>
    <row r="188">
      <c r="C188" t="s" s="3">
        <v>139</v>
      </c>
      <c r="D188" t="n" s="6">
        <v>0.0</v>
      </c>
    </row>
    <row r="189">
      <c r="C189" t="s" s="3">
        <v>8</v>
      </c>
      <c r="D189" t="n" s="6">
        <v>0.0</v>
      </c>
    </row>
    <row r="190">
      <c r="C190" t="s" s="3">
        <v>18</v>
      </c>
      <c r="D190" t="n" s="6">
        <v>0.0</v>
      </c>
    </row>
    <row r="191">
      <c r="B191" t="s" s="2">
        <v>140</v>
      </c>
      <c r="D191" s="5">
        <f>(D192+D193+D194+D195+D196+D197+D198)/7</f>
      </c>
    </row>
    <row r="192">
      <c r="C192" t="s" s="3">
        <v>3</v>
      </c>
      <c r="D192" t="n" s="6">
        <v>0.0</v>
      </c>
    </row>
    <row r="193">
      <c r="C193" t="s" s="3">
        <v>141</v>
      </c>
      <c r="D193" t="n" s="6">
        <v>0.0</v>
      </c>
    </row>
    <row r="194">
      <c r="C194" t="s" s="3">
        <v>142</v>
      </c>
      <c r="D194" t="n" s="6">
        <v>0.0</v>
      </c>
    </row>
    <row r="195">
      <c r="C195" t="s" s="3">
        <v>143</v>
      </c>
      <c r="D195" t="n" s="6">
        <v>0.0</v>
      </c>
    </row>
    <row r="196">
      <c r="C196" t="s" s="3">
        <v>144</v>
      </c>
      <c r="D196" t="n" s="6">
        <v>0.0</v>
      </c>
    </row>
    <row r="197">
      <c r="C197" t="s" s="3">
        <v>8</v>
      </c>
      <c r="D197" t="n" s="6">
        <v>0.0</v>
      </c>
    </row>
    <row r="198">
      <c r="C198" t="s" s="3">
        <v>18</v>
      </c>
      <c r="D198" t="n" s="6">
        <v>0.0</v>
      </c>
    </row>
  </sheetData>
  <mergeCells count="56">
    <mergeCell ref="A2:C2"/>
    <mergeCell ref="B3:C3"/>
    <mergeCell ref="B4:B10"/>
    <mergeCell ref="A3:A10"/>
    <mergeCell ref="A11:C11"/>
    <mergeCell ref="B12:C12"/>
    <mergeCell ref="B13:B20"/>
    <mergeCell ref="B21:C21"/>
    <mergeCell ref="B22:B31"/>
    <mergeCell ref="B32:C32"/>
    <mergeCell ref="B33:B38"/>
    <mergeCell ref="B39:C39"/>
    <mergeCell ref="B40:B45"/>
    <mergeCell ref="B46:C46"/>
    <mergeCell ref="B47:B51"/>
    <mergeCell ref="A12:A51"/>
    <mergeCell ref="A52:C52"/>
    <mergeCell ref="B53:C53"/>
    <mergeCell ref="B54:B62"/>
    <mergeCell ref="B63:C63"/>
    <mergeCell ref="B64:B73"/>
    <mergeCell ref="B74:C74"/>
    <mergeCell ref="B75:B85"/>
    <mergeCell ref="A53:A85"/>
    <mergeCell ref="A86:C86"/>
    <mergeCell ref="B87:C87"/>
    <mergeCell ref="B88:B97"/>
    <mergeCell ref="B98:C98"/>
    <mergeCell ref="B99:B105"/>
    <mergeCell ref="B106:C106"/>
    <mergeCell ref="B107:B114"/>
    <mergeCell ref="A87:A114"/>
    <mergeCell ref="A115:C115"/>
    <mergeCell ref="B116:C116"/>
    <mergeCell ref="B117:B126"/>
    <mergeCell ref="B127:C127"/>
    <mergeCell ref="B128:B134"/>
    <mergeCell ref="B135:C135"/>
    <mergeCell ref="B136:B142"/>
    <mergeCell ref="A116:A142"/>
    <mergeCell ref="A143:C143"/>
    <mergeCell ref="B144:C144"/>
    <mergeCell ref="B145:B152"/>
    <mergeCell ref="B153:C153"/>
    <mergeCell ref="B154:B159"/>
    <mergeCell ref="B160:C160"/>
    <mergeCell ref="B161:B169"/>
    <mergeCell ref="A144:A169"/>
    <mergeCell ref="A170:C170"/>
    <mergeCell ref="B171:C171"/>
    <mergeCell ref="B172:B180"/>
    <mergeCell ref="B181:C181"/>
    <mergeCell ref="B182:B190"/>
    <mergeCell ref="B191:C191"/>
    <mergeCell ref="B192:B198"/>
    <mergeCell ref="A171:A198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A11" r:id="rId10"/>
    <hyperlink ref="B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B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B32" r:id="rId31"/>
    <hyperlink ref="C33" r:id="rId32"/>
    <hyperlink ref="C34" r:id="rId33"/>
    <hyperlink ref="C35" r:id="rId34"/>
    <hyperlink ref="C36" r:id="rId35"/>
    <hyperlink ref="C37" r:id="rId36"/>
    <hyperlink ref="C38" r:id="rId37"/>
    <hyperlink ref="B39" r:id="rId38"/>
    <hyperlink ref="C40" r:id="rId39"/>
    <hyperlink ref="C41" r:id="rId40"/>
    <hyperlink ref="C42" r:id="rId41"/>
    <hyperlink ref="C43" r:id="rId42"/>
    <hyperlink ref="C44" r:id="rId43"/>
    <hyperlink ref="C45" r:id="rId44"/>
    <hyperlink ref="B46" r:id="rId45"/>
    <hyperlink ref="C47" r:id="rId46"/>
    <hyperlink ref="C48" r:id="rId47"/>
    <hyperlink ref="C49" r:id="rId48"/>
    <hyperlink ref="C50" r:id="rId49"/>
    <hyperlink ref="C51" r:id="rId50"/>
    <hyperlink ref="A52" r:id="rId51"/>
    <hyperlink ref="B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B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B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A86" r:id="rId85"/>
    <hyperlink ref="B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B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B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A115" r:id="rId114"/>
    <hyperlink ref="B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B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B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A143" r:id="rId142"/>
    <hyperlink ref="B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B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B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A170" r:id="rId169"/>
    <hyperlink ref="B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B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B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2023-06-16T17:54:23Z</dcterms:created>
  <dc:creator>Apache POI</dc:creator>
</cp:coreProperties>
</file>