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PL-300" r:id="rId3" sheetId="1"/>
  </sheets>
</workbook>
</file>

<file path=xl/sharedStrings.xml><?xml version="1.0" encoding="utf-8"?>
<sst xmlns="http://schemas.openxmlformats.org/spreadsheetml/2006/main" count="171" uniqueCount="145">
  <si>
    <t>Example</t>
  </si>
  <si>
    <t>Introducción al análisis de datos de Microsoft (1 h 16 min)</t>
  </si>
  <si>
    <t>Descripción del análisis de datos (36 min)</t>
  </si>
  <si>
    <t>Introducción (5 min)</t>
  </si>
  <si>
    <t>Información general sobre el análisis de datos (6 min)</t>
  </si>
  <si>
    <t>Roles en los datos (8 min)</t>
  </si>
  <si>
    <t>Tareas de un analista de datos (10 min)</t>
  </si>
  <si>
    <t>Comprobación de conocimientos (6 min)</t>
  </si>
  <si>
    <t>Resumen (1 min)</t>
  </si>
  <si>
    <t>Introducción a la compilación con Power BI (40 min)</t>
  </si>
  <si>
    <t>Introducción (6 min)</t>
  </si>
  <si>
    <t>Usar Power BI (2 min)</t>
  </si>
  <si>
    <t>Bloques de creación de Power BI (12 min)</t>
  </si>
  <si>
    <t>Paseo por el servicio Power BI y uso (12 min)</t>
  </si>
  <si>
    <t>Resumen (5 min)</t>
  </si>
  <si>
    <t>Comprobar los conocimientos (3 min)</t>
  </si>
  <si>
    <t>Preparar los datos para análisis (3 h 56 min)</t>
  </si>
  <si>
    <t>Obtención de datos en Power BI (1 h 55 min)</t>
  </si>
  <si>
    <t>Introducción (2 min)</t>
  </si>
  <si>
    <t>Obtener datos de los archivos (10 min)</t>
  </si>
  <si>
    <t>Obtención de datos de orígenes de datos relacionales (14 min)</t>
  </si>
  <si>
    <t>Obtención de datos de una base de datos NoSQL (5 min)</t>
  </si>
  <si>
    <t>Obtención de datos de servicios en línea (5 min)</t>
  </si>
  <si>
    <t>Seleccionar un modo de almacenamiento (6 min)</t>
  </si>
  <si>
    <t>Obtener datos de Azure Analysis Services (5 min)</t>
  </si>
  <si>
    <t>Corregir problemas de rendimiento (10 min)</t>
  </si>
  <si>
    <t>Resolver errores de importación de datos (7 min)</t>
  </si>
  <si>
    <t>Comprobación de conocimientos (5 min)</t>
  </si>
  <si>
    <t>Ejercicio: Preparación de datos en Power BI Desktop (45 min)</t>
  </si>
  <si>
    <t>Limpieza, transformación y carga de datos en Power BI (2 h 1 min)</t>
  </si>
  <si>
    <t>Forma de los datos iniciales (18 min)</t>
  </si>
  <si>
    <t>Simplificación de la estructura de datos (8 min)</t>
  </si>
  <si>
    <t>Evaluación y cambio de tipos de datos de columna (10 min)</t>
  </si>
  <si>
    <t>Combinación de varias tablas en una sola (8 min)</t>
  </si>
  <si>
    <t>Generación de perfiles de datos en Power BI (20 min)</t>
  </si>
  <si>
    <t>Uso del Editor avanzado para modificar el código M (4 min)</t>
  </si>
  <si>
    <t>Ejercicio: Carga de datos en Power BI Desktop (45 min)</t>
  </si>
  <si>
    <t>Datos del modelo en Power BI (5 h 12 min)</t>
  </si>
  <si>
    <t>Diseño de un modelo de datos en Power BI (1 h 23 min)</t>
  </si>
  <si>
    <t>Uso de tablas (3 min)</t>
  </si>
  <si>
    <t>Creación de una tabla de fechas (9 min)</t>
  </si>
  <si>
    <t>Uso de dimensiones (6 min)</t>
  </si>
  <si>
    <t>Definición de la granularidad de los datos (4 min)</t>
  </si>
  <si>
    <t>Uso de relaciones y cardinalidad (5 min)</t>
  </si>
  <si>
    <t>Resolución de desafíos de modelado (2 min)</t>
  </si>
  <si>
    <t>Ejercicio: Modelado de datos en Power BI Desktop (45 min)</t>
  </si>
  <si>
    <t>Comprobación de conocimientos (3 min)</t>
  </si>
  <si>
    <t>Introducción a la creación de medidas con DAX en Power BI (2 h 40 min)</t>
  </si>
  <si>
    <t>Introducción a DAX (10 min)</t>
  </si>
  <si>
    <t>Comprensión del contexto (10 min)</t>
  </si>
  <si>
    <t>Uso de la función Calculate (10 min)</t>
  </si>
  <si>
    <t>Uso de relaciones de forma eficaz (12 min)</t>
  </si>
  <si>
    <t>Creación de medidas de suma parcial (10 min)</t>
  </si>
  <si>
    <t>Ejercicio: Introducción a DAX en Power BI Desktop (45 min)</t>
  </si>
  <si>
    <t>Trabajo con inteligencia de tiempo (10 min)</t>
  </si>
  <si>
    <t>Ejercicio: Inteligencia de tiempo y medidas en DAX (45 min)</t>
  </si>
  <si>
    <t>Resumen (3 min)</t>
  </si>
  <si>
    <t>Optimización de un modelo para rendimiento en Power BI (1 h 9 min)</t>
  </si>
  <si>
    <t>Introducción a la optimización del rendimiento (6 min)</t>
  </si>
  <si>
    <t>Revisión del rendimiento de medidas, relaciones y objetos visuales (19 min)</t>
  </si>
  <si>
    <t>Uso de variables para mejorar el rendimiento y solucionar problemas (6 min)</t>
  </si>
  <si>
    <t>Reducción de la cardinalidad (7 min)</t>
  </si>
  <si>
    <t>Optimización de modelos de DirectQuery con el almacenamiento de nivel de tabla (18 min)</t>
  </si>
  <si>
    <t>Creación y administración de agregaciones (7 min)</t>
  </si>
  <si>
    <t>Visualización de datos en Power BI (4 h 22 min)</t>
  </si>
  <si>
    <t>Uso de objetos visuales de Power BI (1 h 13 min)</t>
  </si>
  <si>
    <t>Introducción al uso de objetos visuales de Power BI (1 min)</t>
  </si>
  <si>
    <t>Adición de elementos de visualización a los informes (1 min)</t>
  </si>
  <si>
    <t>Elección de una visualización efectiva (10 min)</t>
  </si>
  <si>
    <t>Formato y configuración de visualizaciones (6 min)</t>
  </si>
  <si>
    <t>Importación de un objeto visual personalizado (2 min)</t>
  </si>
  <si>
    <t>Adición de un objeto visual de R o Python (3 min)</t>
  </si>
  <si>
    <t>Uso de indicadores clave de rendimiento (1 min)</t>
  </si>
  <si>
    <t>Ejercicio: Diseño de un informe en Power BI Desktop (45 min)</t>
  </si>
  <si>
    <t>Creación de una historia basada en datos con informes de Power BI (1 h 44 min)</t>
  </si>
  <si>
    <t>Introducción a la creación de historias basadas en datos con informes de Power BI (2 min)</t>
  </si>
  <si>
    <t>Trazar un diseño de informe (13 min)</t>
  </si>
  <si>
    <t>Adición de botones, marcadores y selecciones (7 min)</t>
  </si>
  <si>
    <t>Diseño de la exploración de informes (3 min)</t>
  </si>
  <si>
    <t>Uso de interacciones básicas (4 min)</t>
  </si>
  <si>
    <t>Uso de interacciones avanzadas y de la obtención de detalles (7 min)</t>
  </si>
  <si>
    <t>Configuración del formato condicional (2 min)</t>
  </si>
  <si>
    <t>Aplicación de criterios de segmentación, filtrado y ordenación (6 min)</t>
  </si>
  <si>
    <t>Publicación y exportación de informes (2 min)</t>
  </si>
  <si>
    <t>Comentarios sobre los informes (1 min)</t>
  </si>
  <si>
    <t>Optimización del rendimiento de informes (4 min)</t>
  </si>
  <si>
    <t>Optimización de los informes para su uso en dispositivos móviles (3 min)</t>
  </si>
  <si>
    <t>Ejercicio: Mejora de los informes de Power BI con segmentaciones, interacción y formato (45 min)</t>
  </si>
  <si>
    <t>Resumen (2 min)</t>
  </si>
  <si>
    <t>Creación de paneles en Power BI (1 h 8 min)</t>
  </si>
  <si>
    <t>Introducción a los paneles (5 min)</t>
  </si>
  <si>
    <t>Configuración de alertas de datos (2 min)</t>
  </si>
  <si>
    <t>Exploración de los datos mediante la formulación de preguntas (2 min)</t>
  </si>
  <si>
    <t>Incorporación de un tema de panel (1 min)</t>
  </si>
  <si>
    <t>Anclaje de una página de informe activa a un panel (3 min)</t>
  </si>
  <si>
    <t>Configuración de un panel en tiempo real (2 min)</t>
  </si>
  <si>
    <t>Configuración de la clasificación de datos (2 min)</t>
  </si>
  <si>
    <t>Establecimiento de la vista para dispositivos móviles (2 min)</t>
  </si>
  <si>
    <t>Ejercicio: Creación de un panel de Power BI (45 min)</t>
  </si>
  <si>
    <t>Creación de informes paginados (17 min)</t>
  </si>
  <si>
    <t>Introducción a los informes paginados (2 min)</t>
  </si>
  <si>
    <t>Obtener datos (3 min)</t>
  </si>
  <si>
    <t>Crear un informe paginado (3 min)</t>
  </si>
  <si>
    <t>Trabajo con gráficos en el informe (1 min)</t>
  </si>
  <si>
    <t>Publicación del informe (2 min)</t>
  </si>
  <si>
    <t>Análisis de datos en Power BI (1 h 52 min)</t>
  </si>
  <si>
    <t>Realización de análisis en Power BI (51 min)</t>
  </si>
  <si>
    <t>Introducción al análisis (3 min)</t>
  </si>
  <si>
    <t>Exploración del resumen estadístico (6 min)</t>
  </si>
  <si>
    <t>Identificación de valores atípicos con objetos visuales de Power BI (3 min)</t>
  </si>
  <si>
    <t>Agrupación y discretización de datos para el análisis (4 min)</t>
  </si>
  <si>
    <t>Aplicación de técnicas de agrupación en clústeres (3 min)</t>
  </si>
  <si>
    <t>Realización de análisis de series temporales (4 min)</t>
  </si>
  <si>
    <t>Uso de la característica Analizar (6 min)</t>
  </si>
  <si>
    <t>Uso de objetos visuales personalizados de análisis avanzado (5 min)</t>
  </si>
  <si>
    <t>Revisión de Conclusiones rápidas (10 min)</t>
  </si>
  <si>
    <t>Aplicación de Conclusiones de IA (3 min)</t>
  </si>
  <si>
    <t>Trabajo con objetos visuales de inteligencia artificial en Power BI (1 h 1 min)</t>
  </si>
  <si>
    <t>Introducción al uso de objetos visuales de inteligencia artificial (2 min)</t>
  </si>
  <si>
    <t>Uso del objeto visual Preguntas y respuestas (5 min)</t>
  </si>
  <si>
    <t>Búsqueda de factores importantes con el objeto visual Influenciadores clave (2 min)</t>
  </si>
  <si>
    <t>Uso del objeto visual Esquema jerárquico para desglosar una medida (2 min)</t>
  </si>
  <si>
    <t>Ejercicio: Análisis de datos con objetos visuales de IA (45 min)</t>
  </si>
  <si>
    <t>Comprobación de conocimientos (4 min)</t>
  </si>
  <si>
    <t>Administración de áreas de trabajo y conjuntos de datos en Power BI (1 h 10 min)</t>
  </si>
  <si>
    <t>Creación y administración de áreas de trabajo en Power BI (29 min)</t>
  </si>
  <si>
    <t>Introducción (1 min)</t>
  </si>
  <si>
    <t>Distribución de un informe o panel (7 min)</t>
  </si>
  <si>
    <t>Supervisión del uso y el rendimiento (2 min)</t>
  </si>
  <si>
    <t>Recomendación de una estrategia de ciclo de vida de desarrollo (7 min)</t>
  </si>
  <si>
    <t>Solución de problemas de datos mediante la visualización de su linaje (6 min)</t>
  </si>
  <si>
    <t>Configuración de la protección de datos (2 min)</t>
  </si>
  <si>
    <t>Administración de conjuntos de datos en Power BI (32 min)</t>
  </si>
  <si>
    <t>Creación de informes dinámicos con parámetros (6 min)</t>
  </si>
  <si>
    <t>Crear parámetros de hipótesis (3 min)</t>
  </si>
  <si>
    <t>Uso de una puerta de enlace de Power BI para conectarse a orígenes de datos locales (2 min)</t>
  </si>
  <si>
    <t>Configurar una actualización de conjunto de datos programada (4 min)</t>
  </si>
  <si>
    <t>Configurar opciones de actualización incremental (5 min)</t>
  </si>
  <si>
    <t>Administrar y promover conjuntos de datos (3 min)</t>
  </si>
  <si>
    <t>Solucionar problemas de conectividad del servicio (1 min)</t>
  </si>
  <si>
    <t>Aumentar el rendimiento con almacenamiento en caché de consultas (Premium) (2 min)</t>
  </si>
  <si>
    <t>Implementación de la seguridad de nivel de fila (9 min)</t>
  </si>
  <si>
    <t>Configuración de la seguridad de nivel de fila con el método estático (4 min)</t>
  </si>
  <si>
    <t>Configuración de la seguridad de nivel de fila con el método dinámico (1 min)</t>
  </si>
  <si>
    <t>Comprobación de conocimientos (2 min)</t>
  </si>
</sst>
</file>

<file path=xl/styles.xml><?xml version="1.0" encoding="utf-8"?>
<styleSheet xmlns="http://schemas.openxmlformats.org/spreadsheetml/2006/main">
  <numFmts count="1">
    <numFmt numFmtId="164" formatCode="00.00%"/>
  </numFmts>
  <fonts count="7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  <font>
      <name val="Calibri"/>
      <sz val="11.0"/>
      <u val="non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  <xf numFmtId="164" fontId="6" fillId="0" borderId="0" xfId="0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data-analytics-microsoft/" TargetMode="External" Type="http://schemas.openxmlformats.org/officeDocument/2006/relationships/hyperlink"/><Relationship Id="rId10" Target="https://learn.microsoft.com/es-mx/training/modules/get-started-with-power-bi/1-introduction" TargetMode="External" Type="http://schemas.openxmlformats.org/officeDocument/2006/relationships/hyperlink"/><Relationship Id="rId100" Target="https://learn.microsoft.com/es-mx/training/modules/data-driven-story-power-bi/15-summary" TargetMode="External" Type="http://schemas.openxmlformats.org/officeDocument/2006/relationships/hyperlink"/><Relationship Id="rId101" Target="https://learn.microsoft.com/es-mx/training/modules/create-dashboards-power-bi/" TargetMode="External" Type="http://schemas.openxmlformats.org/officeDocument/2006/relationships/hyperlink"/><Relationship Id="rId102" Target="https://learn.microsoft.com/es-mx/training/modules/create-dashboards-power-bi/1-introduction" TargetMode="External" Type="http://schemas.openxmlformats.org/officeDocument/2006/relationships/hyperlink"/><Relationship Id="rId103" Target="https://learn.microsoft.com/es-mx/training/modules/create-dashboards-power-bi/2-data-alerts" TargetMode="External" Type="http://schemas.openxmlformats.org/officeDocument/2006/relationships/hyperlink"/><Relationship Id="rId104" Target="https://learn.microsoft.com/es-mx/training/modules/create-dashboards-power-bi/3-explore-data" TargetMode="External" Type="http://schemas.openxmlformats.org/officeDocument/2006/relationships/hyperlink"/><Relationship Id="rId105" Target="https://learn.microsoft.com/es-mx/training/modules/create-dashboards-power-bi/4-dashboard-theme" TargetMode="External" Type="http://schemas.openxmlformats.org/officeDocument/2006/relationships/hyperlink"/><Relationship Id="rId106" Target="https://learn.microsoft.com/es-mx/training/modules/create-dashboards-power-bi/5-pin-live-report" TargetMode="External" Type="http://schemas.openxmlformats.org/officeDocument/2006/relationships/hyperlink"/><Relationship Id="rId107" Target="https://learn.microsoft.com/es-mx/training/modules/create-dashboards-power-bi/6-configure-real-time-dashboard" TargetMode="External" Type="http://schemas.openxmlformats.org/officeDocument/2006/relationships/hyperlink"/><Relationship Id="rId108" Target="https://learn.microsoft.com/es-mx/training/modules/create-dashboards-power-bi/7-configure-data-classification" TargetMode="External" Type="http://schemas.openxmlformats.org/officeDocument/2006/relationships/hyperlink"/><Relationship Id="rId109" Target="https://learn.microsoft.com/es-mx/training/modules/create-dashboards-power-bi/8-set-mobile-view" TargetMode="External" Type="http://schemas.openxmlformats.org/officeDocument/2006/relationships/hyperlink"/><Relationship Id="rId11" Target="https://learn.microsoft.com/es-mx/training/modules/get-started-with-power-bi/2-using-power-bi" TargetMode="External" Type="http://schemas.openxmlformats.org/officeDocument/2006/relationships/hyperlink"/><Relationship Id="rId110" Target="https://learn.microsoft.com/es-mx/training/modules/create-dashboards-power-bi/9-lab" TargetMode="External" Type="http://schemas.openxmlformats.org/officeDocument/2006/relationships/hyperlink"/><Relationship Id="rId111" Target="https://learn.microsoft.com/es-mx/training/modules/create-dashboards-power-bi/10-check" TargetMode="External" Type="http://schemas.openxmlformats.org/officeDocument/2006/relationships/hyperlink"/><Relationship Id="rId112" Target="https://learn.microsoft.com/es-mx/training/modules/create-dashboards-power-bi/11-summary" TargetMode="External" Type="http://schemas.openxmlformats.org/officeDocument/2006/relationships/hyperlink"/><Relationship Id="rId113" Target="https://learn.microsoft.com/es-mx/training/modules/create-paginated-reports-power-bi/" TargetMode="External" Type="http://schemas.openxmlformats.org/officeDocument/2006/relationships/hyperlink"/><Relationship Id="rId114" Target="https://learn.microsoft.com/es-mx/training/modules/create-paginated-reports-power-bi/1-introduction" TargetMode="External" Type="http://schemas.openxmlformats.org/officeDocument/2006/relationships/hyperlink"/><Relationship Id="rId115" Target="https://learn.microsoft.com/es-mx/training/modules/create-paginated-reports-power-bi/2-get-data" TargetMode="External" Type="http://schemas.openxmlformats.org/officeDocument/2006/relationships/hyperlink"/><Relationship Id="rId116" Target="https://learn.microsoft.com/es-mx/training/modules/create-paginated-reports-power-bi/3-paginated-report" TargetMode="External" Type="http://schemas.openxmlformats.org/officeDocument/2006/relationships/hyperlink"/><Relationship Id="rId117" Target="https://learn.microsoft.com/es-mx/training/modules/create-paginated-reports-power-bi/4-charts" TargetMode="External" Type="http://schemas.openxmlformats.org/officeDocument/2006/relationships/hyperlink"/><Relationship Id="rId118" Target="https://learn.microsoft.com/es-mx/training/modules/create-paginated-reports-power-bi/5-publish" TargetMode="External" Type="http://schemas.openxmlformats.org/officeDocument/2006/relationships/hyperlink"/><Relationship Id="rId119" Target="https://learn.microsoft.com/es-mx/training/modules/create-paginated-reports-power-bi/7-check" TargetMode="External" Type="http://schemas.openxmlformats.org/officeDocument/2006/relationships/hyperlink"/><Relationship Id="rId12" Target="https://learn.microsoft.com/es-mx/training/modules/get-started-with-power-bi/3-building-blocks-of-power-bi" TargetMode="External" Type="http://schemas.openxmlformats.org/officeDocument/2006/relationships/hyperlink"/><Relationship Id="rId120" Target="https://learn.microsoft.com/es-mx/training/modules/create-paginated-reports-power-bi/8-summary" TargetMode="External" Type="http://schemas.openxmlformats.org/officeDocument/2006/relationships/hyperlink"/><Relationship Id="rId121" Target="https://learn.microsoft.com/es-mx/training/paths/perform-analytics-power-bi/" TargetMode="External" Type="http://schemas.openxmlformats.org/officeDocument/2006/relationships/hyperlink"/><Relationship Id="rId122" Target="https://learn.microsoft.com/es-mx/training/modules/perform-analytics-power-bi/" TargetMode="External" Type="http://schemas.openxmlformats.org/officeDocument/2006/relationships/hyperlink"/><Relationship Id="rId123" Target="https://learn.microsoft.com/es-mx/training/modules/perform-analytics-power-bi/1-introduction" TargetMode="External" Type="http://schemas.openxmlformats.org/officeDocument/2006/relationships/hyperlink"/><Relationship Id="rId124" Target="https://learn.microsoft.com/es-mx/training/modules/perform-analytics-power-bi/2-statistical-summary" TargetMode="External" Type="http://schemas.openxmlformats.org/officeDocument/2006/relationships/hyperlink"/><Relationship Id="rId125" Target="https://learn.microsoft.com/es-mx/training/modules/perform-analytics-power-bi/3-visuals" TargetMode="External" Type="http://schemas.openxmlformats.org/officeDocument/2006/relationships/hyperlink"/><Relationship Id="rId126" Target="https://learn.microsoft.com/es-mx/training/modules/perform-analytics-power-bi/4-group-data" TargetMode="External" Type="http://schemas.openxmlformats.org/officeDocument/2006/relationships/hyperlink"/><Relationship Id="rId127" Target="https://learn.microsoft.com/es-mx/training/modules/perform-analytics-power-bi/5-clustering-techniques" TargetMode="External" Type="http://schemas.openxmlformats.org/officeDocument/2006/relationships/hyperlink"/><Relationship Id="rId128" Target="https://learn.microsoft.com/es-mx/training/modules/perform-analytics-power-bi/6-time-series-analysis" TargetMode="External" Type="http://schemas.openxmlformats.org/officeDocument/2006/relationships/hyperlink"/><Relationship Id="rId129" Target="https://learn.microsoft.com/es-mx/training/modules/perform-analytics-power-bi/7-analyze-feature" TargetMode="External" Type="http://schemas.openxmlformats.org/officeDocument/2006/relationships/hyperlink"/><Relationship Id="rId13" Target="https://learn.microsoft.com/es-mx/training/modules/get-started-with-power-bi/4-exercise-touring-and-using-power-bi" TargetMode="External" Type="http://schemas.openxmlformats.org/officeDocument/2006/relationships/hyperlink"/><Relationship Id="rId130" Target="https://learn.microsoft.com/es-mx/training/modules/perform-analytics-power-bi/8-advanced-analytics-custom-visuals" TargetMode="External" Type="http://schemas.openxmlformats.org/officeDocument/2006/relationships/hyperlink"/><Relationship Id="rId131" Target="https://learn.microsoft.com/es-mx/training/modules/perform-analytics-power-bi/9-quick-insights" TargetMode="External" Type="http://schemas.openxmlformats.org/officeDocument/2006/relationships/hyperlink"/><Relationship Id="rId132" Target="https://learn.microsoft.com/es-mx/training/modules/perform-analytics-power-bi/10-ai-insights" TargetMode="External" Type="http://schemas.openxmlformats.org/officeDocument/2006/relationships/hyperlink"/><Relationship Id="rId133" Target="https://learn.microsoft.com/es-mx/training/modules/perform-analytics-power-bi/11-check" TargetMode="External" Type="http://schemas.openxmlformats.org/officeDocument/2006/relationships/hyperlink"/><Relationship Id="rId134" Target="https://learn.microsoft.com/es-mx/training/modules/perform-analytics-power-bi/12-summary" TargetMode="External" Type="http://schemas.openxmlformats.org/officeDocument/2006/relationships/hyperlink"/><Relationship Id="rId135" Target="https://learn.microsoft.com/es-mx/training/modules/ai-visuals-power-bi/" TargetMode="External" Type="http://schemas.openxmlformats.org/officeDocument/2006/relationships/hyperlink"/><Relationship Id="rId136" Target="https://learn.microsoft.com/es-mx/training/modules/ai-visuals-power-bi/1-introduction" TargetMode="External" Type="http://schemas.openxmlformats.org/officeDocument/2006/relationships/hyperlink"/><Relationship Id="rId137" Target="https://learn.microsoft.com/es-mx/training/modules/ai-visuals-power-bi/2-visual" TargetMode="External" Type="http://schemas.openxmlformats.org/officeDocument/2006/relationships/hyperlink"/><Relationship Id="rId138" Target="https://learn.microsoft.com/es-mx/training/modules/ai-visuals-power-bi/3-key-influencers" TargetMode="External" Type="http://schemas.openxmlformats.org/officeDocument/2006/relationships/hyperlink"/><Relationship Id="rId139" Target="https://learn.microsoft.com/es-mx/training/modules/ai-visuals-power-bi/4-decomposition-tree" TargetMode="External" Type="http://schemas.openxmlformats.org/officeDocument/2006/relationships/hyperlink"/><Relationship Id="rId14" Target="https://learn.microsoft.com/es-mx/training/modules/get-started-with-power-bi/5-summary-cleanup" TargetMode="External" Type="http://schemas.openxmlformats.org/officeDocument/2006/relationships/hyperlink"/><Relationship Id="rId140" Target="https://learn.microsoft.com/es-mx/training/modules/ai-visuals-power-bi/5-lab" TargetMode="External" Type="http://schemas.openxmlformats.org/officeDocument/2006/relationships/hyperlink"/><Relationship Id="rId141" Target="https://learn.microsoft.com/es-mx/training/modules/ai-visuals-power-bi/6-check" TargetMode="External" Type="http://schemas.openxmlformats.org/officeDocument/2006/relationships/hyperlink"/><Relationship Id="rId142" Target="https://learn.microsoft.com/es-mx/training/modules/ai-visuals-power-bi/7-summary" TargetMode="External" Type="http://schemas.openxmlformats.org/officeDocument/2006/relationships/hyperlink"/><Relationship Id="rId143" Target="https://learn.microsoft.com/es-mx/training/paths/manage-workspaces-datasets-power-bi/" TargetMode="External" Type="http://schemas.openxmlformats.org/officeDocument/2006/relationships/hyperlink"/><Relationship Id="rId144" Target="https://learn.microsoft.com/es-mx/training/modules/create-manage-workspaces-power-bi/" TargetMode="External" Type="http://schemas.openxmlformats.org/officeDocument/2006/relationships/hyperlink"/><Relationship Id="rId145" Target="https://learn.microsoft.com/es-mx/training/modules/create-manage-workspaces-power-bi/1-introduction" TargetMode="External" Type="http://schemas.openxmlformats.org/officeDocument/2006/relationships/hyperlink"/><Relationship Id="rId146" Target="https://learn.microsoft.com/es-mx/training/modules/create-manage-workspaces-power-bi/2-distribute-report-dashboard" TargetMode="External" Type="http://schemas.openxmlformats.org/officeDocument/2006/relationships/hyperlink"/><Relationship Id="rId147" Target="https://learn.microsoft.com/es-mx/training/modules/create-manage-workspaces-power-bi/3-monitor-usage-performance" TargetMode="External" Type="http://schemas.openxmlformats.org/officeDocument/2006/relationships/hyperlink"/><Relationship Id="rId148" Target="https://learn.microsoft.com/es-mx/training/modules/create-manage-workspaces-power-bi/4-development-lifecycle-strategy" TargetMode="External" Type="http://schemas.openxmlformats.org/officeDocument/2006/relationships/hyperlink"/><Relationship Id="rId149" Target="https://learn.microsoft.com/es-mx/training/modules/create-manage-workspaces-power-bi/5-troubleshoot-data" TargetMode="External" Type="http://schemas.openxmlformats.org/officeDocument/2006/relationships/hyperlink"/><Relationship Id="rId15" Target="https://learn.microsoft.com/es-mx/training/modules/get-started-with-power-bi/6-get-started-with-power-bi-quiz" TargetMode="External" Type="http://schemas.openxmlformats.org/officeDocument/2006/relationships/hyperlink"/><Relationship Id="rId150" Target="https://learn.microsoft.com/es-mx/training/modules/create-manage-workspaces-power-bi/6-data-protection" TargetMode="External" Type="http://schemas.openxmlformats.org/officeDocument/2006/relationships/hyperlink"/><Relationship Id="rId151" Target="https://learn.microsoft.com/es-mx/training/modules/create-manage-workspaces-power-bi/8-check" TargetMode="External" Type="http://schemas.openxmlformats.org/officeDocument/2006/relationships/hyperlink"/><Relationship Id="rId152" Target="https://learn.microsoft.com/es-mx/training/modules/create-manage-workspaces-power-bi/9-summary" TargetMode="External" Type="http://schemas.openxmlformats.org/officeDocument/2006/relationships/hyperlink"/><Relationship Id="rId153" Target="https://learn.microsoft.com/es-mx/training/modules/manage-datasets-power-bi/" TargetMode="External" Type="http://schemas.openxmlformats.org/officeDocument/2006/relationships/hyperlink"/><Relationship Id="rId154" Target="https://learn.microsoft.com/es-mx/training/modules/manage-datasets-power-bi/1-introduction" TargetMode="External" Type="http://schemas.openxmlformats.org/officeDocument/2006/relationships/hyperlink"/><Relationship Id="rId155" Target="https://learn.microsoft.com/es-mx/training/modules/manage-datasets-power-bi/2-report-parameters" TargetMode="External" Type="http://schemas.openxmlformats.org/officeDocument/2006/relationships/hyperlink"/><Relationship Id="rId156" Target="https://learn.microsoft.com/es-mx/training/modules/manage-datasets-power-bi/3-what-if-parameters" TargetMode="External" Type="http://schemas.openxmlformats.org/officeDocument/2006/relationships/hyperlink"/><Relationship Id="rId157" Target="https://learn.microsoft.com/es-mx/training/modules/manage-datasets-power-bi/4-power-bi-gateway" TargetMode="External" Type="http://schemas.openxmlformats.org/officeDocument/2006/relationships/hyperlink"/><Relationship Id="rId158" Target="https://learn.microsoft.com/es-mx/training/modules/manage-datasets-power-bi/5-dataset-refresh" TargetMode="External" Type="http://schemas.openxmlformats.org/officeDocument/2006/relationships/hyperlink"/><Relationship Id="rId159" Target="https://learn.microsoft.com/es-mx/training/modules/manage-datasets-power-bi/6-incremental-refresh" TargetMode="External" Type="http://schemas.openxmlformats.org/officeDocument/2006/relationships/hyperlink"/><Relationship Id="rId16" Target="https://learn.microsoft.com/es-mx/training/paths/prepare-data-power-bi/" TargetMode="External" Type="http://schemas.openxmlformats.org/officeDocument/2006/relationships/hyperlink"/><Relationship Id="rId160" Target="https://learn.microsoft.com/es-mx/training/modules/manage-datasets-power-bi/7-manage-datasets" TargetMode="External" Type="http://schemas.openxmlformats.org/officeDocument/2006/relationships/hyperlink"/><Relationship Id="rId161" Target="https://learn.microsoft.com/es-mx/training/modules/manage-datasets-power-bi/8-troubleshoot-connectivity" TargetMode="External" Type="http://schemas.openxmlformats.org/officeDocument/2006/relationships/hyperlink"/><Relationship Id="rId162" Target="https://learn.microsoft.com/es-mx/training/modules/manage-datasets-power-bi/9-query-caching" TargetMode="External" Type="http://schemas.openxmlformats.org/officeDocument/2006/relationships/hyperlink"/><Relationship Id="rId163" Target="https://learn.microsoft.com/es-mx/training/modules/manage-datasets-power-bi/10-check" TargetMode="External" Type="http://schemas.openxmlformats.org/officeDocument/2006/relationships/hyperlink"/><Relationship Id="rId164" Target="https://learn.microsoft.com/es-mx/training/modules/manage-datasets-power-bi/11-summary" TargetMode="External" Type="http://schemas.openxmlformats.org/officeDocument/2006/relationships/hyperlink"/><Relationship Id="rId165" Target="https://learn.microsoft.com/es-mx/training/modules/row-level-security-power-bi/" TargetMode="External" Type="http://schemas.openxmlformats.org/officeDocument/2006/relationships/hyperlink"/><Relationship Id="rId166" Target="https://learn.microsoft.com/es-mx/training/modules/row-level-security-power-bi/1-introduction" TargetMode="External" Type="http://schemas.openxmlformats.org/officeDocument/2006/relationships/hyperlink"/><Relationship Id="rId167" Target="https://learn.microsoft.com/es-mx/training/modules/row-level-security-power-bi/2-static-method" TargetMode="External" Type="http://schemas.openxmlformats.org/officeDocument/2006/relationships/hyperlink"/><Relationship Id="rId168" Target="https://learn.microsoft.com/es-mx/training/modules/row-level-security-power-bi/3-dynamic-method" TargetMode="External" Type="http://schemas.openxmlformats.org/officeDocument/2006/relationships/hyperlink"/><Relationship Id="rId169" Target="https://learn.microsoft.com/es-mx/training/modules/row-level-security-power-bi/4-check" TargetMode="External" Type="http://schemas.openxmlformats.org/officeDocument/2006/relationships/hyperlink"/><Relationship Id="rId17" Target="https://learn.microsoft.com/es-mx/training/modules/get-data/" TargetMode="External" Type="http://schemas.openxmlformats.org/officeDocument/2006/relationships/hyperlink"/><Relationship Id="rId170" Target="https://learn.microsoft.com/es-mx/training/modules/row-level-security-power-bi/5-summary" TargetMode="External" Type="http://schemas.openxmlformats.org/officeDocument/2006/relationships/hyperlink"/><Relationship Id="rId18" Target="https://learn.microsoft.com/es-mx/training/modules/get-data/1-introduction" TargetMode="External" Type="http://schemas.openxmlformats.org/officeDocument/2006/relationships/hyperlink"/><Relationship Id="rId19" Target="https://learn.microsoft.com/es-mx/training/modules/get-data/2-data-files" TargetMode="External" Type="http://schemas.openxmlformats.org/officeDocument/2006/relationships/hyperlink"/><Relationship Id="rId2" Target="https://learn.microsoft.com/es-mx/training/modules/data-analytics-microsoft/" TargetMode="External" Type="http://schemas.openxmlformats.org/officeDocument/2006/relationships/hyperlink"/><Relationship Id="rId20" Target="https://learn.microsoft.com/es-mx/training/modules/get-data/3-relational-data" TargetMode="External" Type="http://schemas.openxmlformats.org/officeDocument/2006/relationships/hyperlink"/><Relationship Id="rId21" Target="https://learn.microsoft.com/es-mx/training/modules/get-data/4-nosql-database" TargetMode="External" Type="http://schemas.openxmlformats.org/officeDocument/2006/relationships/hyperlink"/><Relationship Id="rId22" Target="https://learn.microsoft.com/es-mx/training/modules/get-data/5-online-services" TargetMode="External" Type="http://schemas.openxmlformats.org/officeDocument/2006/relationships/hyperlink"/><Relationship Id="rId23" Target="https://learn.microsoft.com/es-mx/training/modules/get-data/6-storage-mode" TargetMode="External" Type="http://schemas.openxmlformats.org/officeDocument/2006/relationships/hyperlink"/><Relationship Id="rId24" Target="https://learn.microsoft.com/es-mx/training/modules/get-data/7-azure-analysis-services" TargetMode="External" Type="http://schemas.openxmlformats.org/officeDocument/2006/relationships/hyperlink"/><Relationship Id="rId25" Target="https://learn.microsoft.com/es-mx/training/modules/get-data/8-performance-issues" TargetMode="External" Type="http://schemas.openxmlformats.org/officeDocument/2006/relationships/hyperlink"/><Relationship Id="rId26" Target="https://learn.microsoft.com/es-mx/training/modules/get-data/9-import-errors" TargetMode="External" Type="http://schemas.openxmlformats.org/officeDocument/2006/relationships/hyperlink"/><Relationship Id="rId27" Target="https://learn.microsoft.com/es-mx/training/modules/get-data/10-check" TargetMode="External" Type="http://schemas.openxmlformats.org/officeDocument/2006/relationships/hyperlink"/><Relationship Id="rId28" Target="https://learn.microsoft.com/es-mx/training/modules/get-data/11-summary" TargetMode="External" Type="http://schemas.openxmlformats.org/officeDocument/2006/relationships/hyperlink"/><Relationship Id="rId29" Target="https://learn.microsoft.com/es-mx/training/modules/get-data/lab-prepare" TargetMode="External" Type="http://schemas.openxmlformats.org/officeDocument/2006/relationships/hyperlink"/><Relationship Id="rId3" Target="https://learn.microsoft.com/es-mx/training/modules/data-analytics-microsoft/1-introduction" TargetMode="External" Type="http://schemas.openxmlformats.org/officeDocument/2006/relationships/hyperlink"/><Relationship Id="rId30" Target="https://learn.microsoft.com/es-mx/training/modules/clean-data-power-bi/" TargetMode="External" Type="http://schemas.openxmlformats.org/officeDocument/2006/relationships/hyperlink"/><Relationship Id="rId31" Target="https://learn.microsoft.com/es-mx/training/modules/clean-data-power-bi/1-introduction" TargetMode="External" Type="http://schemas.openxmlformats.org/officeDocument/2006/relationships/hyperlink"/><Relationship Id="rId32" Target="https://learn.microsoft.com/es-mx/training/modules/clean-data-power-bi/2-shape-data" TargetMode="External" Type="http://schemas.openxmlformats.org/officeDocument/2006/relationships/hyperlink"/><Relationship Id="rId33" Target="https://learn.microsoft.com/es-mx/training/modules/clean-data-power-bi/3-data-structure" TargetMode="External" Type="http://schemas.openxmlformats.org/officeDocument/2006/relationships/hyperlink"/><Relationship Id="rId34" Target="https://learn.microsoft.com/es-mx/training/modules/clean-data-power-bi/4-column-data-types" TargetMode="External" Type="http://schemas.openxmlformats.org/officeDocument/2006/relationships/hyperlink"/><Relationship Id="rId35" Target="https://learn.microsoft.com/es-mx/training/modules/clean-data-power-bi/5-combine-tables" TargetMode="External" Type="http://schemas.openxmlformats.org/officeDocument/2006/relationships/hyperlink"/><Relationship Id="rId36" Target="https://learn.microsoft.com/es-mx/training/modules/clean-data-power-bi/6-profile-data" TargetMode="External" Type="http://schemas.openxmlformats.org/officeDocument/2006/relationships/hyperlink"/><Relationship Id="rId37" Target="https://learn.microsoft.com/es-mx/training/modules/clean-data-power-bi/7-advanced-editor" TargetMode="External" Type="http://schemas.openxmlformats.org/officeDocument/2006/relationships/hyperlink"/><Relationship Id="rId38" Target="https://learn.microsoft.com/es-mx/training/modules/clean-data-power-bi/8-lab" TargetMode="External" Type="http://schemas.openxmlformats.org/officeDocument/2006/relationships/hyperlink"/><Relationship Id="rId39" Target="https://learn.microsoft.com/es-mx/training/modules/clean-data-power-bi/9-check" TargetMode="External" Type="http://schemas.openxmlformats.org/officeDocument/2006/relationships/hyperlink"/><Relationship Id="rId4" Target="https://learn.microsoft.com/es-mx/training/modules/data-analytics-microsoft/2-data-analysis" TargetMode="External" Type="http://schemas.openxmlformats.org/officeDocument/2006/relationships/hyperlink"/><Relationship Id="rId40" Target="https://learn.microsoft.com/es-mx/training/modules/clean-data-power-bi/10-summary" TargetMode="External" Type="http://schemas.openxmlformats.org/officeDocument/2006/relationships/hyperlink"/><Relationship Id="rId41" Target="https://learn.microsoft.com/es-mx/training/paths/model-power-bi/" TargetMode="External" Type="http://schemas.openxmlformats.org/officeDocument/2006/relationships/hyperlink"/><Relationship Id="rId42" Target="https://learn.microsoft.com/es-mx/training/modules/design-model-power-bi/" TargetMode="External" Type="http://schemas.openxmlformats.org/officeDocument/2006/relationships/hyperlink"/><Relationship Id="rId43" Target="https://learn.microsoft.com/es-mx/training/modules/design-model-power-bi/1-introduction" TargetMode="External" Type="http://schemas.openxmlformats.org/officeDocument/2006/relationships/hyperlink"/><Relationship Id="rId44" Target="https://learn.microsoft.com/es-mx/training/modules/design-model-power-bi/2-tables" TargetMode="External" Type="http://schemas.openxmlformats.org/officeDocument/2006/relationships/hyperlink"/><Relationship Id="rId45" Target="https://learn.microsoft.com/es-mx/training/modules/design-model-power-bi/3-date-table" TargetMode="External" Type="http://schemas.openxmlformats.org/officeDocument/2006/relationships/hyperlink"/><Relationship Id="rId46" Target="https://learn.microsoft.com/es-mx/training/modules/design-model-power-bi/4-dimensions" TargetMode="External" Type="http://schemas.openxmlformats.org/officeDocument/2006/relationships/hyperlink"/><Relationship Id="rId47" Target="https://learn.microsoft.com/es-mx/training/modules/design-model-power-bi/5-data-granularity" TargetMode="External" Type="http://schemas.openxmlformats.org/officeDocument/2006/relationships/hyperlink"/><Relationship Id="rId48" Target="https://learn.microsoft.com/es-mx/training/modules/design-model-power-bi/6-relationships-cardinality" TargetMode="External" Type="http://schemas.openxmlformats.org/officeDocument/2006/relationships/hyperlink"/><Relationship Id="rId49" Target="https://learn.microsoft.com/es-mx/training/modules/design-model-power-bi/7-modeling-challenges" TargetMode="External" Type="http://schemas.openxmlformats.org/officeDocument/2006/relationships/hyperlink"/><Relationship Id="rId5" Target="https://learn.microsoft.com/es-mx/training/modules/data-analytics-microsoft/3-roles" TargetMode="External" Type="http://schemas.openxmlformats.org/officeDocument/2006/relationships/hyperlink"/><Relationship Id="rId50" Target="https://learn.microsoft.com/es-mx/training/modules/design-model-power-bi/8-lab" TargetMode="External" Type="http://schemas.openxmlformats.org/officeDocument/2006/relationships/hyperlink"/><Relationship Id="rId51" Target="https://learn.microsoft.com/es-mx/training/modules/design-model-power-bi/10-check" TargetMode="External" Type="http://schemas.openxmlformats.org/officeDocument/2006/relationships/hyperlink"/><Relationship Id="rId52" Target="https://learn.microsoft.com/es-mx/training/modules/design-model-power-bi/11-summary" TargetMode="External" Type="http://schemas.openxmlformats.org/officeDocument/2006/relationships/hyperlink"/><Relationship Id="rId53" Target="https://learn.microsoft.com/es-mx/training/modules/create-measures-dax-power-bi/" TargetMode="External" Type="http://schemas.openxmlformats.org/officeDocument/2006/relationships/hyperlink"/><Relationship Id="rId54" Target="https://learn.microsoft.com/es-mx/training/modules/create-measures-dax-power-bi/1-introduction" TargetMode="External" Type="http://schemas.openxmlformats.org/officeDocument/2006/relationships/hyperlink"/><Relationship Id="rId55" Target="https://learn.microsoft.com/es-mx/training/modules/create-measures-dax-power-bi/2-context" TargetMode="External" Type="http://schemas.openxmlformats.org/officeDocument/2006/relationships/hyperlink"/><Relationship Id="rId56" Target="https://learn.microsoft.com/es-mx/training/modules/create-measures-dax-power-bi/3-calculate-function" TargetMode="External" Type="http://schemas.openxmlformats.org/officeDocument/2006/relationships/hyperlink"/><Relationship Id="rId57" Target="https://learn.microsoft.com/es-mx/training/modules/create-measures-dax-power-bi/4-relationships" TargetMode="External" Type="http://schemas.openxmlformats.org/officeDocument/2006/relationships/hyperlink"/><Relationship Id="rId58" Target="https://learn.microsoft.com/es-mx/training/modules/create-measures-dax-power-bi/5-semi-additive-measures" TargetMode="External" Type="http://schemas.openxmlformats.org/officeDocument/2006/relationships/hyperlink"/><Relationship Id="rId59" Target="https://learn.microsoft.com/es-mx/training/modules/create-measures-dax-power-bi/6-lab" TargetMode="External" Type="http://schemas.openxmlformats.org/officeDocument/2006/relationships/hyperlink"/><Relationship Id="rId6" Target="https://learn.microsoft.com/es-mx/training/modules/data-analytics-microsoft/4-tasks" TargetMode="External" Type="http://schemas.openxmlformats.org/officeDocument/2006/relationships/hyperlink"/><Relationship Id="rId60" Target="https://learn.microsoft.com/es-mx/training/modules/create-measures-dax-power-bi/7-time-intelligence" TargetMode="External" Type="http://schemas.openxmlformats.org/officeDocument/2006/relationships/hyperlink"/><Relationship Id="rId61" Target="https://learn.microsoft.com/es-mx/training/modules/create-measures-dax-power-bi/8-lab-advanced" TargetMode="External" Type="http://schemas.openxmlformats.org/officeDocument/2006/relationships/hyperlink"/><Relationship Id="rId62" Target="https://learn.microsoft.com/es-mx/training/modules/create-measures-dax-power-bi/9-check" TargetMode="External" Type="http://schemas.openxmlformats.org/officeDocument/2006/relationships/hyperlink"/><Relationship Id="rId63" Target="https://learn.microsoft.com/es-mx/training/modules/create-measures-dax-power-bi/10-summary" TargetMode="External" Type="http://schemas.openxmlformats.org/officeDocument/2006/relationships/hyperlink"/><Relationship Id="rId64" Target="https://learn.microsoft.com/es-mx/training/modules/optimize-model-power-bi/" TargetMode="External" Type="http://schemas.openxmlformats.org/officeDocument/2006/relationships/hyperlink"/><Relationship Id="rId65" Target="https://learn.microsoft.com/es-mx/training/modules/optimize-model-power-bi/1-introduction" TargetMode="External" Type="http://schemas.openxmlformats.org/officeDocument/2006/relationships/hyperlink"/><Relationship Id="rId66" Target="https://learn.microsoft.com/es-mx/training/modules/optimize-model-power-bi/2-performance" TargetMode="External" Type="http://schemas.openxmlformats.org/officeDocument/2006/relationships/hyperlink"/><Relationship Id="rId67" Target="https://learn.microsoft.com/es-mx/training/modules/optimize-model-power-bi/3-variables" TargetMode="External" Type="http://schemas.openxmlformats.org/officeDocument/2006/relationships/hyperlink"/><Relationship Id="rId68" Target="https://learn.microsoft.com/es-mx/training/modules/optimize-model-power-bi/4-reduce-cardinality" TargetMode="External" Type="http://schemas.openxmlformats.org/officeDocument/2006/relationships/hyperlink"/><Relationship Id="rId69" Target="https://learn.microsoft.com/es-mx/training/modules/optimize-model-power-bi/5-directquery-models" TargetMode="External" Type="http://schemas.openxmlformats.org/officeDocument/2006/relationships/hyperlink"/><Relationship Id="rId7" Target="https://learn.microsoft.com/es-mx/training/modules/data-analytics-microsoft/5-check" TargetMode="External" Type="http://schemas.openxmlformats.org/officeDocument/2006/relationships/hyperlink"/><Relationship Id="rId70" Target="https://learn.microsoft.com/es-mx/training/modules/optimize-model-power-bi/6-aggregations" TargetMode="External" Type="http://schemas.openxmlformats.org/officeDocument/2006/relationships/hyperlink"/><Relationship Id="rId71" Target="https://learn.microsoft.com/es-mx/training/modules/optimize-model-power-bi/7-check" TargetMode="External" Type="http://schemas.openxmlformats.org/officeDocument/2006/relationships/hyperlink"/><Relationship Id="rId72" Target="https://learn.microsoft.com/es-mx/training/modules/optimize-model-power-bi/8-summary" TargetMode="External" Type="http://schemas.openxmlformats.org/officeDocument/2006/relationships/hyperlink"/><Relationship Id="rId73" Target="https://learn.microsoft.com/es-mx/training/paths/visualize-data-power-bi/" TargetMode="External" Type="http://schemas.openxmlformats.org/officeDocument/2006/relationships/hyperlink"/><Relationship Id="rId74" Target="https://learn.microsoft.com/es-mx/training/modules/visuals-power-bi/" TargetMode="External" Type="http://schemas.openxmlformats.org/officeDocument/2006/relationships/hyperlink"/><Relationship Id="rId75" Target="https://learn.microsoft.com/es-mx/training/modules/visuals-power-bi/1-introduction" TargetMode="External" Type="http://schemas.openxmlformats.org/officeDocument/2006/relationships/hyperlink"/><Relationship Id="rId76" Target="https://learn.microsoft.com/es-mx/training/modules/visuals-power-bi/2-add-visualization" TargetMode="External" Type="http://schemas.openxmlformats.org/officeDocument/2006/relationships/hyperlink"/><Relationship Id="rId77" Target="https://learn.microsoft.com/es-mx/training/modules/visuals-power-bi/3-effective-visualization" TargetMode="External" Type="http://schemas.openxmlformats.org/officeDocument/2006/relationships/hyperlink"/><Relationship Id="rId78" Target="https://learn.microsoft.com/es-mx/training/modules/visuals-power-bi/4-format" TargetMode="External" Type="http://schemas.openxmlformats.org/officeDocument/2006/relationships/hyperlink"/><Relationship Id="rId79" Target="https://learn.microsoft.com/es-mx/training/modules/visuals-power-bi/5-custom" TargetMode="External" Type="http://schemas.openxmlformats.org/officeDocument/2006/relationships/hyperlink"/><Relationship Id="rId8" Target="https://learn.microsoft.com/es-mx/training/modules/data-analytics-microsoft/6-summary" TargetMode="External" Type="http://schemas.openxmlformats.org/officeDocument/2006/relationships/hyperlink"/><Relationship Id="rId80" Target="https://learn.microsoft.com/es-mx/training/modules/visuals-power-bi/6-python-visual" TargetMode="External" Type="http://schemas.openxmlformats.org/officeDocument/2006/relationships/hyperlink"/><Relationship Id="rId81" Target="https://learn.microsoft.com/es-mx/training/modules/visuals-power-bi/7-key-performance-indicators" TargetMode="External" Type="http://schemas.openxmlformats.org/officeDocument/2006/relationships/hyperlink"/><Relationship Id="rId82" Target="https://learn.microsoft.com/es-mx/training/modules/visuals-power-bi/8-lab" TargetMode="External" Type="http://schemas.openxmlformats.org/officeDocument/2006/relationships/hyperlink"/><Relationship Id="rId83" Target="https://learn.microsoft.com/es-mx/training/modules/visuals-power-bi/9-check" TargetMode="External" Type="http://schemas.openxmlformats.org/officeDocument/2006/relationships/hyperlink"/><Relationship Id="rId84" Target="https://learn.microsoft.com/es-mx/training/modules/visuals-power-bi/10-summary" TargetMode="External" Type="http://schemas.openxmlformats.org/officeDocument/2006/relationships/hyperlink"/><Relationship Id="rId85" Target="https://learn.microsoft.com/es-mx/training/modules/data-driven-story-power-bi/" TargetMode="External" Type="http://schemas.openxmlformats.org/officeDocument/2006/relationships/hyperlink"/><Relationship Id="rId86" Target="https://learn.microsoft.com/es-mx/training/modules/data-driven-story-power-bi/1-introduction" TargetMode="External" Type="http://schemas.openxmlformats.org/officeDocument/2006/relationships/hyperlink"/><Relationship Id="rId87" Target="https://learn.microsoft.com/es-mx/training/modules/data-driven-story-power-bi/2-report-layout" TargetMode="External" Type="http://schemas.openxmlformats.org/officeDocument/2006/relationships/hyperlink"/><Relationship Id="rId88" Target="https://learn.microsoft.com/es-mx/training/modules/data-driven-story-power-bi/3-buttons-bookmarks-selections" TargetMode="External" Type="http://schemas.openxmlformats.org/officeDocument/2006/relationships/hyperlink"/><Relationship Id="rId89" Target="https://learn.microsoft.com/es-mx/training/modules/data-driven-story-power-bi/4-report-navigation" TargetMode="External" Type="http://schemas.openxmlformats.org/officeDocument/2006/relationships/hyperlink"/><Relationship Id="rId9" Target="https://learn.microsoft.com/es-mx/training/modules/get-started-with-power-bi/" TargetMode="External" Type="http://schemas.openxmlformats.org/officeDocument/2006/relationships/hyperlink"/><Relationship Id="rId90" Target="https://learn.microsoft.com/es-mx/training/modules/data-driven-story-power-bi/5-basic-interactions" TargetMode="External" Type="http://schemas.openxmlformats.org/officeDocument/2006/relationships/hyperlink"/><Relationship Id="rId91" Target="https://learn.microsoft.com/es-mx/training/modules/data-driven-story-power-bi/6-advanced-interactions" TargetMode="External" Type="http://schemas.openxmlformats.org/officeDocument/2006/relationships/hyperlink"/><Relationship Id="rId92" Target="https://learn.microsoft.com/es-mx/training/modules/data-driven-story-power-bi/7-conditional-formatting" TargetMode="External" Type="http://schemas.openxmlformats.org/officeDocument/2006/relationships/hyperlink"/><Relationship Id="rId93" Target="https://learn.microsoft.com/es-mx/training/modules/data-driven-story-power-bi/8-slicer-filters-sort" TargetMode="External" Type="http://schemas.openxmlformats.org/officeDocument/2006/relationships/hyperlink"/><Relationship Id="rId94" Target="https://learn.microsoft.com/es-mx/training/modules/data-driven-story-power-bi/9-reports" TargetMode="External" Type="http://schemas.openxmlformats.org/officeDocument/2006/relationships/hyperlink"/><Relationship Id="rId95" Target="https://learn.microsoft.com/es-mx/training/modules/data-driven-story-power-bi/10-comment" TargetMode="External" Type="http://schemas.openxmlformats.org/officeDocument/2006/relationships/hyperlink"/><Relationship Id="rId96" Target="https://learn.microsoft.com/es-mx/training/modules/data-driven-story-power-bi/11-tune-reports" TargetMode="External" Type="http://schemas.openxmlformats.org/officeDocument/2006/relationships/hyperlink"/><Relationship Id="rId97" Target="https://learn.microsoft.com/es-mx/training/modules/data-driven-story-power-bi/12-reports-mobile" TargetMode="External" Type="http://schemas.openxmlformats.org/officeDocument/2006/relationships/hyperlink"/><Relationship Id="rId98" Target="https://learn.microsoft.com/es-mx/training/modules/data-driven-story-power-bi/13-lab" TargetMode="External" Type="http://schemas.openxmlformats.org/officeDocument/2006/relationships/hyperlink"/><Relationship Id="rId99" Target="https://learn.microsoft.com/es-mx/training/modules/data-driven-story-power-bi/14-check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1"/>
  <sheetViews>
    <sheetView workbookViewId="0" tabSelected="true"/>
  </sheetViews>
  <sheetFormatPr defaultRowHeight="15.0"/>
  <cols>
    <col min="3" max="3" width="87.91015625" customWidth="true" bestFit="true"/>
  </cols>
  <sheetData>
    <row r="1">
      <c r="D1" t="s" s="0">
        <v>0</v>
      </c>
    </row>
    <row r="2">
      <c r="A2" t="s" s="1">
        <v>1</v>
      </c>
      <c r="D2" s="4">
        <f>(D3+D10)/2</f>
      </c>
    </row>
    <row r="3">
      <c r="B3" t="s" s="2">
        <v>2</v>
      </c>
      <c r="D3" s="5">
        <f>(D4+D5+D6+D7+D8+D9)/6</f>
      </c>
    </row>
    <row r="4">
      <c r="C4" t="s" s="3">
        <v>3</v>
      </c>
      <c r="D4" t="n" s="6">
        <v>0.0</v>
      </c>
    </row>
    <row r="5">
      <c r="C5" t="s" s="3">
        <v>4</v>
      </c>
      <c r="D5" t="n" s="6">
        <v>0.0</v>
      </c>
    </row>
    <row r="6">
      <c r="C6" t="s" s="3">
        <v>5</v>
      </c>
      <c r="D6" t="n" s="6">
        <v>0.0</v>
      </c>
    </row>
    <row r="7">
      <c r="C7" t="s" s="3">
        <v>6</v>
      </c>
      <c r="D7" t="n" s="6">
        <v>0.0</v>
      </c>
    </row>
    <row r="8">
      <c r="C8" t="s" s="3">
        <v>7</v>
      </c>
      <c r="D8" t="n" s="6">
        <v>0.0</v>
      </c>
    </row>
    <row r="9">
      <c r="C9" t="s" s="3">
        <v>8</v>
      </c>
      <c r="D9" t="n" s="6">
        <v>0.0</v>
      </c>
    </row>
    <row r="10">
      <c r="B10" t="s" s="2">
        <v>9</v>
      </c>
      <c r="D10" s="5">
        <f>(D11+D12+D13+D14+D15+D16)/6</f>
      </c>
    </row>
    <row r="11">
      <c r="C11" t="s" s="3">
        <v>10</v>
      </c>
      <c r="D11" t="n" s="6">
        <v>0.0</v>
      </c>
    </row>
    <row r="12">
      <c r="C12" t="s" s="3">
        <v>11</v>
      </c>
      <c r="D12" t="n" s="6">
        <v>0.0</v>
      </c>
    </row>
    <row r="13">
      <c r="C13" t="s" s="3">
        <v>12</v>
      </c>
      <c r="D13" t="n" s="6">
        <v>0.0</v>
      </c>
    </row>
    <row r="14">
      <c r="C14" t="s" s="3">
        <v>13</v>
      </c>
      <c r="D14" t="n" s="6">
        <v>0.0</v>
      </c>
    </row>
    <row r="15">
      <c r="C15" t="s" s="3">
        <v>14</v>
      </c>
      <c r="D15" t="n" s="6">
        <v>0.0</v>
      </c>
    </row>
    <row r="16">
      <c r="C16" t="s" s="3">
        <v>15</v>
      </c>
      <c r="D16" t="n" s="6">
        <v>0.0</v>
      </c>
    </row>
    <row r="17">
      <c r="A17" t="s" s="1">
        <v>16</v>
      </c>
      <c r="D17" s="4">
        <f>(D18+D31)/2</f>
      </c>
    </row>
    <row r="18">
      <c r="B18" t="s" s="2">
        <v>17</v>
      </c>
      <c r="D18" s="5">
        <f>(D19+D20+D21+D22+D23+D24+D25+D26+D27+D28+D29+D30)/12</f>
      </c>
    </row>
    <row r="19">
      <c r="C19" t="s" s="3">
        <v>18</v>
      </c>
      <c r="D19" t="n" s="6">
        <v>0.0</v>
      </c>
    </row>
    <row r="20">
      <c r="C20" t="s" s="3">
        <v>19</v>
      </c>
      <c r="D20" t="n" s="6">
        <v>0.0</v>
      </c>
    </row>
    <row r="21">
      <c r="C21" t="s" s="3">
        <v>20</v>
      </c>
      <c r="D21" t="n" s="6">
        <v>0.0</v>
      </c>
    </row>
    <row r="22">
      <c r="C22" t="s" s="3">
        <v>21</v>
      </c>
      <c r="D22" t="n" s="6">
        <v>0.0</v>
      </c>
    </row>
    <row r="23">
      <c r="C23" t="s" s="3">
        <v>22</v>
      </c>
      <c r="D23" t="n" s="6">
        <v>0.0</v>
      </c>
    </row>
    <row r="24">
      <c r="C24" t="s" s="3">
        <v>23</v>
      </c>
      <c r="D24" t="n" s="6">
        <v>0.0</v>
      </c>
    </row>
    <row r="25">
      <c r="C25" t="s" s="3">
        <v>24</v>
      </c>
      <c r="D25" t="n" s="6">
        <v>0.0</v>
      </c>
    </row>
    <row r="26">
      <c r="C26" t="s" s="3">
        <v>25</v>
      </c>
      <c r="D26" t="n" s="6">
        <v>0.0</v>
      </c>
    </row>
    <row r="27">
      <c r="C27" t="s" s="3">
        <v>26</v>
      </c>
      <c r="D27" t="n" s="6">
        <v>0.0</v>
      </c>
    </row>
    <row r="28">
      <c r="C28" t="s" s="3">
        <v>27</v>
      </c>
      <c r="D28" t="n" s="6">
        <v>0.0</v>
      </c>
    </row>
    <row r="29">
      <c r="C29" t="s" s="3">
        <v>8</v>
      </c>
      <c r="D29" t="n" s="6">
        <v>0.0</v>
      </c>
    </row>
    <row r="30">
      <c r="C30" t="s" s="3">
        <v>28</v>
      </c>
      <c r="D30" t="n" s="6">
        <v>0.0</v>
      </c>
    </row>
    <row r="31">
      <c r="B31" t="s" s="2">
        <v>29</v>
      </c>
      <c r="D31" s="5">
        <f>(D32+D33+D34+D35+D36+D37+D38+D39+D40+D41)/10</f>
      </c>
    </row>
    <row r="32">
      <c r="C32" t="s" s="3">
        <v>18</v>
      </c>
      <c r="D32" t="n" s="6">
        <v>0.0</v>
      </c>
    </row>
    <row r="33">
      <c r="C33" t="s" s="3">
        <v>30</v>
      </c>
      <c r="D33" t="n" s="6">
        <v>0.0</v>
      </c>
    </row>
    <row r="34">
      <c r="C34" t="s" s="3">
        <v>31</v>
      </c>
      <c r="D34" t="n" s="6">
        <v>0.0</v>
      </c>
    </row>
    <row r="35">
      <c r="C35" t="s" s="3">
        <v>32</v>
      </c>
      <c r="D35" t="n" s="6">
        <v>0.0</v>
      </c>
    </row>
    <row r="36">
      <c r="C36" t="s" s="3">
        <v>33</v>
      </c>
      <c r="D36" t="n" s="6">
        <v>0.0</v>
      </c>
    </row>
    <row r="37">
      <c r="C37" t="s" s="3">
        <v>34</v>
      </c>
      <c r="D37" t="n" s="6">
        <v>0.0</v>
      </c>
    </row>
    <row r="38">
      <c r="C38" t="s" s="3">
        <v>35</v>
      </c>
      <c r="D38" t="n" s="6">
        <v>0.0</v>
      </c>
    </row>
    <row r="39">
      <c r="C39" t="s" s="3">
        <v>36</v>
      </c>
      <c r="D39" t="n" s="6">
        <v>0.0</v>
      </c>
    </row>
    <row r="40">
      <c r="C40" t="s" s="3">
        <v>27</v>
      </c>
      <c r="D40" t="n" s="6">
        <v>0.0</v>
      </c>
    </row>
    <row r="41">
      <c r="C41" t="s" s="3">
        <v>8</v>
      </c>
      <c r="D41" t="n" s="6">
        <v>0.0</v>
      </c>
    </row>
    <row r="42">
      <c r="A42" t="s" s="1">
        <v>37</v>
      </c>
      <c r="D42" s="4">
        <f>(D43+D54+D65)/3</f>
      </c>
    </row>
    <row r="43">
      <c r="B43" t="s" s="2">
        <v>38</v>
      </c>
      <c r="D43" s="5">
        <f>(D44+D45+D46+D47+D48+D49+D50+D51+D52+D53)/10</f>
      </c>
    </row>
    <row r="44">
      <c r="C44" t="s" s="3">
        <v>3</v>
      </c>
      <c r="D44" t="n" s="6">
        <v>0.0</v>
      </c>
    </row>
    <row r="45">
      <c r="C45" t="s" s="3">
        <v>39</v>
      </c>
      <c r="D45" t="n" s="6">
        <v>0.0</v>
      </c>
    </row>
    <row r="46">
      <c r="C46" t="s" s="3">
        <v>40</v>
      </c>
      <c r="D46" t="n" s="6">
        <v>0.0</v>
      </c>
    </row>
    <row r="47">
      <c r="C47" t="s" s="3">
        <v>41</v>
      </c>
      <c r="D47" t="n" s="6">
        <v>0.0</v>
      </c>
    </row>
    <row r="48">
      <c r="C48" t="s" s="3">
        <v>42</v>
      </c>
      <c r="D48" t="n" s="6">
        <v>0.0</v>
      </c>
    </row>
    <row r="49">
      <c r="C49" t="s" s="3">
        <v>43</v>
      </c>
      <c r="D49" t="n" s="6">
        <v>0.0</v>
      </c>
    </row>
    <row r="50">
      <c r="C50" t="s" s="3">
        <v>44</v>
      </c>
      <c r="D50" t="n" s="6">
        <v>0.0</v>
      </c>
    </row>
    <row r="51">
      <c r="C51" t="s" s="3">
        <v>45</v>
      </c>
      <c r="D51" t="n" s="6">
        <v>0.0</v>
      </c>
    </row>
    <row r="52">
      <c r="C52" t="s" s="3">
        <v>46</v>
      </c>
      <c r="D52" t="n" s="6">
        <v>0.0</v>
      </c>
    </row>
    <row r="53">
      <c r="C53" t="s" s="3">
        <v>8</v>
      </c>
      <c r="D53" t="n" s="6">
        <v>0.0</v>
      </c>
    </row>
    <row r="54">
      <c r="B54" t="s" s="2">
        <v>47</v>
      </c>
      <c r="D54" s="5">
        <f>(D55+D56+D57+D58+D59+D60+D61+D62+D63+D64)/10</f>
      </c>
    </row>
    <row r="55">
      <c r="C55" t="s" s="3">
        <v>48</v>
      </c>
      <c r="D55" t="n" s="6">
        <v>0.0</v>
      </c>
    </row>
    <row r="56">
      <c r="C56" t="s" s="3">
        <v>49</v>
      </c>
      <c r="D56" t="n" s="6">
        <v>0.0</v>
      </c>
    </row>
    <row r="57">
      <c r="C57" t="s" s="3">
        <v>50</v>
      </c>
      <c r="D57" t="n" s="6">
        <v>0.0</v>
      </c>
    </row>
    <row r="58">
      <c r="C58" t="s" s="3">
        <v>51</v>
      </c>
      <c r="D58" t="n" s="6">
        <v>0.0</v>
      </c>
    </row>
    <row r="59">
      <c r="C59" t="s" s="3">
        <v>52</v>
      </c>
      <c r="D59" t="n" s="6">
        <v>0.0</v>
      </c>
    </row>
    <row r="60">
      <c r="C60" t="s" s="3">
        <v>53</v>
      </c>
      <c r="D60" t="n" s="6">
        <v>0.0</v>
      </c>
    </row>
    <row r="61">
      <c r="C61" t="s" s="3">
        <v>54</v>
      </c>
      <c r="D61" t="n" s="6">
        <v>0.0</v>
      </c>
    </row>
    <row r="62">
      <c r="C62" t="s" s="3">
        <v>55</v>
      </c>
      <c r="D62" t="n" s="6">
        <v>0.0</v>
      </c>
    </row>
    <row r="63">
      <c r="C63" t="s" s="3">
        <v>27</v>
      </c>
      <c r="D63" t="n" s="6">
        <v>0.0</v>
      </c>
    </row>
    <row r="64">
      <c r="C64" t="s" s="3">
        <v>56</v>
      </c>
      <c r="D64" t="n" s="6">
        <v>0.0</v>
      </c>
    </row>
    <row r="65">
      <c r="B65" t="s" s="2">
        <v>57</v>
      </c>
      <c r="D65" s="5">
        <f>(D66+D67+D68+D69+D70+D71+D72+D73)/8</f>
      </c>
    </row>
    <row r="66">
      <c r="C66" t="s" s="3">
        <v>58</v>
      </c>
      <c r="D66" t="n" s="6">
        <v>0.0</v>
      </c>
    </row>
    <row r="67">
      <c r="C67" t="s" s="3">
        <v>59</v>
      </c>
      <c r="D67" t="n" s="6">
        <v>0.0</v>
      </c>
    </row>
    <row r="68">
      <c r="C68" t="s" s="3">
        <v>60</v>
      </c>
      <c r="D68" t="n" s="6">
        <v>0.0</v>
      </c>
    </row>
    <row r="69">
      <c r="C69" t="s" s="3">
        <v>61</v>
      </c>
      <c r="D69" t="n" s="6">
        <v>0.0</v>
      </c>
    </row>
    <row r="70">
      <c r="C70" t="s" s="3">
        <v>62</v>
      </c>
      <c r="D70" t="n" s="6">
        <v>0.0</v>
      </c>
    </row>
    <row r="71">
      <c r="C71" t="s" s="3">
        <v>63</v>
      </c>
      <c r="D71" t="n" s="6">
        <v>0.0</v>
      </c>
    </row>
    <row r="72">
      <c r="C72" t="s" s="3">
        <v>46</v>
      </c>
      <c r="D72" t="n" s="6">
        <v>0.0</v>
      </c>
    </row>
    <row r="73">
      <c r="C73" t="s" s="3">
        <v>56</v>
      </c>
      <c r="D73" t="n" s="6">
        <v>0.0</v>
      </c>
    </row>
    <row r="74">
      <c r="A74" t="s" s="1">
        <v>64</v>
      </c>
      <c r="D74" s="4">
        <f>(D75+D86+D102+D114)/4</f>
      </c>
    </row>
    <row r="75">
      <c r="B75" t="s" s="2">
        <v>65</v>
      </c>
      <c r="D75" s="5">
        <f>(D76+D77+D78+D79+D80+D81+D82+D83+D84+D85)/10</f>
      </c>
    </row>
    <row r="76">
      <c r="C76" t="s" s="3">
        <v>66</v>
      </c>
      <c r="D76" t="n" s="6">
        <v>0.0</v>
      </c>
    </row>
    <row r="77">
      <c r="C77" t="s" s="3">
        <v>67</v>
      </c>
      <c r="D77" t="n" s="6">
        <v>0.0</v>
      </c>
    </row>
    <row r="78">
      <c r="C78" t="s" s="3">
        <v>68</v>
      </c>
      <c r="D78" t="n" s="6">
        <v>0.0</v>
      </c>
    </row>
    <row r="79">
      <c r="C79" t="s" s="3">
        <v>69</v>
      </c>
      <c r="D79" t="n" s="6">
        <v>0.0</v>
      </c>
    </row>
    <row r="80">
      <c r="C80" t="s" s="3">
        <v>70</v>
      </c>
      <c r="D80" t="n" s="6">
        <v>0.0</v>
      </c>
    </row>
    <row r="81">
      <c r="C81" t="s" s="3">
        <v>71</v>
      </c>
      <c r="D81" t="n" s="6">
        <v>0.0</v>
      </c>
    </row>
    <row r="82">
      <c r="C82" t="s" s="3">
        <v>72</v>
      </c>
      <c r="D82" t="n" s="6">
        <v>0.0</v>
      </c>
    </row>
    <row r="83">
      <c r="C83" t="s" s="3">
        <v>73</v>
      </c>
      <c r="D83" t="n" s="6">
        <v>0.0</v>
      </c>
    </row>
    <row r="84">
      <c r="C84" t="s" s="3">
        <v>15</v>
      </c>
      <c r="D84" t="n" s="6">
        <v>0.0</v>
      </c>
    </row>
    <row r="85">
      <c r="C85" t="s" s="3">
        <v>8</v>
      </c>
      <c r="D85" t="n" s="6">
        <v>0.0</v>
      </c>
    </row>
    <row r="86">
      <c r="B86" t="s" s="2">
        <v>74</v>
      </c>
      <c r="D86" s="5">
        <f>(D87+D88+D89+D90+D91+D92+D93+D94+D95+D96+D97+D98+D99+D100+D101)/15</f>
      </c>
    </row>
    <row r="87">
      <c r="C87" t="s" s="3">
        <v>75</v>
      </c>
      <c r="D87" t="n" s="6">
        <v>0.0</v>
      </c>
    </row>
    <row r="88">
      <c r="C88" t="s" s="3">
        <v>76</v>
      </c>
      <c r="D88" t="n" s="6">
        <v>0.0</v>
      </c>
    </row>
    <row r="89">
      <c r="C89" t="s" s="3">
        <v>77</v>
      </c>
      <c r="D89" t="n" s="6">
        <v>0.0</v>
      </c>
    </row>
    <row r="90">
      <c r="C90" t="s" s="3">
        <v>78</v>
      </c>
      <c r="D90" t="n" s="6">
        <v>0.0</v>
      </c>
    </row>
    <row r="91">
      <c r="C91" t="s" s="3">
        <v>79</v>
      </c>
      <c r="D91" t="n" s="6">
        <v>0.0</v>
      </c>
    </row>
    <row r="92">
      <c r="C92" t="s" s="3">
        <v>80</v>
      </c>
      <c r="D92" t="n" s="6">
        <v>0.0</v>
      </c>
    </row>
    <row r="93">
      <c r="C93" t="s" s="3">
        <v>81</v>
      </c>
      <c r="D93" t="n" s="6">
        <v>0.0</v>
      </c>
    </row>
    <row r="94">
      <c r="C94" t="s" s="3">
        <v>82</v>
      </c>
      <c r="D94" t="n" s="6">
        <v>0.0</v>
      </c>
    </row>
    <row r="95">
      <c r="C95" t="s" s="3">
        <v>83</v>
      </c>
      <c r="D95" t="n" s="6">
        <v>0.0</v>
      </c>
    </row>
    <row r="96">
      <c r="C96" t="s" s="3">
        <v>84</v>
      </c>
      <c r="D96" t="n" s="6">
        <v>0.0</v>
      </c>
    </row>
    <row r="97">
      <c r="C97" t="s" s="3">
        <v>85</v>
      </c>
      <c r="D97" t="n" s="6">
        <v>0.0</v>
      </c>
    </row>
    <row r="98">
      <c r="C98" t="s" s="3">
        <v>86</v>
      </c>
      <c r="D98" t="n" s="6">
        <v>0.0</v>
      </c>
    </row>
    <row r="99">
      <c r="C99" t="s" s="3">
        <v>87</v>
      </c>
      <c r="D99" t="n" s="6">
        <v>0.0</v>
      </c>
    </row>
    <row r="100">
      <c r="C100" t="s" s="3">
        <v>46</v>
      </c>
      <c r="D100" t="n" s="6">
        <v>0.0</v>
      </c>
    </row>
    <row r="101">
      <c r="C101" t="s" s="3">
        <v>88</v>
      </c>
      <c r="D101" t="n" s="6">
        <v>0.0</v>
      </c>
    </row>
    <row r="102">
      <c r="B102" t="s" s="2">
        <v>89</v>
      </c>
      <c r="D102" s="5">
        <f>(D103+D104+D105+D106+D107+D108+D109+D110+D111+D112+D113)/11</f>
      </c>
    </row>
    <row r="103">
      <c r="C103" t="s" s="3">
        <v>90</v>
      </c>
      <c r="D103" t="n" s="6">
        <v>0.0</v>
      </c>
    </row>
    <row r="104">
      <c r="C104" t="s" s="3">
        <v>91</v>
      </c>
      <c r="D104" t="n" s="6">
        <v>0.0</v>
      </c>
    </row>
    <row r="105">
      <c r="C105" t="s" s="3">
        <v>92</v>
      </c>
      <c r="D105" t="n" s="6">
        <v>0.0</v>
      </c>
    </row>
    <row r="106">
      <c r="C106" t="s" s="3">
        <v>93</v>
      </c>
      <c r="D106" t="n" s="6">
        <v>0.0</v>
      </c>
    </row>
    <row r="107">
      <c r="C107" t="s" s="3">
        <v>94</v>
      </c>
      <c r="D107" t="n" s="6">
        <v>0.0</v>
      </c>
    </row>
    <row r="108">
      <c r="C108" t="s" s="3">
        <v>95</v>
      </c>
      <c r="D108" t="n" s="6">
        <v>0.0</v>
      </c>
    </row>
    <row r="109">
      <c r="C109" t="s" s="3">
        <v>96</v>
      </c>
      <c r="D109" t="n" s="6">
        <v>0.0</v>
      </c>
    </row>
    <row r="110">
      <c r="C110" t="s" s="3">
        <v>97</v>
      </c>
      <c r="D110" t="n" s="6">
        <v>0.0</v>
      </c>
    </row>
    <row r="111">
      <c r="C111" t="s" s="3">
        <v>98</v>
      </c>
      <c r="D111" t="n" s="6">
        <v>0.0</v>
      </c>
    </row>
    <row r="112">
      <c r="C112" t="s" s="3">
        <v>46</v>
      </c>
      <c r="D112" t="n" s="6">
        <v>0.0</v>
      </c>
    </row>
    <row r="113">
      <c r="C113" t="s" s="3">
        <v>8</v>
      </c>
      <c r="D113" t="n" s="6">
        <v>0.0</v>
      </c>
    </row>
    <row r="114">
      <c r="B114" t="s" s="2">
        <v>99</v>
      </c>
      <c r="D114" s="5">
        <f>(D115+D116+D117+D118+D119+D120+D121)/7</f>
      </c>
    </row>
    <row r="115">
      <c r="C115" t="s" s="3">
        <v>100</v>
      </c>
      <c r="D115" t="n" s="6">
        <v>0.0</v>
      </c>
    </row>
    <row r="116">
      <c r="C116" t="s" s="3">
        <v>101</v>
      </c>
      <c r="D116" t="n" s="6">
        <v>0.0</v>
      </c>
    </row>
    <row r="117">
      <c r="C117" t="s" s="3">
        <v>102</v>
      </c>
      <c r="D117" t="n" s="6">
        <v>0.0</v>
      </c>
    </row>
    <row r="118">
      <c r="C118" t="s" s="3">
        <v>103</v>
      </c>
      <c r="D118" t="n" s="6">
        <v>0.0</v>
      </c>
    </row>
    <row r="119">
      <c r="C119" t="s" s="3">
        <v>104</v>
      </c>
      <c r="D119" t="n" s="6">
        <v>0.0</v>
      </c>
    </row>
    <row r="120">
      <c r="C120" t="s" s="3">
        <v>46</v>
      </c>
      <c r="D120" t="n" s="6">
        <v>0.0</v>
      </c>
    </row>
    <row r="121">
      <c r="C121" t="s" s="3">
        <v>56</v>
      </c>
      <c r="D121" t="n" s="6">
        <v>0.0</v>
      </c>
    </row>
    <row r="122">
      <c r="A122" t="s" s="1">
        <v>105</v>
      </c>
      <c r="D122" s="4">
        <f>(D123+D136)/2</f>
      </c>
    </row>
    <row r="123">
      <c r="B123" t="s" s="2">
        <v>106</v>
      </c>
      <c r="D123" s="5">
        <f>(D124+D125+D126+D127+D128+D129+D130+D131+D132+D133+D134+D135)/12</f>
      </c>
    </row>
    <row r="124">
      <c r="C124" t="s" s="3">
        <v>107</v>
      </c>
      <c r="D124" t="n" s="6">
        <v>0.0</v>
      </c>
    </row>
    <row r="125">
      <c r="C125" t="s" s="3">
        <v>108</v>
      </c>
      <c r="D125" t="n" s="6">
        <v>0.0</v>
      </c>
    </row>
    <row r="126">
      <c r="C126" t="s" s="3">
        <v>109</v>
      </c>
      <c r="D126" t="n" s="6">
        <v>0.0</v>
      </c>
    </row>
    <row r="127">
      <c r="C127" t="s" s="3">
        <v>110</v>
      </c>
      <c r="D127" t="n" s="6">
        <v>0.0</v>
      </c>
    </row>
    <row r="128">
      <c r="C128" t="s" s="3">
        <v>111</v>
      </c>
      <c r="D128" t="n" s="6">
        <v>0.0</v>
      </c>
    </row>
    <row r="129">
      <c r="C129" t="s" s="3">
        <v>112</v>
      </c>
      <c r="D129" t="n" s="6">
        <v>0.0</v>
      </c>
    </row>
    <row r="130">
      <c r="C130" t="s" s="3">
        <v>113</v>
      </c>
      <c r="D130" t="n" s="6">
        <v>0.0</v>
      </c>
    </row>
    <row r="131">
      <c r="C131" t="s" s="3">
        <v>114</v>
      </c>
      <c r="D131" t="n" s="6">
        <v>0.0</v>
      </c>
    </row>
    <row r="132">
      <c r="C132" t="s" s="3">
        <v>115</v>
      </c>
      <c r="D132" t="n" s="6">
        <v>0.0</v>
      </c>
    </row>
    <row r="133">
      <c r="C133" t="s" s="3">
        <v>116</v>
      </c>
      <c r="D133" t="n" s="6">
        <v>0.0</v>
      </c>
    </row>
    <row r="134">
      <c r="C134" t="s" s="3">
        <v>46</v>
      </c>
      <c r="D134" t="n" s="6">
        <v>0.0</v>
      </c>
    </row>
    <row r="135">
      <c r="C135" t="s" s="3">
        <v>8</v>
      </c>
      <c r="D135" t="n" s="6">
        <v>0.0</v>
      </c>
    </row>
    <row r="136">
      <c r="B136" t="s" s="2">
        <v>117</v>
      </c>
      <c r="D136" s="5">
        <f>(D137+D138+D139+D140+D141+D142+D143)/7</f>
      </c>
    </row>
    <row r="137">
      <c r="C137" t="s" s="3">
        <v>118</v>
      </c>
      <c r="D137" t="n" s="6">
        <v>0.0</v>
      </c>
    </row>
    <row r="138">
      <c r="C138" t="s" s="3">
        <v>119</v>
      </c>
      <c r="D138" t="n" s="6">
        <v>0.0</v>
      </c>
    </row>
    <row r="139">
      <c r="C139" t="s" s="3">
        <v>120</v>
      </c>
      <c r="D139" t="n" s="6">
        <v>0.0</v>
      </c>
    </row>
    <row r="140">
      <c r="C140" t="s" s="3">
        <v>121</v>
      </c>
      <c r="D140" t="n" s="6">
        <v>0.0</v>
      </c>
    </row>
    <row r="141">
      <c r="C141" t="s" s="3">
        <v>122</v>
      </c>
      <c r="D141" t="n" s="6">
        <v>0.0</v>
      </c>
    </row>
    <row r="142">
      <c r="C142" t="s" s="3">
        <v>123</v>
      </c>
      <c r="D142" t="n" s="6">
        <v>0.0</v>
      </c>
    </row>
    <row r="143">
      <c r="C143" t="s" s="3">
        <v>8</v>
      </c>
      <c r="D143" t="n" s="6">
        <v>0.0</v>
      </c>
    </row>
    <row r="144">
      <c r="A144" t="s" s="1">
        <v>124</v>
      </c>
      <c r="D144" s="4">
        <f>(D145+D154+D166)/3</f>
      </c>
    </row>
    <row r="145">
      <c r="B145" t="s" s="2">
        <v>125</v>
      </c>
      <c r="D145" s="5">
        <f>(D146+D147+D148+D149+D150+D151+D152+D153)/8</f>
      </c>
    </row>
    <row r="146">
      <c r="C146" t="s" s="3">
        <v>126</v>
      </c>
      <c r="D146" t="n" s="6">
        <v>0.0</v>
      </c>
    </row>
    <row r="147">
      <c r="C147" t="s" s="3">
        <v>127</v>
      </c>
      <c r="D147" t="n" s="6">
        <v>0.0</v>
      </c>
    </row>
    <row r="148">
      <c r="C148" t="s" s="3">
        <v>128</v>
      </c>
      <c r="D148" t="n" s="6">
        <v>0.0</v>
      </c>
    </row>
    <row r="149">
      <c r="C149" t="s" s="3">
        <v>129</v>
      </c>
      <c r="D149" t="n" s="6">
        <v>0.0</v>
      </c>
    </row>
    <row r="150">
      <c r="C150" t="s" s="3">
        <v>130</v>
      </c>
      <c r="D150" t="n" s="6">
        <v>0.0</v>
      </c>
    </row>
    <row r="151">
      <c r="C151" t="s" s="3">
        <v>131</v>
      </c>
      <c r="D151" t="n" s="6">
        <v>0.0</v>
      </c>
    </row>
    <row r="152">
      <c r="C152" t="s" s="3">
        <v>46</v>
      </c>
      <c r="D152" t="n" s="6">
        <v>0.0</v>
      </c>
    </row>
    <row r="153">
      <c r="C153" t="s" s="3">
        <v>8</v>
      </c>
      <c r="D153" t="n" s="6">
        <v>0.0</v>
      </c>
    </row>
    <row r="154">
      <c r="B154" t="s" s="2">
        <v>132</v>
      </c>
      <c r="D154" s="5">
        <f>(D155+D156+D157+D158+D159+D160+D161+D162+D163+D164+D165)/11</f>
      </c>
    </row>
    <row r="155">
      <c r="C155" t="s" s="3">
        <v>18</v>
      </c>
      <c r="D155" t="n" s="6">
        <v>0.0</v>
      </c>
    </row>
    <row r="156">
      <c r="C156" t="s" s="3">
        <v>133</v>
      </c>
      <c r="D156" t="n" s="6">
        <v>0.0</v>
      </c>
    </row>
    <row r="157">
      <c r="C157" t="s" s="3">
        <v>134</v>
      </c>
      <c r="D157" t="n" s="6">
        <v>0.0</v>
      </c>
    </row>
    <row r="158">
      <c r="C158" t="s" s="3">
        <v>135</v>
      </c>
      <c r="D158" t="n" s="6">
        <v>0.0</v>
      </c>
    </row>
    <row r="159">
      <c r="C159" t="s" s="3">
        <v>136</v>
      </c>
      <c r="D159" t="n" s="6">
        <v>0.0</v>
      </c>
    </row>
    <row r="160">
      <c r="C160" t="s" s="3">
        <v>137</v>
      </c>
      <c r="D160" t="n" s="6">
        <v>0.0</v>
      </c>
    </row>
    <row r="161">
      <c r="C161" t="s" s="3">
        <v>138</v>
      </c>
      <c r="D161" t="n" s="6">
        <v>0.0</v>
      </c>
    </row>
    <row r="162">
      <c r="C162" t="s" s="3">
        <v>139</v>
      </c>
      <c r="D162" t="n" s="6">
        <v>0.0</v>
      </c>
    </row>
    <row r="163">
      <c r="C163" t="s" s="3">
        <v>140</v>
      </c>
      <c r="D163" t="n" s="6">
        <v>0.0</v>
      </c>
    </row>
    <row r="164">
      <c r="C164" t="s" s="3">
        <v>46</v>
      </c>
      <c r="D164" t="n" s="6">
        <v>0.0</v>
      </c>
    </row>
    <row r="165">
      <c r="C165" t="s" s="3">
        <v>8</v>
      </c>
      <c r="D165" t="n" s="6">
        <v>0.0</v>
      </c>
    </row>
    <row r="166">
      <c r="B166" t="s" s="2">
        <v>141</v>
      </c>
      <c r="D166" s="5">
        <f>(D167+D168+D169+D170+D171)/5</f>
      </c>
    </row>
    <row r="167">
      <c r="C167" t="s" s="3">
        <v>126</v>
      </c>
      <c r="D167" t="n" s="6">
        <v>0.0</v>
      </c>
    </row>
    <row r="168">
      <c r="C168" t="s" s="3">
        <v>142</v>
      </c>
      <c r="D168" t="n" s="6">
        <v>0.0</v>
      </c>
    </row>
    <row r="169">
      <c r="C169" t="s" s="3">
        <v>143</v>
      </c>
      <c r="D169" t="n" s="6">
        <v>0.0</v>
      </c>
    </row>
    <row r="170">
      <c r="C170" t="s" s="3">
        <v>144</v>
      </c>
      <c r="D170" t="n" s="6">
        <v>0.0</v>
      </c>
    </row>
    <row r="171">
      <c r="C171" t="s" s="3">
        <v>8</v>
      </c>
      <c r="D171" t="n" s="6">
        <v>0.0</v>
      </c>
    </row>
  </sheetData>
  <mergeCells count="44">
    <mergeCell ref="A2:C2"/>
    <mergeCell ref="B3:C3"/>
    <mergeCell ref="B4:B9"/>
    <mergeCell ref="B10:C10"/>
    <mergeCell ref="B11:B16"/>
    <mergeCell ref="A3:A16"/>
    <mergeCell ref="A17:C17"/>
    <mergeCell ref="B18:C18"/>
    <mergeCell ref="B19:B30"/>
    <mergeCell ref="B31:C31"/>
    <mergeCell ref="B32:B41"/>
    <mergeCell ref="A18:A41"/>
    <mergeCell ref="A42:C42"/>
    <mergeCell ref="B43:C43"/>
    <mergeCell ref="B44:B53"/>
    <mergeCell ref="B54:C54"/>
    <mergeCell ref="B55:B64"/>
    <mergeCell ref="B65:C65"/>
    <mergeCell ref="B66:B73"/>
    <mergeCell ref="A43:A73"/>
    <mergeCell ref="A74:C74"/>
    <mergeCell ref="B75:C75"/>
    <mergeCell ref="B76:B85"/>
    <mergeCell ref="B86:C86"/>
    <mergeCell ref="B87:B101"/>
    <mergeCell ref="B102:C102"/>
    <mergeCell ref="B103:B113"/>
    <mergeCell ref="B114:C114"/>
    <mergeCell ref="B115:B121"/>
    <mergeCell ref="A75:A121"/>
    <mergeCell ref="A122:C122"/>
    <mergeCell ref="B123:C123"/>
    <mergeCell ref="B124:B135"/>
    <mergeCell ref="B136:C136"/>
    <mergeCell ref="B137:B143"/>
    <mergeCell ref="A123:A143"/>
    <mergeCell ref="A144:C144"/>
    <mergeCell ref="B145:C145"/>
    <mergeCell ref="B146:B153"/>
    <mergeCell ref="B154:C154"/>
    <mergeCell ref="B155:B165"/>
    <mergeCell ref="B166:C166"/>
    <mergeCell ref="B167:B171"/>
    <mergeCell ref="A145:A171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B10" r:id="rId9"/>
    <hyperlink ref="C11" r:id="rId10"/>
    <hyperlink ref="C12" r:id="rId11"/>
    <hyperlink ref="C13" r:id="rId12"/>
    <hyperlink ref="C14" r:id="rId13"/>
    <hyperlink ref="C15" r:id="rId14"/>
    <hyperlink ref="C16" r:id="rId15"/>
    <hyperlink ref="A17" r:id="rId16"/>
    <hyperlink ref="B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B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A42" r:id="rId41"/>
    <hyperlink ref="B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B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B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A74" r:id="rId73"/>
    <hyperlink ref="B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B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B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B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A122" r:id="rId121"/>
    <hyperlink ref="B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B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A144" r:id="rId143"/>
    <hyperlink ref="B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B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B166" r:id="rId165"/>
    <hyperlink ref="C167" r:id="rId166"/>
    <hyperlink ref="C168" r:id="rId167"/>
    <hyperlink ref="C169" r:id="rId168"/>
    <hyperlink ref="C170" r:id="rId169"/>
    <hyperlink ref="C171" r:id="rId170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2023-06-16T17:55:04Z</dcterms:created>
  <dc:creator>Apache POI</dc:creator>
</cp:coreProperties>
</file>