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6320" windowHeight="8775"/>
  </bookViews>
  <sheets>
    <sheet name="V.2.1.C.A." sheetId="1" r:id="rId1"/>
    <sheet name="V.2.1." sheetId="2" r:id="rId2"/>
  </sheets>
  <definedNames>
    <definedName name="_xlnm.Print_Area" localSheetId="0">V.2.1.C.A.!$A$1:$I$22</definedName>
  </definedNames>
  <calcPr calcId="124519"/>
</workbook>
</file>

<file path=xl/calcChain.xml><?xml version="1.0" encoding="utf-8"?>
<calcChain xmlns="http://schemas.openxmlformats.org/spreadsheetml/2006/main">
  <c r="H56" i="2"/>
  <c r="G56"/>
  <c r="F56"/>
  <c r="E56"/>
  <c r="D56"/>
  <c r="C56"/>
  <c r="B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56" s="1"/>
  <c r="H22" i="1"/>
  <c r="G22"/>
  <c r="F22"/>
  <c r="E22"/>
  <c r="D22"/>
  <c r="C22"/>
  <c r="B22"/>
  <c r="I21"/>
  <c r="I20"/>
  <c r="I19"/>
  <c r="I18"/>
  <c r="I17"/>
  <c r="I16"/>
  <c r="I15"/>
  <c r="I14"/>
  <c r="I13"/>
  <c r="I12"/>
  <c r="I11"/>
  <c r="I10"/>
  <c r="I9"/>
  <c r="I8"/>
  <c r="I7"/>
  <c r="I6"/>
  <c r="I5"/>
  <c r="I4"/>
  <c r="I22" s="1"/>
</calcChain>
</file>

<file path=xl/sharedStrings.xml><?xml version="1.0" encoding="utf-8"?>
<sst xmlns="http://schemas.openxmlformats.org/spreadsheetml/2006/main" count="94" uniqueCount="83">
  <si>
    <t>Cambios de titularidad de vehículos distribuidos por tipos y Comunidades Autónomas donde están matriculados. Año 2012</t>
  </si>
  <si>
    <t>COMUNIDADES AUTÓNOMAS</t>
  </si>
  <si>
    <t>TIPO DE VEHICULOS</t>
  </si>
  <si>
    <t>CAMIONES Y FURGONETAS</t>
  </si>
  <si>
    <t>AUTOBUSES</t>
  </si>
  <si>
    <t>TURISMOS</t>
  </si>
  <si>
    <t>MOTOCICLETAS</t>
  </si>
  <si>
    <t>TRACTORES INDUSTRIALES</t>
  </si>
  <si>
    <t>REMOLQUES Y SEMIRREMOLQUES</t>
  </si>
  <si>
    <t>OTROS VH.</t>
  </si>
  <si>
    <t>TOTAL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</si>
  <si>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</si>
  <si>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</si>
  <si>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</si>
  <si>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</si>
  <si>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</si>
  <si>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</si>
  <si>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</si>
  <si>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</si>
  <si>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</si>
  <si>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</si>
  <si>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</si>
  <si>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</si>
  <si>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</si>
  <si>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</si>
  <si>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</si>
  <si>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</si>
  <si>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</si>
  <si>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 y Melilla</t>
  </si>
  <si>
    <t>Cambios de titularidad de vehículos distribuidos por tipos y provincias donde están matriculados. Año 2012</t>
  </si>
  <si>
    <t>PROVINCIAS</t>
  </si>
  <si>
    <t>TIPOS DE VEHÍCULOS</t>
  </si>
  <si>
    <t>OTROS VEHÍCULOS</t>
  </si>
  <si>
    <t>Araba/Álava</t>
  </si>
  <si>
    <t>Albacete</t>
  </si>
  <si>
    <t>Alicante/Alacant</t>
  </si>
  <si>
    <t>Almería</t>
  </si>
  <si>
    <t>Ávila</t>
  </si>
  <si>
    <t>Badajoz</t>
  </si>
  <si>
    <t>Barcelona</t>
  </si>
  <si>
    <t>Burgos</t>
  </si>
  <si>
    <t>Cáceres</t>
  </si>
  <si>
    <t>Cádiz</t>
  </si>
  <si>
    <t>Castellón/Castelló</t>
  </si>
  <si>
    <t>Ciudad Real</t>
  </si>
  <si>
    <t>Córdoba</t>
  </si>
  <si>
    <t>Coruña, 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</si>
  <si>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</si>
  <si>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</si>
  <si>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</si>
  <si>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</si>
  <si>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</si>
  <si>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</si>
  <si>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</si>
  <si>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</si>
  <si>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</si>
  <si>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</si>
  <si>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</si>
  <si>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</si>
  <si>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</si>
  <si>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</si>
  <si>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</si>
  <si>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</si>
  <si>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</si>
  <si>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</si>
  <si>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Palmas, Las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</si>
  <si>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</si>
  <si>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</si>
  <si>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</si>
  <si>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</si>
  <si>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</si>
  <si>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</si>
  <si>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</si>
  <si>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</si>
  <si>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</si>
  <si>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</si>
  <si>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</si>
  <si>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</si>
  <si>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</si>
  <si>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</si>
  <si>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</si>
  <si>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</si>
  <si>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TOTAL GENERAL</t>
  </si>
</sst>
</file>

<file path=xl/styles.xml><?xml version="1.0" encoding="utf-8"?>
<styleSheet xmlns="http://schemas.openxmlformats.org/spreadsheetml/2006/main">
  <numFmts count="1">
    <numFmt numFmtId="164" formatCode="#,##0;\(#,##0\)"/>
  </numFmts>
  <fonts count="7">
    <font>
      <sz val="10"/>
      <name val="Arial"/>
    </font>
    <font>
      <b/>
      <sz val="1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1"/>
        <bgColor indexed="9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wrapText="1" indent="1"/>
    </xf>
    <xf numFmtId="3" fontId="5" fillId="0" borderId="0" xfId="0" applyNumberFormat="1" applyFont="1" applyBorder="1" applyAlignment="1">
      <alignment horizontal="right" wrapText="1" indent="1"/>
    </xf>
    <xf numFmtId="3" fontId="4" fillId="0" borderId="7" xfId="0" applyNumberFormat="1" applyFont="1" applyBorder="1" applyAlignment="1">
      <alignment horizontal="right" wrapText="1" indent="1"/>
    </xf>
    <xf numFmtId="0" fontId="4" fillId="0" borderId="8" xfId="0" applyFont="1" applyBorder="1" applyAlignment="1">
      <alignment horizontal="left" wrapText="1" indent="1"/>
    </xf>
    <xf numFmtId="0" fontId="4" fillId="2" borderId="8" xfId="0" applyFont="1" applyFill="1" applyBorder="1" applyAlignment="1">
      <alignment horizontal="left" wrapText="1" indent="1"/>
    </xf>
    <xf numFmtId="3" fontId="5" fillId="2" borderId="0" xfId="0" applyNumberFormat="1" applyFont="1" applyFill="1" applyBorder="1" applyAlignment="1">
      <alignment horizontal="right" wrapText="1" indent="1"/>
    </xf>
    <xf numFmtId="3" fontId="4" fillId="2" borderId="7" xfId="0" applyNumberFormat="1" applyFont="1" applyFill="1" applyBorder="1" applyAlignment="1">
      <alignment horizontal="right" wrapText="1" indent="1"/>
    </xf>
    <xf numFmtId="3" fontId="5" fillId="0" borderId="5" xfId="0" applyNumberFormat="1" applyFont="1" applyBorder="1" applyAlignment="1">
      <alignment horizontal="right" wrapText="1" indent="1"/>
    </xf>
    <xf numFmtId="3" fontId="4" fillId="0" borderId="6" xfId="0" applyNumberFormat="1" applyFont="1" applyBorder="1" applyAlignment="1">
      <alignment horizontal="right" wrapText="1" indent="1"/>
    </xf>
    <xf numFmtId="0" fontId="4" fillId="2" borderId="9" xfId="0" applyFont="1" applyFill="1" applyBorder="1" applyAlignment="1">
      <alignment horizontal="left" wrapText="1" indent="1"/>
    </xf>
    <xf numFmtId="3" fontId="4" fillId="2" borderId="10" xfId="0" applyNumberFormat="1" applyFont="1" applyFill="1" applyBorder="1" applyAlignment="1">
      <alignment horizontal="right" wrapText="1" indent="1"/>
    </xf>
    <xf numFmtId="3" fontId="4" fillId="2" borderId="11" xfId="0" applyNumberFormat="1" applyFont="1" applyFill="1" applyBorder="1" applyAlignment="1">
      <alignment horizontal="right" wrapText="1" indent="1"/>
    </xf>
    <xf numFmtId="0" fontId="3" fillId="4" borderId="0" xfId="0" applyFont="1" applyFill="1"/>
    <xf numFmtId="164" fontId="0" fillId="0" borderId="0" xfId="0" applyNumberFormat="1"/>
    <xf numFmtId="0" fontId="6" fillId="0" borderId="0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/>
    </xf>
    <xf numFmtId="0" fontId="5" fillId="0" borderId="0" xfId="0" applyFont="1" applyBorder="1" applyAlignment="1">
      <alignment horizontal="right" wrapText="1" indent="1"/>
    </xf>
    <xf numFmtId="3" fontId="4" fillId="0" borderId="3" xfId="0" applyNumberFormat="1" applyFont="1" applyFill="1" applyBorder="1" applyAlignment="1">
      <alignment horizontal="right" vertical="top" indent="1"/>
    </xf>
    <xf numFmtId="3" fontId="4" fillId="0" borderId="7" xfId="0" applyNumberFormat="1" applyFont="1" applyFill="1" applyBorder="1" applyAlignment="1">
      <alignment horizontal="right" vertical="top" indent="1"/>
    </xf>
    <xf numFmtId="0" fontId="4" fillId="3" borderId="8" xfId="0" applyFont="1" applyFill="1" applyBorder="1" applyAlignment="1">
      <alignment vertical="top"/>
    </xf>
    <xf numFmtId="0" fontId="5" fillId="2" borderId="0" xfId="0" applyFont="1" applyFill="1" applyBorder="1" applyAlignment="1">
      <alignment horizontal="right" wrapText="1" indent="1"/>
    </xf>
    <xf numFmtId="0" fontId="5" fillId="0" borderId="5" xfId="0" applyFont="1" applyBorder="1" applyAlignment="1">
      <alignment horizontal="right" wrapText="1" indent="1"/>
    </xf>
    <xf numFmtId="3" fontId="4" fillId="0" borderId="6" xfId="0" applyNumberFormat="1" applyFont="1" applyFill="1" applyBorder="1" applyAlignment="1">
      <alignment horizontal="right" vertical="top" indent="1"/>
    </xf>
    <xf numFmtId="0" fontId="4" fillId="3" borderId="9" xfId="0" applyFont="1" applyFill="1" applyBorder="1" applyAlignment="1">
      <alignment vertical="top"/>
    </xf>
    <xf numFmtId="3" fontId="4" fillId="2" borderId="10" xfId="0" applyNumberFormat="1" applyFont="1" applyFill="1" applyBorder="1" applyAlignment="1">
      <alignment horizontal="right" vertical="top" indent="1"/>
    </xf>
    <xf numFmtId="3" fontId="4" fillId="3" borderId="11" xfId="0" applyNumberFormat="1" applyFont="1" applyFill="1" applyBorder="1" applyAlignment="1">
      <alignment horizontal="right" vertical="top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tabSelected="1" workbookViewId="0">
      <selection activeCell="A27" sqref="A27"/>
    </sheetView>
  </sheetViews>
  <sheetFormatPr baseColWidth="10" defaultRowHeight="12.75"/>
  <cols>
    <col min="1" max="1" width="32.28515625" customWidth="1"/>
    <col min="2" max="4" width="15.140625" customWidth="1"/>
    <col min="5" max="5" width="15.5703125" customWidth="1"/>
    <col min="6" max="6" width="15.140625" customWidth="1"/>
    <col min="7" max="7" width="18.5703125" customWidth="1"/>
    <col min="8" max="9" width="15.140625" customWidth="1"/>
  </cols>
  <sheetData>
    <row r="1" spans="1:13" ht="23.25" customHeight="1" thickBo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</row>
    <row r="2" spans="1:13" s="9" customFormat="1" ht="15.75" customHeight="1">
      <c r="A2" s="5" t="s">
        <v>1</v>
      </c>
      <c r="B2" s="6" t="s">
        <v>2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</row>
    <row r="3" spans="1:13" s="9" customFormat="1" ht="27.75" customHeight="1" thickBot="1">
      <c r="A3" s="10"/>
      <c r="B3" s="11" t="s">
        <v>3</v>
      </c>
      <c r="C3" s="12" t="s">
        <v>4</v>
      </c>
      <c r="D3" s="12" t="s">
        <v>5</v>
      </c>
      <c r="E3" s="11" t="s">
        <v>6</v>
      </c>
      <c r="F3" s="11" t="s">
        <v>7</v>
      </c>
      <c r="G3" s="12" t="s">
        <v>8</v>
      </c>
      <c r="H3" s="12" t="s">
        <v>9</v>
      </c>
      <c r="I3" s="13" t="s">
        <v>10</v>
      </c>
      <c r="J3" s="8"/>
      <c r="K3" s="8"/>
      <c r="L3" s="8"/>
      <c r="M3" s="8"/>
    </row>
    <row r="4" spans="1:13">
      <c r="A4" s="14" t="s">
        <v>11</v>
      </c>
      <c r="B4" s="15">
        <v>61301</v>
      </c>
      <c r="C4" s="15">
        <v>494</v>
      </c>
      <c r="D4" s="15">
        <v>247222</v>
      </c>
      <c r="E4" s="15">
        <v>42178</v>
      </c>
      <c r="F4" s="15">
        <v>4773</v>
      </c>
      <c r="G4" s="15">
        <v>5014</v>
      </c>
      <c r="H4" s="15">
        <v>5841</v>
      </c>
      <c r="I4" s="16">
        <f>SUM(B4:H4)</f>
        <v>366823</v>
      </c>
      <c r="K4" s="4"/>
      <c r="L4" s="4"/>
      <c r="M4" s="4"/>
    </row>
    <row r="5" spans="1:13">
      <c r="A5" s="17" t="s">
        <v>12</v>
      </c>
      <c r="B5" s="15">
        <v>22589</v>
      </c>
      <c r="C5" s="15">
        <v>94</v>
      </c>
      <c r="D5" s="15">
        <v>49635</v>
      </c>
      <c r="E5" s="15">
        <v>5177</v>
      </c>
      <c r="F5" s="15">
        <v>1305</v>
      </c>
      <c r="G5" s="15">
        <v>1454</v>
      </c>
      <c r="H5" s="15">
        <v>1663</v>
      </c>
      <c r="I5" s="16">
        <f t="shared" ref="I5:I21" si="0">SUM(B5:H5)</f>
        <v>81917</v>
      </c>
      <c r="K5" s="4"/>
      <c r="L5" s="4"/>
      <c r="M5" s="4"/>
    </row>
    <row r="6" spans="1:13">
      <c r="A6" s="17" t="s">
        <v>13</v>
      </c>
      <c r="B6" s="15">
        <v>8477</v>
      </c>
      <c r="C6" s="15">
        <v>117</v>
      </c>
      <c r="D6" s="15">
        <v>39089</v>
      </c>
      <c r="E6" s="15">
        <v>4083</v>
      </c>
      <c r="F6" s="15">
        <v>641</v>
      </c>
      <c r="G6" s="15">
        <v>1022</v>
      </c>
      <c r="H6" s="15">
        <v>993</v>
      </c>
      <c r="I6" s="16">
        <f t="shared" si="0"/>
        <v>54422</v>
      </c>
      <c r="K6" s="4"/>
      <c r="L6" s="4"/>
      <c r="M6" s="4"/>
    </row>
    <row r="7" spans="1:13" ht="12.75" customHeight="1">
      <c r="A7" s="17" t="s">
        <v>14</v>
      </c>
      <c r="B7" s="15">
        <v>9237</v>
      </c>
      <c r="C7" s="15">
        <v>285</v>
      </c>
      <c r="D7" s="15">
        <v>60797</v>
      </c>
      <c r="E7" s="15">
        <v>7509</v>
      </c>
      <c r="F7" s="15">
        <v>135</v>
      </c>
      <c r="G7" s="15">
        <v>409</v>
      </c>
      <c r="H7" s="15">
        <v>445</v>
      </c>
      <c r="I7" s="16">
        <f t="shared" si="0"/>
        <v>78817</v>
      </c>
      <c r="K7" s="4"/>
      <c r="L7" s="4"/>
      <c r="M7" s="4"/>
    </row>
    <row r="8" spans="1:13">
      <c r="A8" s="18" t="s">
        <v>15</v>
      </c>
      <c r="B8" s="19">
        <v>26243</v>
      </c>
      <c r="C8" s="19">
        <v>358</v>
      </c>
      <c r="D8" s="19">
        <v>76607</v>
      </c>
      <c r="E8" s="19">
        <v>9526</v>
      </c>
      <c r="F8" s="19">
        <v>231</v>
      </c>
      <c r="G8" s="19">
        <v>594</v>
      </c>
      <c r="H8" s="19">
        <v>1558</v>
      </c>
      <c r="I8" s="20">
        <f t="shared" si="0"/>
        <v>115117</v>
      </c>
      <c r="K8" s="4"/>
      <c r="L8" s="4"/>
      <c r="M8" s="4"/>
    </row>
    <row r="9" spans="1:13">
      <c r="A9" s="17" t="s">
        <v>16</v>
      </c>
      <c r="B9" s="15">
        <v>4224</v>
      </c>
      <c r="C9" s="15">
        <v>45</v>
      </c>
      <c r="D9" s="15">
        <v>19543</v>
      </c>
      <c r="E9" s="15">
        <v>2631</v>
      </c>
      <c r="F9" s="15">
        <v>553</v>
      </c>
      <c r="G9" s="15">
        <v>451</v>
      </c>
      <c r="H9" s="15">
        <v>491</v>
      </c>
      <c r="I9" s="16">
        <f t="shared" si="0"/>
        <v>27938</v>
      </c>
      <c r="K9" s="4"/>
      <c r="L9" s="4"/>
      <c r="M9" s="4"/>
    </row>
    <row r="10" spans="1:13" ht="12.75" customHeight="1">
      <c r="A10" s="17" t="s">
        <v>17</v>
      </c>
      <c r="B10" s="15">
        <v>18097</v>
      </c>
      <c r="C10" s="15">
        <v>268</v>
      </c>
      <c r="D10" s="15">
        <v>71651</v>
      </c>
      <c r="E10" s="15">
        <v>7266</v>
      </c>
      <c r="F10" s="15">
        <v>2001</v>
      </c>
      <c r="G10" s="15">
        <v>2222</v>
      </c>
      <c r="H10" s="15">
        <v>2555</v>
      </c>
      <c r="I10" s="16">
        <f t="shared" si="0"/>
        <v>104060</v>
      </c>
      <c r="K10" s="4"/>
      <c r="L10" s="4"/>
      <c r="M10" s="4"/>
    </row>
    <row r="11" spans="1:13" ht="12.75" customHeight="1">
      <c r="A11" s="17" t="s">
        <v>18</v>
      </c>
      <c r="B11" s="15">
        <v>17932</v>
      </c>
      <c r="C11" s="15">
        <v>279</v>
      </c>
      <c r="D11" s="15">
        <v>52578</v>
      </c>
      <c r="E11" s="15">
        <v>7046</v>
      </c>
      <c r="F11" s="15">
        <v>1793</v>
      </c>
      <c r="G11" s="15">
        <v>1946</v>
      </c>
      <c r="H11" s="15">
        <v>2079</v>
      </c>
      <c r="I11" s="16">
        <f t="shared" si="0"/>
        <v>83653</v>
      </c>
      <c r="K11" s="4"/>
      <c r="L11" s="4"/>
      <c r="M11" s="4"/>
    </row>
    <row r="12" spans="1:13">
      <c r="A12" s="17" t="s">
        <v>19</v>
      </c>
      <c r="B12" s="15">
        <v>87378</v>
      </c>
      <c r="C12" s="15">
        <v>528</v>
      </c>
      <c r="D12" s="15">
        <v>348253</v>
      </c>
      <c r="E12" s="15">
        <v>55607</v>
      </c>
      <c r="F12" s="15">
        <v>3692</v>
      </c>
      <c r="G12" s="15">
        <v>5932</v>
      </c>
      <c r="H12" s="15">
        <v>6374</v>
      </c>
      <c r="I12" s="16">
        <f t="shared" si="0"/>
        <v>507764</v>
      </c>
      <c r="K12" s="4"/>
      <c r="L12" s="4"/>
      <c r="M12" s="4"/>
    </row>
    <row r="13" spans="1:13" ht="12.75" customHeight="1">
      <c r="A13" s="18" t="s">
        <v>20</v>
      </c>
      <c r="B13" s="19">
        <v>51543</v>
      </c>
      <c r="C13" s="19">
        <v>244</v>
      </c>
      <c r="D13" s="19">
        <v>212985</v>
      </c>
      <c r="E13" s="19">
        <v>25365</v>
      </c>
      <c r="F13" s="19">
        <v>5107</v>
      </c>
      <c r="G13" s="19">
        <v>4373</v>
      </c>
      <c r="H13" s="19">
        <v>3450</v>
      </c>
      <c r="I13" s="20">
        <f t="shared" si="0"/>
        <v>303067</v>
      </c>
      <c r="K13" s="4"/>
      <c r="L13" s="4"/>
      <c r="M13" s="4"/>
    </row>
    <row r="14" spans="1:13">
      <c r="A14" s="17" t="s">
        <v>21</v>
      </c>
      <c r="B14" s="15">
        <v>7120</v>
      </c>
      <c r="C14" s="15">
        <v>81</v>
      </c>
      <c r="D14" s="15">
        <v>22624</v>
      </c>
      <c r="E14" s="15">
        <v>3021</v>
      </c>
      <c r="F14" s="15">
        <v>667</v>
      </c>
      <c r="G14" s="15">
        <v>793</v>
      </c>
      <c r="H14" s="15">
        <v>871</v>
      </c>
      <c r="I14" s="16">
        <f t="shared" si="0"/>
        <v>35177</v>
      </c>
      <c r="K14" s="4"/>
      <c r="L14" s="4"/>
      <c r="M14" s="4"/>
    </row>
    <row r="15" spans="1:13">
      <c r="A15" s="17" t="s">
        <v>22</v>
      </c>
      <c r="B15" s="15">
        <v>17054</v>
      </c>
      <c r="C15" s="15">
        <v>309</v>
      </c>
      <c r="D15" s="15">
        <v>87750</v>
      </c>
      <c r="E15" s="15">
        <v>9184</v>
      </c>
      <c r="F15" s="15">
        <v>1747</v>
      </c>
      <c r="G15" s="15">
        <v>1754</v>
      </c>
      <c r="H15" s="15">
        <v>2371</v>
      </c>
      <c r="I15" s="16">
        <f t="shared" si="0"/>
        <v>120169</v>
      </c>
      <c r="K15" s="4"/>
      <c r="L15" s="4"/>
      <c r="M15" s="4"/>
    </row>
    <row r="16" spans="1:13" ht="12.75" customHeight="1">
      <c r="A16" s="17" t="s">
        <v>23</v>
      </c>
      <c r="B16" s="15">
        <v>137409</v>
      </c>
      <c r="C16" s="15">
        <v>1103</v>
      </c>
      <c r="D16" s="15">
        <v>602200</v>
      </c>
      <c r="E16" s="15">
        <v>26754</v>
      </c>
      <c r="F16" s="15">
        <v>2685</v>
      </c>
      <c r="G16" s="15">
        <v>2804</v>
      </c>
      <c r="H16" s="15">
        <v>4958</v>
      </c>
      <c r="I16" s="16">
        <f t="shared" si="0"/>
        <v>777913</v>
      </c>
      <c r="K16" s="4"/>
      <c r="L16" s="4"/>
      <c r="M16" s="4"/>
    </row>
    <row r="17" spans="1:13">
      <c r="A17" s="17" t="s">
        <v>24</v>
      </c>
      <c r="B17" s="15">
        <v>12877</v>
      </c>
      <c r="C17" s="15">
        <v>168</v>
      </c>
      <c r="D17" s="15">
        <v>46886</v>
      </c>
      <c r="E17" s="15">
        <v>6656</v>
      </c>
      <c r="F17" s="15">
        <v>2958</v>
      </c>
      <c r="G17" s="15">
        <v>1849</v>
      </c>
      <c r="H17" s="15">
        <v>977</v>
      </c>
      <c r="I17" s="16">
        <f t="shared" si="0"/>
        <v>72371</v>
      </c>
      <c r="K17" s="4"/>
      <c r="L17" s="4"/>
      <c r="M17" s="4"/>
    </row>
    <row r="18" spans="1:13" ht="12.75" customHeight="1">
      <c r="A18" s="18" t="s">
        <v>25</v>
      </c>
      <c r="B18" s="19">
        <v>6868</v>
      </c>
      <c r="C18" s="19">
        <v>82</v>
      </c>
      <c r="D18" s="19">
        <v>23217</v>
      </c>
      <c r="E18" s="19">
        <v>2219</v>
      </c>
      <c r="F18" s="19">
        <v>895</v>
      </c>
      <c r="G18" s="19">
        <v>1229</v>
      </c>
      <c r="H18" s="19">
        <v>765</v>
      </c>
      <c r="I18" s="20">
        <f t="shared" si="0"/>
        <v>35275</v>
      </c>
      <c r="K18" s="4"/>
      <c r="L18" s="4"/>
      <c r="M18" s="4"/>
    </row>
    <row r="19" spans="1:13" ht="13.5" customHeight="1">
      <c r="A19" s="17" t="s">
        <v>26</v>
      </c>
      <c r="B19" s="15">
        <v>16439</v>
      </c>
      <c r="C19" s="15">
        <v>301</v>
      </c>
      <c r="D19" s="15">
        <v>71926</v>
      </c>
      <c r="E19" s="15">
        <v>9043</v>
      </c>
      <c r="F19" s="15">
        <v>1083</v>
      </c>
      <c r="G19" s="15">
        <v>1447</v>
      </c>
      <c r="H19" s="15">
        <v>1638</v>
      </c>
      <c r="I19" s="16">
        <f t="shared" si="0"/>
        <v>101877</v>
      </c>
      <c r="K19" s="4"/>
      <c r="L19" s="4"/>
      <c r="M19" s="4"/>
    </row>
    <row r="20" spans="1:13">
      <c r="A20" s="17" t="s">
        <v>27</v>
      </c>
      <c r="B20" s="15">
        <v>3494</v>
      </c>
      <c r="C20" s="15">
        <v>25</v>
      </c>
      <c r="D20" s="15">
        <v>10013</v>
      </c>
      <c r="E20" s="15">
        <v>991</v>
      </c>
      <c r="F20" s="15">
        <v>274</v>
      </c>
      <c r="G20" s="15">
        <v>339</v>
      </c>
      <c r="H20" s="15">
        <v>423</v>
      </c>
      <c r="I20" s="16">
        <f t="shared" si="0"/>
        <v>15559</v>
      </c>
      <c r="K20" s="4"/>
      <c r="L20" s="4"/>
      <c r="M20" s="4"/>
    </row>
    <row r="21" spans="1:13" ht="13.5" customHeight="1" thickBot="1">
      <c r="A21" s="17" t="s">
        <v>28</v>
      </c>
      <c r="B21" s="21">
        <v>1625</v>
      </c>
      <c r="C21" s="21">
        <v>8</v>
      </c>
      <c r="D21" s="21">
        <v>6871</v>
      </c>
      <c r="E21" s="21">
        <v>1182</v>
      </c>
      <c r="F21" s="21">
        <v>7</v>
      </c>
      <c r="G21" s="15">
        <v>7</v>
      </c>
      <c r="H21" s="21">
        <v>103</v>
      </c>
      <c r="I21" s="22">
        <f t="shared" si="0"/>
        <v>9803</v>
      </c>
      <c r="K21" s="4"/>
      <c r="L21" s="4"/>
      <c r="M21" s="4"/>
    </row>
    <row r="22" spans="1:13" ht="18" customHeight="1" thickBot="1">
      <c r="A22" s="23" t="s">
        <v>10</v>
      </c>
      <c r="B22" s="24">
        <f>SUM(B4:B21)</f>
        <v>509907</v>
      </c>
      <c r="C22" s="24">
        <f t="shared" ref="C22:I22" si="1">SUM(C4:C21)</f>
        <v>4789</v>
      </c>
      <c r="D22" s="24">
        <f t="shared" si="1"/>
        <v>2049847</v>
      </c>
      <c r="E22" s="24">
        <f t="shared" si="1"/>
        <v>225438</v>
      </c>
      <c r="F22" s="24">
        <f t="shared" si="1"/>
        <v>30547</v>
      </c>
      <c r="G22" s="24">
        <f t="shared" si="1"/>
        <v>33639</v>
      </c>
      <c r="H22" s="24">
        <f t="shared" si="1"/>
        <v>37555</v>
      </c>
      <c r="I22" s="25">
        <f t="shared" si="1"/>
        <v>2891722</v>
      </c>
      <c r="K22" s="4"/>
      <c r="L22" s="4"/>
      <c r="M22" s="4"/>
    </row>
    <row r="23" spans="1:13">
      <c r="A23" s="4"/>
      <c r="B23" s="2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27"/>
    </row>
  </sheetData>
  <mergeCells count="2">
    <mergeCell ref="A2:A3"/>
    <mergeCell ref="B2:I2"/>
  </mergeCells>
  <pageMargins left="0.75" right="0.75" top="1" bottom="1" header="0" footer="0"/>
  <pageSetup paperSize="9" scale="84" orientation="landscape" r:id="rId1"/>
  <headerFooter alignWithMargins="0">
    <oddHeader>&amp;L&amp;G&amp;R&amp;"Arial,Cursiva"&amp;UAnuario Estadístico General 2012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8"/>
  <sheetViews>
    <sheetView topLeftCell="A24" workbookViewId="0">
      <selection activeCell="A20" sqref="A20"/>
    </sheetView>
  </sheetViews>
  <sheetFormatPr baseColWidth="10" defaultRowHeight="12.75"/>
  <cols>
    <col min="1" max="1" width="22.7109375" customWidth="1"/>
    <col min="2" max="4" width="13.42578125" customWidth="1"/>
    <col min="5" max="5" width="15.85546875" customWidth="1"/>
    <col min="6" max="6" width="14.28515625" customWidth="1"/>
    <col min="7" max="7" width="19" customWidth="1"/>
    <col min="8" max="9" width="13.42578125" customWidth="1"/>
    <col min="11" max="11" width="21.7109375" customWidth="1"/>
  </cols>
  <sheetData>
    <row r="1" spans="1:12" ht="23.25" customHeight="1" thickBot="1">
      <c r="A1" s="1" t="s">
        <v>29</v>
      </c>
      <c r="B1" s="28"/>
      <c r="C1" s="28"/>
      <c r="D1" s="28"/>
      <c r="E1" s="28"/>
      <c r="F1" s="28"/>
      <c r="G1" s="28"/>
      <c r="H1" s="28"/>
      <c r="I1" s="28"/>
    </row>
    <row r="2" spans="1:12" s="32" customFormat="1" ht="12.75" customHeight="1">
      <c r="A2" s="29" t="s">
        <v>30</v>
      </c>
      <c r="B2" s="30" t="s">
        <v>31</v>
      </c>
      <c r="C2" s="30"/>
      <c r="D2" s="30"/>
      <c r="E2" s="30"/>
      <c r="F2" s="30"/>
      <c r="G2" s="30"/>
      <c r="H2" s="30"/>
      <c r="I2" s="31"/>
      <c r="J2"/>
      <c r="K2"/>
      <c r="L2"/>
    </row>
    <row r="3" spans="1:12" s="32" customFormat="1" ht="36" customHeight="1" thickBot="1">
      <c r="A3" s="33"/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32</v>
      </c>
      <c r="I3" s="34" t="s">
        <v>10</v>
      </c>
      <c r="J3"/>
      <c r="K3"/>
      <c r="L3"/>
    </row>
    <row r="4" spans="1:12">
      <c r="A4" s="35" t="s">
        <v>33</v>
      </c>
      <c r="B4" s="15">
        <v>2782</v>
      </c>
      <c r="C4" s="36">
        <v>61</v>
      </c>
      <c r="D4" s="15">
        <v>11503</v>
      </c>
      <c r="E4" s="36">
        <v>1007</v>
      </c>
      <c r="F4" s="36">
        <v>133</v>
      </c>
      <c r="G4" s="36">
        <v>167</v>
      </c>
      <c r="H4" s="36">
        <v>393</v>
      </c>
      <c r="I4" s="37">
        <f>SUM(B4:H4)</f>
        <v>16046</v>
      </c>
    </row>
    <row r="5" spans="1:12" ht="14.25" customHeight="1">
      <c r="A5" s="35" t="s">
        <v>34</v>
      </c>
      <c r="B5" s="15">
        <v>3452</v>
      </c>
      <c r="C5" s="36">
        <v>29</v>
      </c>
      <c r="D5" s="15">
        <v>8772</v>
      </c>
      <c r="E5" s="15">
        <v>1413</v>
      </c>
      <c r="F5" s="36">
        <v>524</v>
      </c>
      <c r="G5" s="15">
        <v>463</v>
      </c>
      <c r="H5" s="15">
        <v>293</v>
      </c>
      <c r="I5" s="38">
        <f t="shared" ref="I5:I55" si="0">SUM(B5:H5)</f>
        <v>14946</v>
      </c>
    </row>
    <row r="6" spans="1:12" ht="14.25" customHeight="1">
      <c r="A6" s="35" t="s">
        <v>35</v>
      </c>
      <c r="B6" s="15">
        <v>21336</v>
      </c>
      <c r="C6" s="36">
        <v>98</v>
      </c>
      <c r="D6" s="15">
        <v>98157</v>
      </c>
      <c r="E6" s="15">
        <v>9465</v>
      </c>
      <c r="F6" s="15">
        <v>1226</v>
      </c>
      <c r="G6" s="15">
        <v>1076</v>
      </c>
      <c r="H6" s="15">
        <v>1181</v>
      </c>
      <c r="I6" s="38">
        <f t="shared" si="0"/>
        <v>132539</v>
      </c>
    </row>
    <row r="7" spans="1:12">
      <c r="A7" s="35" t="s">
        <v>36</v>
      </c>
      <c r="B7" s="15">
        <v>6271</v>
      </c>
      <c r="C7" s="36">
        <v>36</v>
      </c>
      <c r="D7" s="15">
        <v>19785</v>
      </c>
      <c r="E7" s="15">
        <v>2559</v>
      </c>
      <c r="F7" s="15">
        <v>1143</v>
      </c>
      <c r="G7" s="15">
        <v>1031</v>
      </c>
      <c r="H7" s="15">
        <v>469</v>
      </c>
      <c r="I7" s="38">
        <f t="shared" si="0"/>
        <v>31294</v>
      </c>
    </row>
    <row r="8" spans="1:12">
      <c r="A8" s="39" t="s">
        <v>37</v>
      </c>
      <c r="B8" s="19">
        <v>1264</v>
      </c>
      <c r="C8" s="40">
        <v>11</v>
      </c>
      <c r="D8" s="19">
        <v>3764</v>
      </c>
      <c r="E8" s="40">
        <v>437</v>
      </c>
      <c r="F8" s="40">
        <v>72</v>
      </c>
      <c r="G8" s="40">
        <v>113</v>
      </c>
      <c r="H8" s="40">
        <v>216</v>
      </c>
      <c r="I8" s="20">
        <f t="shared" si="0"/>
        <v>5877</v>
      </c>
    </row>
    <row r="9" spans="1:12" ht="14.25" customHeight="1">
      <c r="A9" s="35" t="s">
        <v>38</v>
      </c>
      <c r="B9" s="15">
        <v>4196</v>
      </c>
      <c r="C9" s="36">
        <v>53</v>
      </c>
      <c r="D9" s="15">
        <v>14756</v>
      </c>
      <c r="E9" s="15">
        <v>1897</v>
      </c>
      <c r="F9" s="36">
        <v>544</v>
      </c>
      <c r="G9" s="15">
        <v>580</v>
      </c>
      <c r="H9" s="15">
        <v>558</v>
      </c>
      <c r="I9" s="38">
        <f t="shared" si="0"/>
        <v>22584</v>
      </c>
    </row>
    <row r="10" spans="1:12" ht="14.25" customHeight="1">
      <c r="A10" s="35" t="s">
        <v>14</v>
      </c>
      <c r="B10" s="15">
        <v>9237</v>
      </c>
      <c r="C10" s="36">
        <v>285</v>
      </c>
      <c r="D10" s="15">
        <v>60797</v>
      </c>
      <c r="E10" s="15">
        <v>7509</v>
      </c>
      <c r="F10" s="36">
        <v>135</v>
      </c>
      <c r="G10" s="36">
        <v>409</v>
      </c>
      <c r="H10" s="36">
        <v>445</v>
      </c>
      <c r="I10" s="38">
        <f t="shared" si="0"/>
        <v>78817</v>
      </c>
    </row>
    <row r="11" spans="1:12">
      <c r="A11" s="35" t="s">
        <v>39</v>
      </c>
      <c r="B11" s="15">
        <v>64591</v>
      </c>
      <c r="C11" s="36">
        <v>366</v>
      </c>
      <c r="D11" s="15">
        <v>270734</v>
      </c>
      <c r="E11" s="15">
        <v>43437</v>
      </c>
      <c r="F11" s="15">
        <v>2054</v>
      </c>
      <c r="G11" s="15">
        <v>3926</v>
      </c>
      <c r="H11" s="15">
        <v>4361</v>
      </c>
      <c r="I11" s="38">
        <f t="shared" si="0"/>
        <v>389469</v>
      </c>
    </row>
    <row r="12" spans="1:12">
      <c r="A12" s="35" t="s">
        <v>40</v>
      </c>
      <c r="B12" s="15">
        <v>3081</v>
      </c>
      <c r="C12" s="36">
        <v>37</v>
      </c>
      <c r="D12" s="15">
        <v>12228</v>
      </c>
      <c r="E12" s="36">
        <v>873</v>
      </c>
      <c r="F12" s="36">
        <v>343</v>
      </c>
      <c r="G12" s="15">
        <v>407</v>
      </c>
      <c r="H12" s="15">
        <v>400</v>
      </c>
      <c r="I12" s="38">
        <f t="shared" si="0"/>
        <v>17369</v>
      </c>
    </row>
    <row r="13" spans="1:12">
      <c r="A13" s="39" t="s">
        <v>41</v>
      </c>
      <c r="B13" s="19">
        <v>2924</v>
      </c>
      <c r="C13" s="40">
        <v>28</v>
      </c>
      <c r="D13" s="19">
        <v>7868</v>
      </c>
      <c r="E13" s="40">
        <v>1124</v>
      </c>
      <c r="F13" s="40">
        <v>123</v>
      </c>
      <c r="G13" s="40">
        <v>213</v>
      </c>
      <c r="H13" s="40">
        <v>313</v>
      </c>
      <c r="I13" s="20">
        <f t="shared" si="0"/>
        <v>12593</v>
      </c>
    </row>
    <row r="14" spans="1:12" ht="14.25" customHeight="1">
      <c r="A14" s="35" t="s">
        <v>42</v>
      </c>
      <c r="B14" s="15">
        <v>6806</v>
      </c>
      <c r="C14" s="36">
        <v>42</v>
      </c>
      <c r="D14" s="15">
        <v>33235</v>
      </c>
      <c r="E14" s="15">
        <v>6994</v>
      </c>
      <c r="F14" s="36">
        <v>395</v>
      </c>
      <c r="G14" s="15">
        <v>431</v>
      </c>
      <c r="H14" s="15">
        <v>874</v>
      </c>
      <c r="I14" s="38">
        <f t="shared" si="0"/>
        <v>48777</v>
      </c>
    </row>
    <row r="15" spans="1:12" ht="14.25" customHeight="1">
      <c r="A15" s="35" t="s">
        <v>43</v>
      </c>
      <c r="B15" s="15">
        <v>8401</v>
      </c>
      <c r="C15" s="36">
        <v>18</v>
      </c>
      <c r="D15" s="15">
        <v>26681</v>
      </c>
      <c r="E15" s="15">
        <v>2291</v>
      </c>
      <c r="F15" s="36">
        <v>668</v>
      </c>
      <c r="G15" s="36">
        <v>593</v>
      </c>
      <c r="H15" s="36">
        <v>508</v>
      </c>
      <c r="I15" s="38">
        <f t="shared" si="0"/>
        <v>39160</v>
      </c>
    </row>
    <row r="16" spans="1:12" ht="14.25" customHeight="1">
      <c r="A16" s="35" t="s">
        <v>44</v>
      </c>
      <c r="B16" s="15">
        <v>4320</v>
      </c>
      <c r="C16" s="36">
        <v>31</v>
      </c>
      <c r="D16" s="15">
        <v>10749</v>
      </c>
      <c r="E16" s="15">
        <v>1317</v>
      </c>
      <c r="F16" s="15">
        <v>334</v>
      </c>
      <c r="G16" s="15">
        <v>454</v>
      </c>
      <c r="H16" s="15">
        <v>408</v>
      </c>
      <c r="I16" s="38">
        <f t="shared" si="0"/>
        <v>17613</v>
      </c>
    </row>
    <row r="17" spans="1:9">
      <c r="A17" s="35" t="s">
        <v>45</v>
      </c>
      <c r="B17" s="15">
        <v>5860</v>
      </c>
      <c r="C17" s="36">
        <v>35</v>
      </c>
      <c r="D17" s="15">
        <v>19088</v>
      </c>
      <c r="E17" s="36">
        <v>3287</v>
      </c>
      <c r="F17" s="36">
        <v>288</v>
      </c>
      <c r="G17" s="15">
        <v>417</v>
      </c>
      <c r="H17" s="15">
        <v>500</v>
      </c>
      <c r="I17" s="38">
        <f t="shared" si="0"/>
        <v>29475</v>
      </c>
    </row>
    <row r="18" spans="1:9">
      <c r="A18" s="39" t="s">
        <v>46</v>
      </c>
      <c r="B18" s="19">
        <v>6385</v>
      </c>
      <c r="C18" s="40">
        <v>113</v>
      </c>
      <c r="D18" s="19">
        <v>38351</v>
      </c>
      <c r="E18" s="40">
        <v>3168</v>
      </c>
      <c r="F18" s="40">
        <v>652</v>
      </c>
      <c r="G18" s="40">
        <v>690</v>
      </c>
      <c r="H18" s="40">
        <v>799</v>
      </c>
      <c r="I18" s="20">
        <f t="shared" si="0"/>
        <v>50158</v>
      </c>
    </row>
    <row r="19" spans="1:9">
      <c r="A19" s="35" t="s">
        <v>47</v>
      </c>
      <c r="B19" s="15">
        <v>1522</v>
      </c>
      <c r="C19" s="36">
        <v>124</v>
      </c>
      <c r="D19" s="15">
        <v>3816</v>
      </c>
      <c r="E19" s="15">
        <v>481</v>
      </c>
      <c r="F19" s="36">
        <v>400</v>
      </c>
      <c r="G19" s="15">
        <v>305</v>
      </c>
      <c r="H19" s="15">
        <v>231</v>
      </c>
      <c r="I19" s="38">
        <f t="shared" si="0"/>
        <v>6879</v>
      </c>
    </row>
    <row r="20" spans="1:9">
      <c r="A20" s="35" t="s">
        <v>48</v>
      </c>
      <c r="B20" s="15">
        <v>9299</v>
      </c>
      <c r="C20" s="36">
        <v>76</v>
      </c>
      <c r="D20" s="15">
        <v>31256</v>
      </c>
      <c r="E20" s="15">
        <v>5483</v>
      </c>
      <c r="F20" s="36">
        <v>536</v>
      </c>
      <c r="G20" s="36">
        <v>631</v>
      </c>
      <c r="H20" s="36">
        <v>674</v>
      </c>
      <c r="I20" s="38">
        <f t="shared" si="0"/>
        <v>47955</v>
      </c>
    </row>
    <row r="21" spans="1:9" ht="14.25" customHeight="1">
      <c r="A21" s="35" t="s">
        <v>49</v>
      </c>
      <c r="B21" s="15">
        <v>6744</v>
      </c>
      <c r="C21" s="36">
        <v>98</v>
      </c>
      <c r="D21" s="15">
        <v>25012</v>
      </c>
      <c r="E21" s="15">
        <v>5807</v>
      </c>
      <c r="F21" s="15">
        <v>687</v>
      </c>
      <c r="G21" s="15">
        <v>636</v>
      </c>
      <c r="H21" s="15">
        <v>646</v>
      </c>
      <c r="I21" s="38">
        <f t="shared" si="0"/>
        <v>39630</v>
      </c>
    </row>
    <row r="22" spans="1:9" ht="14.25" customHeight="1">
      <c r="A22" s="35" t="s">
        <v>50</v>
      </c>
      <c r="B22" s="15">
        <v>1874</v>
      </c>
      <c r="C22" s="36">
        <v>11</v>
      </c>
      <c r="D22" s="15">
        <v>6014</v>
      </c>
      <c r="E22" s="36">
        <v>985</v>
      </c>
      <c r="F22" s="36">
        <v>94</v>
      </c>
      <c r="G22" s="15">
        <v>256</v>
      </c>
      <c r="H22" s="15">
        <v>250</v>
      </c>
      <c r="I22" s="38">
        <f t="shared" si="0"/>
        <v>9484</v>
      </c>
    </row>
    <row r="23" spans="1:9">
      <c r="A23" s="39" t="s">
        <v>51</v>
      </c>
      <c r="B23" s="19">
        <v>5269</v>
      </c>
      <c r="C23" s="40">
        <v>52</v>
      </c>
      <c r="D23" s="19">
        <v>22600</v>
      </c>
      <c r="E23" s="40">
        <v>3694</v>
      </c>
      <c r="F23" s="40">
        <v>634</v>
      </c>
      <c r="G23" s="40">
        <v>775</v>
      </c>
      <c r="H23" s="40">
        <v>474</v>
      </c>
      <c r="I23" s="20">
        <f t="shared" si="0"/>
        <v>33498</v>
      </c>
    </row>
    <row r="24" spans="1:9">
      <c r="A24" s="35" t="s">
        <v>52</v>
      </c>
      <c r="B24" s="15">
        <v>3053</v>
      </c>
      <c r="C24" s="36">
        <v>26</v>
      </c>
      <c r="D24" s="15">
        <v>12935</v>
      </c>
      <c r="E24" s="15">
        <v>1873</v>
      </c>
      <c r="F24" s="36">
        <v>169</v>
      </c>
      <c r="G24" s="15">
        <v>252</v>
      </c>
      <c r="H24" s="15">
        <v>424</v>
      </c>
      <c r="I24" s="38">
        <f t="shared" si="0"/>
        <v>18732</v>
      </c>
    </row>
    <row r="25" spans="1:9">
      <c r="A25" s="35" t="s">
        <v>53</v>
      </c>
      <c r="B25" s="15">
        <v>2582</v>
      </c>
      <c r="C25" s="36">
        <v>17</v>
      </c>
      <c r="D25" s="15">
        <v>7867</v>
      </c>
      <c r="E25" s="15">
        <v>717</v>
      </c>
      <c r="F25" s="36">
        <v>339</v>
      </c>
      <c r="G25" s="36">
        <v>260</v>
      </c>
      <c r="H25" s="36">
        <v>327</v>
      </c>
      <c r="I25" s="38">
        <f t="shared" si="0"/>
        <v>12109</v>
      </c>
    </row>
    <row r="26" spans="1:9">
      <c r="A26" s="35" t="s">
        <v>54</v>
      </c>
      <c r="B26" s="15">
        <v>5794</v>
      </c>
      <c r="C26" s="36">
        <v>36</v>
      </c>
      <c r="D26" s="15">
        <v>14025</v>
      </c>
      <c r="E26" s="15">
        <v>2097</v>
      </c>
      <c r="F26" s="15">
        <v>334</v>
      </c>
      <c r="G26" s="15">
        <v>402</v>
      </c>
      <c r="H26" s="15">
        <v>461</v>
      </c>
      <c r="I26" s="38">
        <f t="shared" si="0"/>
        <v>23149</v>
      </c>
    </row>
    <row r="27" spans="1:9">
      <c r="A27" s="35" t="s">
        <v>55</v>
      </c>
      <c r="B27" s="15">
        <v>3739</v>
      </c>
      <c r="C27" s="36">
        <v>72</v>
      </c>
      <c r="D27" s="15">
        <v>13044</v>
      </c>
      <c r="E27" s="36">
        <v>1436</v>
      </c>
      <c r="F27" s="36">
        <v>331</v>
      </c>
      <c r="G27" s="15">
        <v>380</v>
      </c>
      <c r="H27" s="15">
        <v>488</v>
      </c>
      <c r="I27" s="38">
        <f t="shared" si="0"/>
        <v>19490</v>
      </c>
    </row>
    <row r="28" spans="1:9">
      <c r="A28" s="39" t="s">
        <v>56</v>
      </c>
      <c r="B28" s="19">
        <v>4364</v>
      </c>
      <c r="C28" s="40">
        <v>36</v>
      </c>
      <c r="D28" s="19">
        <v>15255</v>
      </c>
      <c r="E28" s="40">
        <v>1795</v>
      </c>
      <c r="F28" s="40">
        <v>645</v>
      </c>
      <c r="G28" s="40">
        <v>696</v>
      </c>
      <c r="H28" s="40">
        <v>489</v>
      </c>
      <c r="I28" s="20">
        <f t="shared" si="0"/>
        <v>23280</v>
      </c>
    </row>
    <row r="29" spans="1:9">
      <c r="A29" s="35" t="s">
        <v>27</v>
      </c>
      <c r="B29" s="15">
        <v>3494</v>
      </c>
      <c r="C29" s="36">
        <v>25</v>
      </c>
      <c r="D29" s="15">
        <v>10013</v>
      </c>
      <c r="E29" s="15">
        <v>991</v>
      </c>
      <c r="F29" s="36">
        <v>274</v>
      </c>
      <c r="G29" s="15">
        <v>339</v>
      </c>
      <c r="H29" s="15">
        <v>423</v>
      </c>
      <c r="I29" s="38">
        <f t="shared" si="0"/>
        <v>15559</v>
      </c>
    </row>
    <row r="30" spans="1:9">
      <c r="A30" s="35" t="s">
        <v>57</v>
      </c>
      <c r="B30" s="15">
        <v>2894</v>
      </c>
      <c r="C30" s="36">
        <v>77</v>
      </c>
      <c r="D30" s="15">
        <v>10170</v>
      </c>
      <c r="E30" s="15">
        <v>838</v>
      </c>
      <c r="F30" s="36">
        <v>350</v>
      </c>
      <c r="G30" s="36">
        <v>401</v>
      </c>
      <c r="H30" s="36">
        <v>402</v>
      </c>
      <c r="I30" s="38">
        <f t="shared" si="0"/>
        <v>15132</v>
      </c>
    </row>
    <row r="31" spans="1:9">
      <c r="A31" s="35" t="s">
        <v>58</v>
      </c>
      <c r="B31" s="15">
        <v>137409</v>
      </c>
      <c r="C31" s="36">
        <v>1103</v>
      </c>
      <c r="D31" s="15">
        <v>602200</v>
      </c>
      <c r="E31" s="15">
        <v>26754</v>
      </c>
      <c r="F31" s="15">
        <v>2685</v>
      </c>
      <c r="G31" s="15">
        <v>2804</v>
      </c>
      <c r="H31" s="15">
        <v>4958</v>
      </c>
      <c r="I31" s="38">
        <f t="shared" si="0"/>
        <v>777913</v>
      </c>
    </row>
    <row r="32" spans="1:9">
      <c r="A32" s="35" t="s">
        <v>59</v>
      </c>
      <c r="B32" s="15">
        <v>14406</v>
      </c>
      <c r="C32" s="36">
        <v>89</v>
      </c>
      <c r="D32" s="15">
        <v>66675</v>
      </c>
      <c r="E32" s="36">
        <v>10544</v>
      </c>
      <c r="F32" s="36">
        <v>714</v>
      </c>
      <c r="G32" s="15">
        <v>675</v>
      </c>
      <c r="H32" s="15">
        <v>1147</v>
      </c>
      <c r="I32" s="38">
        <f t="shared" si="0"/>
        <v>94250</v>
      </c>
    </row>
    <row r="33" spans="1:9">
      <c r="A33" s="39" t="s">
        <v>60</v>
      </c>
      <c r="B33" s="19">
        <v>12877</v>
      </c>
      <c r="C33" s="40">
        <v>168</v>
      </c>
      <c r="D33" s="19">
        <v>46886</v>
      </c>
      <c r="E33" s="40">
        <v>6656</v>
      </c>
      <c r="F33" s="40">
        <v>2958</v>
      </c>
      <c r="G33" s="40">
        <v>1849</v>
      </c>
      <c r="H33" s="40">
        <v>977</v>
      </c>
      <c r="I33" s="20">
        <f t="shared" si="0"/>
        <v>72371</v>
      </c>
    </row>
    <row r="34" spans="1:9">
      <c r="A34" s="35" t="s">
        <v>61</v>
      </c>
      <c r="B34" s="15">
        <v>6868</v>
      </c>
      <c r="C34" s="36">
        <v>82</v>
      </c>
      <c r="D34" s="15">
        <v>23217</v>
      </c>
      <c r="E34" s="15">
        <v>2219</v>
      </c>
      <c r="F34" s="36">
        <v>895</v>
      </c>
      <c r="G34" s="15">
        <v>1229</v>
      </c>
      <c r="H34" s="15">
        <v>765</v>
      </c>
      <c r="I34" s="38">
        <f t="shared" si="0"/>
        <v>35275</v>
      </c>
    </row>
    <row r="35" spans="1:9">
      <c r="A35" s="35" t="s">
        <v>62</v>
      </c>
      <c r="B35" s="15">
        <v>2382</v>
      </c>
      <c r="C35" s="36">
        <v>49</v>
      </c>
      <c r="D35" s="15">
        <v>9724</v>
      </c>
      <c r="E35" s="15">
        <v>791</v>
      </c>
      <c r="F35" s="36">
        <v>157</v>
      </c>
      <c r="G35" s="36">
        <v>155</v>
      </c>
      <c r="H35" s="36">
        <v>249</v>
      </c>
      <c r="I35" s="38">
        <f t="shared" si="0"/>
        <v>13507</v>
      </c>
    </row>
    <row r="36" spans="1:9">
      <c r="A36" s="35" t="s">
        <v>63</v>
      </c>
      <c r="B36" s="15">
        <v>8477</v>
      </c>
      <c r="C36" s="36">
        <v>117</v>
      </c>
      <c r="D36" s="15">
        <v>39089</v>
      </c>
      <c r="E36" s="15">
        <v>4083</v>
      </c>
      <c r="F36" s="15">
        <v>641</v>
      </c>
      <c r="G36" s="15">
        <v>1022</v>
      </c>
      <c r="H36" s="15">
        <v>993</v>
      </c>
      <c r="I36" s="38">
        <f t="shared" si="0"/>
        <v>54422</v>
      </c>
    </row>
    <row r="37" spans="1:9" ht="14.25" customHeight="1">
      <c r="A37" s="35" t="s">
        <v>64</v>
      </c>
      <c r="B37" s="15">
        <v>1171</v>
      </c>
      <c r="C37" s="36">
        <v>14</v>
      </c>
      <c r="D37" s="15">
        <v>4745</v>
      </c>
      <c r="E37" s="36">
        <v>422</v>
      </c>
      <c r="F37" s="36">
        <v>207</v>
      </c>
      <c r="G37" s="15">
        <v>178</v>
      </c>
      <c r="H37" s="15">
        <v>171</v>
      </c>
      <c r="I37" s="38">
        <f t="shared" si="0"/>
        <v>6908</v>
      </c>
    </row>
    <row r="38" spans="1:9" ht="14.25" customHeight="1">
      <c r="A38" s="39" t="s">
        <v>65</v>
      </c>
      <c r="B38" s="19">
        <v>14087</v>
      </c>
      <c r="C38" s="40">
        <v>135</v>
      </c>
      <c r="D38" s="19">
        <v>42350</v>
      </c>
      <c r="E38" s="40">
        <v>5214</v>
      </c>
      <c r="F38" s="40">
        <v>104</v>
      </c>
      <c r="G38" s="40">
        <v>307</v>
      </c>
      <c r="H38" s="40">
        <v>877</v>
      </c>
      <c r="I38" s="20">
        <f t="shared" si="0"/>
        <v>63074</v>
      </c>
    </row>
    <row r="39" spans="1:9" ht="14.25" customHeight="1">
      <c r="A39" s="35" t="s">
        <v>66</v>
      </c>
      <c r="B39" s="15">
        <v>5393</v>
      </c>
      <c r="C39" s="36">
        <v>70</v>
      </c>
      <c r="D39" s="15">
        <v>29505</v>
      </c>
      <c r="E39" s="15">
        <v>4387</v>
      </c>
      <c r="F39" s="36">
        <v>588</v>
      </c>
      <c r="G39" s="15">
        <v>508</v>
      </c>
      <c r="H39" s="15">
        <v>921</v>
      </c>
      <c r="I39" s="38">
        <f t="shared" si="0"/>
        <v>41372</v>
      </c>
    </row>
    <row r="40" spans="1:9" ht="14.25" customHeight="1">
      <c r="A40" s="35" t="s">
        <v>67</v>
      </c>
      <c r="B40" s="15">
        <v>2129</v>
      </c>
      <c r="C40" s="36">
        <v>58</v>
      </c>
      <c r="D40" s="15">
        <v>8943</v>
      </c>
      <c r="E40" s="15">
        <v>1025</v>
      </c>
      <c r="F40" s="36">
        <v>133</v>
      </c>
      <c r="G40" s="36">
        <v>219</v>
      </c>
      <c r="H40" s="36">
        <v>242</v>
      </c>
      <c r="I40" s="38">
        <f t="shared" si="0"/>
        <v>12749</v>
      </c>
    </row>
    <row r="41" spans="1:9" ht="14.25" customHeight="1">
      <c r="A41" s="35" t="s">
        <v>68</v>
      </c>
      <c r="B41" s="15">
        <v>12156</v>
      </c>
      <c r="C41" s="36">
        <v>223</v>
      </c>
      <c r="D41" s="15">
        <v>34257</v>
      </c>
      <c r="E41" s="15">
        <v>4312</v>
      </c>
      <c r="F41" s="15">
        <v>127</v>
      </c>
      <c r="G41" s="15">
        <v>287</v>
      </c>
      <c r="H41" s="15">
        <v>681</v>
      </c>
      <c r="I41" s="38">
        <f t="shared" si="0"/>
        <v>52043</v>
      </c>
    </row>
    <row r="42" spans="1:9">
      <c r="A42" s="35" t="s">
        <v>16</v>
      </c>
      <c r="B42" s="15">
        <v>4224</v>
      </c>
      <c r="C42" s="36">
        <v>45</v>
      </c>
      <c r="D42" s="15">
        <v>19543</v>
      </c>
      <c r="E42" s="36">
        <v>2631</v>
      </c>
      <c r="F42" s="36">
        <v>553</v>
      </c>
      <c r="G42" s="15">
        <v>451</v>
      </c>
      <c r="H42" s="15">
        <v>491</v>
      </c>
      <c r="I42" s="38">
        <f t="shared" si="0"/>
        <v>27938</v>
      </c>
    </row>
    <row r="43" spans="1:9">
      <c r="A43" s="39" t="s">
        <v>69</v>
      </c>
      <c r="B43" s="19">
        <v>1137</v>
      </c>
      <c r="C43" s="40">
        <v>25</v>
      </c>
      <c r="D43" s="19">
        <v>3972</v>
      </c>
      <c r="E43" s="40">
        <v>404</v>
      </c>
      <c r="F43" s="40">
        <v>104</v>
      </c>
      <c r="G43" s="40">
        <v>153</v>
      </c>
      <c r="H43" s="40">
        <v>173</v>
      </c>
      <c r="I43" s="20">
        <f t="shared" si="0"/>
        <v>5968</v>
      </c>
    </row>
    <row r="44" spans="1:9">
      <c r="A44" s="35" t="s">
        <v>70</v>
      </c>
      <c r="B44" s="15">
        <v>12367</v>
      </c>
      <c r="C44" s="36">
        <v>132</v>
      </c>
      <c r="D44" s="15">
        <v>56467</v>
      </c>
      <c r="E44" s="15">
        <v>9017</v>
      </c>
      <c r="F44" s="36">
        <v>1043</v>
      </c>
      <c r="G44" s="15">
        <v>1170</v>
      </c>
      <c r="H44" s="15">
        <v>1320</v>
      </c>
      <c r="I44" s="38">
        <f t="shared" si="0"/>
        <v>81516</v>
      </c>
    </row>
    <row r="45" spans="1:9">
      <c r="A45" s="35" t="s">
        <v>71</v>
      </c>
      <c r="B45" s="15">
        <v>716</v>
      </c>
      <c r="C45" s="36">
        <v>7</v>
      </c>
      <c r="D45" s="15">
        <v>2122</v>
      </c>
      <c r="E45" s="15">
        <v>263</v>
      </c>
      <c r="F45" s="36">
        <v>372</v>
      </c>
      <c r="G45" s="36">
        <v>127</v>
      </c>
      <c r="H45" s="36">
        <v>137</v>
      </c>
      <c r="I45" s="38">
        <f t="shared" si="0"/>
        <v>3744</v>
      </c>
    </row>
    <row r="46" spans="1:9">
      <c r="A46" s="35" t="s">
        <v>72</v>
      </c>
      <c r="B46" s="15">
        <v>9124</v>
      </c>
      <c r="C46" s="36">
        <v>50</v>
      </c>
      <c r="D46" s="15">
        <v>31008</v>
      </c>
      <c r="E46" s="15">
        <v>4892</v>
      </c>
      <c r="F46" s="15">
        <v>457</v>
      </c>
      <c r="G46" s="15">
        <v>679</v>
      </c>
      <c r="H46" s="15">
        <v>850</v>
      </c>
      <c r="I46" s="38">
        <f t="shared" si="0"/>
        <v>47060</v>
      </c>
    </row>
    <row r="47" spans="1:9">
      <c r="A47" s="35" t="s">
        <v>73</v>
      </c>
      <c r="B47" s="15">
        <v>11566</v>
      </c>
      <c r="C47" s="36">
        <v>12</v>
      </c>
      <c r="D47" s="15">
        <v>9972</v>
      </c>
      <c r="E47" s="36">
        <v>372</v>
      </c>
      <c r="F47" s="36">
        <v>299</v>
      </c>
      <c r="G47" s="15">
        <v>259</v>
      </c>
      <c r="H47" s="15">
        <v>142</v>
      </c>
      <c r="I47" s="38">
        <f t="shared" si="0"/>
        <v>22622</v>
      </c>
    </row>
    <row r="48" spans="1:9" ht="14.25" customHeight="1">
      <c r="A48" s="39" t="s">
        <v>74</v>
      </c>
      <c r="B48" s="19">
        <v>6764</v>
      </c>
      <c r="C48" s="40">
        <v>84</v>
      </c>
      <c r="D48" s="19">
        <v>23227</v>
      </c>
      <c r="E48" s="40">
        <v>2850</v>
      </c>
      <c r="F48" s="40">
        <v>441</v>
      </c>
      <c r="G48" s="40">
        <v>468</v>
      </c>
      <c r="H48" s="40">
        <v>897</v>
      </c>
      <c r="I48" s="20">
        <f t="shared" si="0"/>
        <v>34731</v>
      </c>
    </row>
    <row r="49" spans="1:9" ht="14.25" customHeight="1">
      <c r="A49" s="35" t="s">
        <v>75</v>
      </c>
      <c r="B49" s="15">
        <v>21806</v>
      </c>
      <c r="C49" s="36">
        <v>128</v>
      </c>
      <c r="D49" s="15">
        <v>88147</v>
      </c>
      <c r="E49" s="15">
        <v>13609</v>
      </c>
      <c r="F49" s="36">
        <v>3213</v>
      </c>
      <c r="G49" s="15">
        <v>2704</v>
      </c>
      <c r="H49" s="15">
        <v>1761</v>
      </c>
      <c r="I49" s="38">
        <f t="shared" si="0"/>
        <v>131368</v>
      </c>
    </row>
    <row r="50" spans="1:9">
      <c r="A50" s="35" t="s">
        <v>76</v>
      </c>
      <c r="B50" s="15">
        <v>3448</v>
      </c>
      <c r="C50" s="36">
        <v>32</v>
      </c>
      <c r="D50" s="15">
        <v>17985</v>
      </c>
      <c r="E50" s="15">
        <v>1953</v>
      </c>
      <c r="F50" s="36">
        <v>346</v>
      </c>
      <c r="G50" s="36">
        <v>377</v>
      </c>
      <c r="H50" s="36">
        <v>525</v>
      </c>
      <c r="I50" s="38">
        <f t="shared" si="0"/>
        <v>24666</v>
      </c>
    </row>
    <row r="51" spans="1:9">
      <c r="A51" s="35" t="s">
        <v>77</v>
      </c>
      <c r="B51" s="15">
        <v>8388</v>
      </c>
      <c r="C51" s="36">
        <v>188</v>
      </c>
      <c r="D51" s="15">
        <v>37823</v>
      </c>
      <c r="E51" s="15">
        <v>4342</v>
      </c>
      <c r="F51" s="15">
        <v>316</v>
      </c>
      <c r="G51" s="15">
        <v>505</v>
      </c>
      <c r="H51" s="15">
        <v>771</v>
      </c>
      <c r="I51" s="38">
        <f t="shared" si="0"/>
        <v>52333</v>
      </c>
    </row>
    <row r="52" spans="1:9">
      <c r="A52" s="35" t="s">
        <v>78</v>
      </c>
      <c r="B52" s="15">
        <v>1412</v>
      </c>
      <c r="C52" s="36">
        <v>12</v>
      </c>
      <c r="D52" s="15">
        <v>4848</v>
      </c>
      <c r="E52" s="36">
        <v>453</v>
      </c>
      <c r="F52" s="36">
        <v>93</v>
      </c>
      <c r="G52" s="15">
        <v>268</v>
      </c>
      <c r="H52" s="15">
        <v>203</v>
      </c>
      <c r="I52" s="38">
        <f t="shared" si="0"/>
        <v>7289</v>
      </c>
    </row>
    <row r="53" spans="1:9">
      <c r="A53" s="39" t="s">
        <v>79</v>
      </c>
      <c r="B53" s="19">
        <v>8441</v>
      </c>
      <c r="C53" s="40">
        <v>65</v>
      </c>
      <c r="D53" s="19">
        <v>31796</v>
      </c>
      <c r="E53" s="40">
        <v>4088</v>
      </c>
      <c r="F53" s="40">
        <v>667</v>
      </c>
      <c r="G53" s="40">
        <v>935</v>
      </c>
      <c r="H53" s="40">
        <v>1194</v>
      </c>
      <c r="I53" s="20">
        <f t="shared" si="0"/>
        <v>47186</v>
      </c>
    </row>
    <row r="54" spans="1:9">
      <c r="A54" s="35" t="s">
        <v>80</v>
      </c>
      <c r="B54" s="36">
        <v>630</v>
      </c>
      <c r="C54" s="36">
        <v>8</v>
      </c>
      <c r="D54" s="15">
        <v>3476</v>
      </c>
      <c r="E54" s="36">
        <v>788</v>
      </c>
      <c r="F54" s="36">
        <v>2</v>
      </c>
      <c r="G54" s="36">
        <v>4</v>
      </c>
      <c r="H54" s="36">
        <v>41</v>
      </c>
      <c r="I54" s="38">
        <f t="shared" si="0"/>
        <v>4949</v>
      </c>
    </row>
    <row r="55" spans="1:9" ht="13.5" thickBot="1">
      <c r="A55" s="35" t="s">
        <v>81</v>
      </c>
      <c r="B55" s="41">
        <v>995</v>
      </c>
      <c r="C55" s="41">
        <v>0</v>
      </c>
      <c r="D55" s="21">
        <v>3395</v>
      </c>
      <c r="E55" s="41">
        <v>394</v>
      </c>
      <c r="F55" s="41">
        <v>5</v>
      </c>
      <c r="G55" s="36">
        <v>3</v>
      </c>
      <c r="H55" s="41">
        <v>62</v>
      </c>
      <c r="I55" s="42">
        <f t="shared" si="0"/>
        <v>4854</v>
      </c>
    </row>
    <row r="56" spans="1:9" ht="13.5" thickBot="1">
      <c r="A56" s="43" t="s">
        <v>82</v>
      </c>
      <c r="B56" s="44">
        <f>SUM(B4:B55)</f>
        <v>509907</v>
      </c>
      <c r="C56" s="44">
        <f t="shared" ref="C56:I56" si="1">SUM(C4:C55)</f>
        <v>4789</v>
      </c>
      <c r="D56" s="44">
        <f t="shared" si="1"/>
        <v>2049847</v>
      </c>
      <c r="E56" s="44">
        <f t="shared" si="1"/>
        <v>225438</v>
      </c>
      <c r="F56" s="44">
        <f t="shared" si="1"/>
        <v>30547</v>
      </c>
      <c r="G56" s="44">
        <f t="shared" si="1"/>
        <v>33639</v>
      </c>
      <c r="H56" s="44">
        <f t="shared" si="1"/>
        <v>37555</v>
      </c>
      <c r="I56" s="45">
        <f t="shared" si="1"/>
        <v>2891722</v>
      </c>
    </row>
    <row r="58" spans="1:9">
      <c r="I58" s="46"/>
    </row>
  </sheetData>
  <mergeCells count="2">
    <mergeCell ref="A2:A3"/>
    <mergeCell ref="B2:I2"/>
  </mergeCells>
  <pageMargins left="0.75" right="0.75" top="1" bottom="1" header="0" footer="0"/>
  <pageSetup paperSize="9" scale="59" orientation="landscape" r:id="rId1"/>
  <headerFooter alignWithMargins="0">
    <oddHeader>&amp;L&amp;G&amp;R&amp;"Arial,Cursiva"&amp;UAnuario Estadístico General 2012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V.2.1.C.A.</vt:lpstr>
      <vt:lpstr>V.2.1.</vt:lpstr>
      <vt:lpstr>V.2.1.C.A.!Área_de_impresión</vt:lpstr>
    </vt:vector>
  </TitlesOfParts>
  <Company>DGT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Jesus Vega Lopez</dc:creator>
  <cp:lastModifiedBy>Mª Jesus Vega Lopez</cp:lastModifiedBy>
  <dcterms:created xsi:type="dcterms:W3CDTF">2013-12-19T08:56:56Z</dcterms:created>
  <dcterms:modified xsi:type="dcterms:W3CDTF">2013-12-19T08:57:56Z</dcterms:modified>
</cp:coreProperties>
</file>