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jondau\Desktop\"/>
    </mc:Choice>
  </mc:AlternateContent>
  <bookViews>
    <workbookView xWindow="0" yWindow="0" windowWidth="23070" windowHeight="9780"/>
  </bookViews>
  <sheets>
    <sheet name="Data" sheetId="2" r:id="rId1"/>
    <sheet name="Graph" sheetId="5" r:id="rId2"/>
    <sheet name="Security Role" sheetId="1" r:id="rId3"/>
    <sheet name="Actors" sheetId="3" r:id="rId4"/>
    <sheet name="Business Unit" sheetId="4" r:id="rId5"/>
  </sheets>
  <definedNames>
    <definedName name="Slicer_Status">#N/A</definedName>
    <definedName name="Slicer_Type">#N/A</definedName>
  </definedNames>
  <calcPr calcId="152511" calcMode="manual"/>
  <pivotCaches>
    <pivotCache cacheId="23"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<sst xmlns="http://schemas.openxmlformats.org/spreadsheetml/2006/main" count="60" uniqueCount="15">
  <si>
    <t>Row Labels</t>
  </si>
  <si>
    <t>Grand Total</t>
  </si>
  <si>
    <t>(All)</t>
  </si>
  <si>
    <t>(blank)</t>
  </si>
  <si>
    <t>Type</t>
  </si>
  <si>
    <t>Name</t>
  </si>
  <si>
    <t>Security Role</t>
  </si>
  <si>
    <t>Business Unit</t>
  </si>
  <si>
    <t>Status</t>
  </si>
  <si>
    <t>Count of Name</t>
  </si>
  <si>
    <t>Column Labels</t>
  </si>
  <si>
    <t>Actor-&gt;BU-&gt; Security Role</t>
  </si>
  <si>
    <t>BU-&gt; Security Role-&gt;# Actor</t>
  </si>
  <si>
    <t>Security Role -&gt; BU -&gt; Actor</t>
  </si>
  <si>
    <t>Security Role -&gt; Actor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</si>
</sst>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5"/>
      <color theme="3"/>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8">
    <xf numFmtId="0" fontId="0" fillId="0" borderId="0" xfId="0"/>
    <xf numFmtId="0" fontId="1" fillId="0" borderId="1" xfId="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Border="1"/>
    <xf numFmtId="0" fontId="0" fillId="0" borderId="0" xfId="0" applyNumberFormat="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[UserSecurityRoleReport.xlsx]Graph!PivotTable7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In Business</a:t>
            </a:r>
            <a:r>
              <a:rPr lang="sv-SE" baseline="0"/>
              <a:t> Unit</a:t>
            </a: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bar"/>
        <c:grouping val="clustered"/>
        <c:varyColors val="0"/>
        <c:ser>
          <c:idx val="0"/>
          <c:order val="0"/>
          <c:tx>
            <c:strRef>
              <c:f>Graph!$B$1</c:f>
              <c:strCache>
                <c:ptCount val="1"/>
                <c:pt idx="0">
                  <c:v>Total</c:v>
                </c:pt>
              </c:strCache>
            </c:strRef>
          </c:tx>
          <c:spPr>
            <a:solidFill>
              <a:schemeClr val="accent2"/>
            </a:solidFill>
            <a:ln>
              <a:noFill/>
            </a:ln>
            <a:effectLst/>
          </c:spPr>
          <c:invertIfNegative val="0"/>
          <c:cat>
            <c:strRef>
              <c:f>Graph!$A$2:$A$3</c:f>
              <c:strCache>
                <c:ptCount val="1"/>
                <c:pt idx="0">
                  <c:v>(blank)</c:v>
                </c:pt>
              </c:strCache>
            </c:strRef>
          </c:cat>
          <c:val>
            <c:numRef>
              <c:f>Graph!$B$2:$B$3</c:f>
              <c:numCache>
                <c:formatCode>General</c:formatCode>
                <c:ptCount val="1"/>
              </c:numCache>
            </c:numRef>
          </c:val>
        </c:ser>
        <c:dLbls>
          <c:showLegendKey val="0"/>
          <c:showVal val="0"/>
          <c:showCatName val="0"/>
          <c:showSerName val="0"/>
          <c:showPercent val="0"/>
          <c:showBubbleSize val="0"/>
        </c:dLbls>
        <c:gapWidth val="219"/>
        <c:axId val="418399480"/>
        <c:axId val="418404968"/>
      </c:barChart>
      <c:catAx>
        <c:axId val="418399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18404968"/>
        <c:crosses val="autoZero"/>
        <c:auto val="1"/>
        <c:lblAlgn val="ctr"/>
        <c:lblOffset val="100"/>
        <c:noMultiLvlLbl val="0"/>
      </c:catAx>
      <c:valAx>
        <c:axId val="418404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18399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[UserSecurityRoleReport.xlsx]Graph!PivotTable8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With Security</a:t>
            </a:r>
            <a:r>
              <a:rPr lang="en-US" baseline="0"/>
              <a:t> Role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Graph!$E$1</c:f>
              <c:strCache>
                <c:ptCount val="1"/>
                <c:pt idx="0">
                  <c:v>Total</c:v>
                </c:pt>
              </c:strCache>
            </c:strRef>
          </c:tx>
          <c:spPr>
            <a:solidFill>
              <a:schemeClr val="accent1"/>
            </a:solidFill>
            <a:ln>
              <a:noFill/>
            </a:ln>
            <a:effectLst/>
          </c:spPr>
          <c:invertIfNegative val="0"/>
          <c:cat>
            <c:strRef>
              <c:f>Graph!$D$2:$D$3</c:f>
              <c:strCache>
                <c:ptCount val="1"/>
                <c:pt idx="0">
                  <c:v>(blank)</c:v>
                </c:pt>
              </c:strCache>
            </c:strRef>
          </c:cat>
          <c:val>
            <c:numRef>
              <c:f>Graph!$E$2:$E$3</c:f>
              <c:numCache>
                <c:formatCode>General</c:formatCode>
                <c:ptCount val="1"/>
              </c:numCache>
            </c:numRef>
          </c:val>
        </c:ser>
        <c:dLbls>
          <c:showLegendKey val="0"/>
          <c:showVal val="0"/>
          <c:showCatName val="0"/>
          <c:showSerName val="0"/>
          <c:showPercent val="0"/>
          <c:showBubbleSize val="0"/>
        </c:dLbls>
        <c:gapWidth val="219"/>
        <c:axId val="418400264"/>
        <c:axId val="418400656"/>
      </c:barChart>
      <c:catAx>
        <c:axId val="418400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18400656"/>
        <c:crosses val="autoZero"/>
        <c:auto val="1"/>
        <c:lblAlgn val="ctr"/>
        <c:lblOffset val="100"/>
        <c:noMultiLvlLbl val="0"/>
      </c:catAx>
      <c:valAx>
        <c:axId val="418400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18400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[UserSecurityRoleReport.xlsx]Graph!PivotTable1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sv-SE"/>
            </a:p>
          </c:txPr>
        </c:dLbl>
      </c:pivotFmt>
    </c:pivotFmts>
    <c:plotArea>
      <c:layout/>
      <c:pieChart>
        <c:varyColors val="1"/>
        <c:ser>
          <c:idx val="0"/>
          <c:order val="0"/>
          <c:tx>
            <c:strRef>
              <c:f>Graph!$G$2</c:f>
              <c:strCache>
                <c:ptCount val="1"/>
                <c:pt idx="0">
                  <c:v>Total</c:v>
                </c:pt>
              </c:strCache>
            </c:strRef>
          </c:tx>
          <c:dPt>
            <c:idx val="0"/>
            <c:bubble3D val="0"/>
            <c:spPr>
              <a:solidFill>
                <a:schemeClr val="accent1"/>
              </a:solidFill>
              <a:ln>
                <a:noFill/>
              </a:ln>
              <a:effectLst/>
            </c:spPr>
          </c:dPt>
          <c:dLbls>
            <c:delete val="1"/>
          </c:dLbls>
          <c:cat>
            <c:strRef>
              <c:f>Graph!$F$3:$F$4</c:f>
              <c:strCache>
                <c:ptCount val="1"/>
                <c:pt idx="0">
                  <c:v>(blank)</c:v>
                </c:pt>
              </c:strCache>
            </c:strRef>
          </c:cat>
          <c:val>
            <c:numRef>
              <c:f>Graph!$G$3:$G$4</c:f>
              <c:numCache>
                <c:formatCode>General</c:formatCode>
                <c:ptCount val="1"/>
              </c:numCache>
            </c:numRef>
          </c:val>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[UserSecurityRoleReport.xlsx]Graph!PivotTable2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Status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Graph!$K$1:$K$2</c:f>
              <c:strCache>
                <c:ptCount val="1"/>
                <c:pt idx="0">
                  <c:v>(blank)</c:v>
                </c:pt>
              </c:strCache>
            </c:strRef>
          </c:tx>
          <c:spPr>
            <a:solidFill>
              <a:schemeClr val="accent1"/>
            </a:solidFill>
            <a:ln>
              <a:noFill/>
            </a:ln>
            <a:effectLst/>
          </c:spPr>
          <c:invertIfNegative val="0"/>
          <c:cat>
            <c:strRef>
              <c:f>Graph!$J$3</c:f>
              <c:strCache>
                <c:ptCount val="1"/>
                <c:pt idx="0">
                  <c:v>Total</c:v>
                </c:pt>
              </c:strCache>
            </c:strRef>
          </c:cat>
          <c:val>
            <c:numRef>
              <c:f>Graph!$K$3</c:f>
              <c:numCache>
                <c:formatCode>General</c:formatCode>
                <c:ptCount val="1"/>
              </c:numCache>
            </c:numRef>
          </c:val>
        </c:ser>
        <c:dLbls>
          <c:dLblPos val="ctr"/>
          <c:showLegendKey val="0"/>
          <c:showVal val="0"/>
          <c:showCatName val="0"/>
          <c:showSerName val="0"/>
          <c:showPercent val="0"/>
          <c:showBubbleSize val="0"/>
        </c:dLbls>
        <c:gapWidth val="219"/>
        <c:overlap val="100"/>
        <c:axId val="643907624"/>
        <c:axId val="643900568"/>
      </c:barChart>
      <c:catAx>
        <c:axId val="643907624"/>
        <c:scaling>
          <c:orientation val="minMax"/>
        </c:scaling>
        <c:delete val="1"/>
        <c:axPos val="l"/>
        <c:numFmt formatCode="General" sourceLinked="1"/>
        <c:majorTickMark val="none"/>
        <c:minorTickMark val="none"/>
        <c:tickLblPos val="nextTo"/>
        <c:crossAx val="643900568"/>
        <c:crosses val="autoZero"/>
        <c:auto val="1"/>
        <c:lblAlgn val="ctr"/>
        <c:lblOffset val="100"/>
        <c:noMultiLvlLbl val="0"/>
      </c:catAx>
      <c:valAx>
        <c:axId val="643900568"/>
        <c:scaling>
          <c:orientation val="minMax"/>
          <c:min val="0"/>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43907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sv-SE"/>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171450</xdr:colOff>
      <xdr:row>1</xdr:row>
      <xdr:rowOff>28575</xdr:rowOff>
    </xdr:from>
    <xdr:to>
      <xdr:col>9</xdr:col>
      <xdr:colOff>161925</xdr:colOff>
      <xdr:row>8</xdr:row>
      <xdr:rowOff>123825</xdr:rowOff>
    </xdr:to>
    <xdr:sp macro="" textlink="">
      <xdr:nvSpPr>
        <xdr:cNvPr id="2" name="TextBox 1"/>
        <xdr:cNvSpPr txBox="1"/>
      </xdr:nvSpPr>
      <xdr:spPr>
        <a:xfrm>
          <a:off x="7324725" y="219075"/>
          <a:ext cx="1819275" cy="1428750"/>
        </a:xfrm>
        <a:prstGeom prst="rect">
          <a:avLst/>
        </a:prstGeom>
        <a:solidFill>
          <a:schemeClr val="accent4">
            <a:lumMod val="60000"/>
            <a:lumOff val="40000"/>
          </a:schemeClr>
        </a:solidFill>
        <a:ln w="9525" cmpd="sng">
          <a:solidFill>
            <a:schemeClr val="accent3"/>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400"/>
            <a:t>Please copy</a:t>
          </a:r>
          <a:r>
            <a:rPr lang="sv-SE" sz="1400" baseline="0"/>
            <a:t> your data into the table and then go to tab </a:t>
          </a:r>
          <a:r>
            <a:rPr lang="sv-SE" sz="1400" i="1" baseline="0"/>
            <a:t>Data</a:t>
          </a:r>
          <a:r>
            <a:rPr lang="sv-SE" sz="1400" baseline="0"/>
            <a:t> and press </a:t>
          </a:r>
          <a:r>
            <a:rPr lang="sv-SE" sz="1400" i="1" baseline="0"/>
            <a:t>Refresh All.</a:t>
          </a:r>
          <a:endParaRPr lang="sv-SE" sz="1400" i="1"/>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142874</xdr:rowOff>
    </xdr:from>
    <xdr:to>
      <xdr:col>26</xdr:col>
      <xdr:colOff>257700</xdr:colOff>
      <xdr:row>24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25</xdr:row>
      <xdr:rowOff>104774</xdr:rowOff>
    </xdr:from>
    <xdr:to>
      <xdr:col>26</xdr:col>
      <xdr:colOff>256621</xdr:colOff>
      <xdr:row>49</xdr:row>
      <xdr:rowOff>58454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26</xdr:col>
      <xdr:colOff>342900</xdr:colOff>
      <xdr:row>8</xdr:row>
      <xdr:rowOff>19050</xdr:rowOff>
    </xdr:from>
    <xdr:to>
      <xdr:col>28</xdr:col>
      <xdr:colOff>600075</xdr:colOff>
      <xdr:row>14</xdr:row>
      <xdr:rowOff>100050</xdr:rowOff>
    </xdr:to>
    <mc:AlternateContent xmlns:mc="http://schemas.openxmlformats.org/markup-compatibility/2006">
      <mc:Choice xmlns:a14="http://schemas.microsoft.com/office/drawing/2010/main" Requires="a14">
        <xdr:graphicFrame macro="">
          <xdr:nvGraphicFramePr>
            <xdr:cNvPr id="5" name="Type"/>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8534400" y="1543050"/>
              <a:ext cx="1828800" cy="1224000"/>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26</xdr:col>
      <xdr:colOff>342900</xdr:colOff>
      <xdr:row>0</xdr:row>
      <xdr:rowOff>142874</xdr:rowOff>
    </xdr:from>
    <xdr:to>
      <xdr:col>28</xdr:col>
      <xdr:colOff>600075</xdr:colOff>
      <xdr:row>7</xdr:row>
      <xdr:rowOff>33374</xdr:rowOff>
    </xdr:to>
    <mc:AlternateContent xmlns:mc="http://schemas.openxmlformats.org/markup-compatibility/2006">
      <mc:Choice xmlns:a14="http://schemas.microsoft.com/office/drawing/2010/main" Requires="a14">
        <xdr:graphicFrame macro="">
          <xdr:nvGraphicFramePr>
            <xdr:cNvPr id="6"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8534400" y="142874"/>
              <a:ext cx="1828800" cy="1224000"/>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29</xdr:col>
      <xdr:colOff>157162</xdr:colOff>
      <xdr:row>0</xdr:row>
      <xdr:rowOff>142874</xdr:rowOff>
    </xdr:from>
    <xdr:to>
      <xdr:col>36</xdr:col>
      <xdr:colOff>461962</xdr:colOff>
      <xdr:row>15</xdr:row>
      <xdr:rowOff>28574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29</xdr:col>
      <xdr:colOff>157162</xdr:colOff>
      <xdr:row>16</xdr:row>
      <xdr:rowOff>14287</xdr:rowOff>
    </xdr:from>
    <xdr:to>
      <xdr:col>36</xdr:col>
      <xdr:colOff>461962</xdr:colOff>
      <xdr:row>30</xdr:row>
      <xdr:rowOff>90487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athan Daugaard" refreshedDate="42652.839200462964" createdVersion="5" refreshedVersion="5" minRefreshableVersion="3" recordCount="1">
  <cacheSource type="worksheet">
    <worksheetSource name="Security_roles__Users_and_BU"/>
  </cacheSource>
  <cacheFields count="5">
    <cacheField name="Name" numFmtId="0">
      <sharedItems containsNonDate="0" containsBlank="1" count="573">
        <m/>
        <s v="Richard Beumer" u="1"/>
        <s v="Frédéric ZEGHERS" u="1"/>
        <s v="Peter Ehlerts Jensen" u="1"/>
        <s v="Ken Everidge" u="1"/>
        <s v="Anton Gusev" u="1"/>
        <s v="Miia Itämeri" u="1"/>
        <s v="Thierry LE BOURHIS" u="1"/>
        <s v="Linnea Fogelmark" u="1"/>
        <s v="Christian Karlovits" u="1"/>
        <s v="Jeff Hall" u="1"/>
        <s v="Jasmin Wuethrich" u="1"/>
        <s v="Eva Strømsrud" u="1"/>
        <s v="Tom McKearney" u="1"/>
        <s v="Michael Creech" u="1"/>
        <s v="Orianne Esser" u="1"/>
        <s v="Rolf Pieters" u="1"/>
        <s v="Mike Pawezowski" u="1"/>
        <s v="Marcel Fix" u="1"/>
        <s v="Jackie Smith" u="1"/>
        <s v="Henrik Sandberg" u="1"/>
        <s v="Christian Mende" u="1"/>
        <s v="Feargal O'Farrell" u="1"/>
        <s v="Jason Ruth" u="1"/>
        <s v="Maria Schiff Hansen" u="1"/>
        <s v="ASCOM DACH" u="1"/>
        <s v="Aage Rask Andersen" u="1"/>
        <s v="Michael Soentgen" u="1"/>
        <s v="Jelle Platenkamp" u="1"/>
        <s v="Jens Sand Andersen" u="1"/>
        <s v="Jean Michel SAVARIT" u="1"/>
        <s v="Therese Stupar" u="1"/>
        <s v="Ingemar Åhs" u="1"/>
        <s v="Marcela Navarro-Björn" u="1"/>
        <s v="Della Murphy" u="1"/>
        <s v="Michael Stoove" u="1"/>
        <s v="Roger Gross" u="1"/>
        <s v="Regula Meier" u="1"/>
        <s v="Jari Tolonen" u="1"/>
        <s v="Paul Lawrence" u="1"/>
        <s v="Susan Walter" u="1"/>
        <s v="Guido Gloy" u="1"/>
        <s v="Bill Foster" u="1"/>
        <s v="Adrian Bailey" u="1"/>
        <s v="Johan Hansén" u="1"/>
        <s v="Andrew Weiss" u="1"/>
        <s v="Glen Screeton" u="1"/>
        <s v="Rennie Verloop" u="1"/>
        <s v="Samuel PALOS" u="1"/>
        <s v="Toralf Hennicke" u="1"/>
        <s v="Rolf Knorr" u="1"/>
        <s v="Dieter Neuenschwander" u="1"/>
        <s v="Ad Schalk" u="1"/>
        <s v="Brian Biermann" u="1"/>
        <s v="Eric THIBAULT" u="1"/>
        <s v="Sushil Pillai" u="1"/>
        <s v="Corinna Rhode" u="1"/>
        <s v="Rolf Veldman" u="1"/>
        <s v="Helen van der Molen" u="1"/>
        <s v="Lee Minall" u="1"/>
        <s v="Harry Wassens" u="1"/>
        <s v="Ad de Wit" u="1"/>
        <s v="Rachel Pollard" u="1"/>
        <s v="Jonathan Sugumar" u="1"/>
        <s v="Tommy Skantz" u="1"/>
        <s v="Ramsey Lancaster" u="1"/>
        <s v="Rune Røstad" u="1"/>
        <s v="Anders Lindblad" u="1"/>
        <s v="ASCOM Nordic Share" u="1"/>
        <s v="Cynthia Daugherty" u="1"/>
        <s v="Robin Liljeros" u="1"/>
        <s v="Aisha Faisal" u="1"/>
        <s v="Gunny Kron" u="1"/>
        <s v="Justin Pegram" u="1"/>
        <s v="Ivan Liljegren" u="1"/>
        <s v="Joerg Gebauer" u="1"/>
        <s v="Jérôme RODRIGUES" u="1"/>
        <s v="Ruud Lohuis" u="1"/>
        <s v="ASCOM DACH Share" u="1"/>
        <s v="Ralph van der Hulst" u="1"/>
        <s v="ASCOM Global" u="1"/>
        <s v="Angie Jones" u="1"/>
        <s v="Jethro Sallay" u="1"/>
        <s v="Corey Nussey" u="1"/>
        <s v="Janne Kostamo" u="1"/>
        <s v="Richard Horner" u="1"/>
        <s v="Karen Irvine" u="1"/>
        <s v="romain castex" u="1"/>
        <s v="Meiling Clucas" u="1"/>
        <s v="Wendy Bor" u="1"/>
        <s v="Alexandre JENN" u="1"/>
        <s v="Alexander Keck" u="1"/>
        <s v="Marieke Ros" u="1"/>
        <s v="Dennis Johnson" u="1"/>
        <s v="Xander Schoenmaker" u="1"/>
        <s v="Alan Beechey" u="1"/>
        <s v="Merle Kuus" u="1"/>
        <s v="Lars Fogestedt" u="1"/>
        <s v="Rick Newman" u="1"/>
        <s v="Anne-Margrethe Torp" u="1"/>
        <s v="Mirko Pucko" u="1"/>
        <s v="Darren Spill" u="1"/>
        <s v="Øyvind Haugan" u="1"/>
        <s v="Rowina Windsor" u="1"/>
        <s v="Rodney End" u="1"/>
        <s v="Morgan Carlsson" u="1"/>
        <s v="Arjan Boer" u="1"/>
        <s v="Frank Rasch" u="1"/>
        <s v="Rob Goldman" u="1"/>
        <s v="Angelo Lopez" u="1"/>
        <s v="Nicolas BERTHELOT" u="1"/>
        <s v="Dominique CHATTE" u="1"/>
        <s v="ASCOM Finland" u="1"/>
        <s v="Kimmo Ahlqvist" u="1"/>
        <s v="Gabi Muenker" u="1"/>
        <s v="Tony Ferguson" u="1"/>
        <s v="Alex Mathias" u="1"/>
        <s v="ASCOM Benelux" u="1"/>
        <s v="Marja Nieboer" u="1"/>
        <s v="Roger Håkansson" u="1"/>
        <s v="Kjell Eriksson" u="1"/>
        <s v="Renee Mueller" u="1"/>
        <s v="ASCOM Austria" u="1"/>
        <s v="East Team" u="1"/>
        <s v="Dan Denick" u="1"/>
        <s v="Anders Frisk" u="1"/>
        <s v="ASCOM Switzerland" u="1"/>
        <s v="Chris Carroll" u="1"/>
        <s v="Egied Bormans" u="1"/>
        <s v="Patrick Van Ryzin" u="1"/>
        <s v="Wim Van Eyken" u="1"/>
        <s v="Charlotta Nordelöf" u="1"/>
        <s v="Leo Silver" u="1"/>
        <s v="Edwin Meerbeek" u="1"/>
        <s v="Kjell Dybvadskog" u="1"/>
        <s v="Riikka Ruohonen" u="1"/>
        <s v="Bernd Kreutzer" u="1"/>
        <s v="Thomas Mohr" u="1"/>
        <s v="Lisa Wood" u="1"/>
        <s v="Markus Falk" u="1"/>
        <s v="Will Granger" u="1"/>
        <s v="Kari Narva" u="1"/>
        <s v="Ahmad Hajhasan" u="1"/>
        <s v="Holger Cordes" u="1"/>
        <s v="Philippe Bosmans" u="1"/>
        <s v="Timothy Painter" u="1"/>
        <s v="Frank Wanner" u="1"/>
        <s v="Cesar Gil" u="1"/>
        <s v="Sakari Määttä" u="1"/>
        <s v="Melvin van der Tol" u="1"/>
        <s v="Anders Jutebrant Ivarsson" u="1"/>
        <s v="Rozemarijn Koldewee" u="1"/>
        <s v="Maud Beurse" u="1"/>
        <s v="Jeffrey Inge" u="1"/>
        <s v="James Wright" u="1"/>
        <s v="Paul Schwartz" u="1"/>
        <s v="Philippe Monet" u="1"/>
        <s v="Gary Percival" u="1"/>
        <s v="Klaus Trillich" u="1"/>
        <s v="Alok Sharma" u="1"/>
        <s v="Koert Hermans" u="1"/>
        <s v="Kirsten Beeuwkes" u="1"/>
        <s v="Magnus Dahl" u="1"/>
        <s v="Katri Suomela" u="1"/>
        <s v="Marcel TRONTIN" u="1"/>
        <s v="Jonas Rutberg" u="1"/>
        <s v="Richard France" u="1"/>
        <s v="Sylvie PEREIRA" u="1"/>
        <s v="Christian Dubberöd" u="1"/>
        <s v="Denis Isoz" u="1"/>
        <s v="Anders Sjöstrand" u="1"/>
        <s v="Werner Hohl" u="1"/>
        <s v="Shaun Langtry" u="1"/>
        <s v="Stephan Middelkoop" u="1"/>
        <s v="Arie Wijnhoff" u="1"/>
        <s v="Torsten Paulen" u="1"/>
        <s v="Ari-Pekka Tenko" u="1"/>
        <s v="Rolf Dietrich" u="1"/>
        <s v="ASCOM Nordic" u="1"/>
        <s v="Eric Tan" u="1"/>
        <s v="Shaun Self" u="1"/>
        <s v="Colin Taylor" u="1"/>
        <s v="Renko Altelaar" u="1"/>
        <s v="Sebastian Puetz" u="1"/>
        <s v="Maarten de Groot" u="1"/>
        <s v="Marcel Kuhn" u="1"/>
        <s v="UK_Managment_Share" u="1"/>
        <s v="Ville Heinonen" u="1"/>
        <s v="Petra van der Velden" u="1"/>
        <s v="Alessandro Marra" u="1"/>
        <s v="Eric REYNAUD" u="1"/>
        <s v="April Collier" u="1"/>
        <s v="Tina Kreiner" u="1"/>
        <s v="Stéphane NAUDIN" u="1"/>
        <s v="Anett Kruschke" u="1"/>
        <s v="Victor Huijbregts" u="1"/>
        <s v="Beatrice Hallemeersch" u="1"/>
        <s v="Sales Person" u="1"/>
        <s v="ASCOM Germany" u="1"/>
        <s v="West Team" u="1"/>
        <s v="Tarja Brusila" u="1"/>
        <s v="Peter Helmus" u="1"/>
        <s v="Claes Ödman" u="1"/>
        <s v="Ann-Sofie Waltersson" u="1"/>
        <s v="Russell Storer" u="1"/>
        <s v="Thomas Doerig" u="1"/>
        <s v="Marcus Domack" u="1"/>
        <s v="James Webb" u="1"/>
        <s v="Rene Pfister" u="1"/>
        <s v="Magnus Lönnroth" u="1"/>
        <s v="Simon Instone" u="1"/>
        <s v="ASCOM US" u="1"/>
        <s v="Hugo Brunner" u="1"/>
        <s v="Bernhard von Siebenthal" u="1"/>
        <s v="Kari Helenius" u="1"/>
        <s v="Bram Straatman" u="1"/>
        <s v="Kari Saari" u="1"/>
        <s v="Rachel Nussbaumer" u="1"/>
        <s v="Stefan Blomén" u="1"/>
        <s v="Richard Spencer" u="1"/>
        <s v="Jonas Lundgren" u="1"/>
        <s v="Rolf Eide" u="1"/>
        <s v="Daniel Frahm" u="1"/>
        <s v="Brian Carton" u="1"/>
        <s v="Enrico Lim" u="1"/>
        <s v="Bram van Gelder" u="1"/>
        <s v="Stefan Simonsson" u="1"/>
        <s v="Hiral Chavda" u="1"/>
        <s v="Jari-Pekka Suhonen" u="1"/>
        <s v="Frederik Eneman" u="1"/>
        <s v="Herbert Boy" u="1"/>
        <s v="Martina Seiler" u="1"/>
        <s v="Michael Alford" u="1"/>
        <s v="Dan Ehrhardt" u="1"/>
        <s v="Services" u="1"/>
        <s v="Eric Muusz" u="1"/>
        <s v="Eva Brandt" u="1"/>
        <s v="Rob de Jager" u="1"/>
        <s v="Ed Kelly" u="1"/>
        <s v="Håkon Storm" u="1"/>
        <s v="Richard Turner" u="1"/>
        <s v="Jan van der Veen" u="1"/>
        <s v="Jesper Hellan" u="1"/>
        <s v="Etienne Leijenhorst" u="1"/>
        <s v="Robert Markham" u="1"/>
        <s v="Nico Kok" u="1"/>
        <s v="Ben Wong" u="1"/>
        <s v="secrm test" u="1"/>
        <s v="Sander Posthumus" u="1"/>
        <s v="Eric Wagemans" u="1"/>
        <s v="Hanspeter Angst" u="1"/>
        <s v="Cyril Anderes" u="1"/>
        <s v="ASCOM MEA" u="1"/>
        <s v="Niclas Holmblad" u="1"/>
        <s v="Daniel Betteridge" u="1"/>
        <s v="Therése Disfält" u="1"/>
        <s v="Renato Meier" u="1"/>
        <s v="Michael Tandy" u="1"/>
        <s v="Arjan Griffioen" u="1"/>
        <s v="Gert Wallin" u="1"/>
        <s v="Dusty Stricker" u="1"/>
        <s v="Jørgen Karlsen" u="1"/>
        <s v="Tom van Dongen" u="1"/>
        <s v="Ronald Zijlstra" u="1"/>
        <s v="Daniel Berger" u="1"/>
        <s v="Marko Schulz" u="1"/>
        <s v="An Verschelden" u="1"/>
        <s v="Tore Lervang" u="1"/>
        <s v="Brian Munk" u="1"/>
        <s v="Marco Morelis" u="1"/>
        <s v="Peter R. Voss" u="1"/>
        <s v="Yann LEBRETON" u="1"/>
        <s v="Mathias Kropf" u="1"/>
        <s v="Lee Boojers" u="1"/>
        <s v="Kim Brun Sørensen" u="1"/>
        <s v="Livane HELLMANN" u="1"/>
        <s v="Claudia Perrin-Turi" u="1"/>
        <s v="Kara Claxton" u="1"/>
        <s v="Ahmad Al Jassim" u="1"/>
        <s v="David Aubrey" u="1"/>
        <s v="Thomas Christensen" u="1"/>
        <s v="Dahn Jubell" u="1"/>
        <s v="Patrik Nilsson" u="1"/>
        <s v="Ken Crosley" u="1"/>
        <s v="ASCOM Asia" u="1"/>
        <s v="Charlotte Stanley" u="1"/>
        <s v="Jo De Mol" u="1"/>
        <s v="Eline Rentinck" u="1"/>
        <s v="Tina Bains" u="1"/>
        <s v="Christof Sames" u="1"/>
        <s v="Dik van Berkum" u="1"/>
        <s v="Dan Prendergast" u="1"/>
        <s v="Bruce Novkov" u="1"/>
        <s v="Tim Whelehan" u="1"/>
        <s v="Dragan Jancic" u="1"/>
        <s v="Dominic Pohlmann" u="1"/>
        <s v="Oliver Laube" u="1"/>
        <s v="Joakim Hasselskog" u="1"/>
        <s v="Bruno DE JUST" u="1"/>
        <s v="Adrian Davenport" u="1"/>
        <s v="ASCOM Germany North" u="1"/>
        <s v="Jan-Mark Vink" u="1"/>
        <s v="Marcus Blomberg" u="1"/>
        <s v="Lisette Kube" u="1"/>
        <s v="Nayomie Reining" u="1"/>
        <s v="Inside Sales" u="1"/>
        <s v="Joanne Dodson" u="1"/>
        <s v="Mattias Verdin" u="1"/>
        <s v="Darrell Anslow" u="1"/>
        <s v="Ian Binks" u="1"/>
        <s v="Hein Wiering" u="1"/>
        <s v="Sanjiv Ahuja" u="1"/>
        <s v="Alain MORICE" u="1"/>
        <s v="Wolfgang Wassernicht" u="1"/>
        <s v="Paul Jackson" u="1"/>
        <s v="Debbie Cassidy" u="1"/>
        <s v="Mikael Lundgren" u="1"/>
        <s v="Beatrice Daum" u="1"/>
        <s v="Susan Steentjes" u="1"/>
        <s v="Cath Rooke" u="1"/>
        <s v="Kees Voorwinden" u="1"/>
        <s v="Anders Melin" u="1"/>
        <s v="Patrick Stocker" u="1"/>
        <s v="Dag Roar Eidem" u="1"/>
        <s v="Justin Croston" u="1"/>
        <s v="Rustin Bourbeau" u="1"/>
        <s v="Marco van de Hoef" u="1"/>
        <s v="Frédéric BOUSSANGE" u="1"/>
        <s v="Sami Sundholm" u="1"/>
        <s v="Lisa Woodcock" u="1"/>
        <s v="Britta Hanley" u="1"/>
        <s v="Johan Bang" u="1"/>
        <s v="Cees Hersevoort" u="1"/>
        <s v="Carl-Johan Helgesson" u="1"/>
        <s v="Noelle-Lina Lienard" u="1"/>
        <s v="Oliver Neugebauer" u="1"/>
        <s v="Mark Teder" u="1"/>
        <s v="Mia Johansson" u="1"/>
        <s v="Mattias Liss-Daniels" u="1"/>
        <s v="Erik Saedén" u="1"/>
        <s v="Bijan Sepidbarin" u="1"/>
        <s v="Olivier Pierre" u="1"/>
        <s v="Eric Givens" u="1"/>
        <s v="Daniel Kruissen" u="1"/>
        <s v="Petter Moldenius" u="1"/>
        <s v="Frank Rabis" u="1"/>
        <s v="CRM Integration" u="1"/>
        <s v="Menno Boersma" u="1"/>
        <s v="Anders Lindell" u="1"/>
        <s v="CRM e-Con Service Account" u="1"/>
        <s v="Luke Boicos" u="1"/>
        <s v="Frank Schmidt" u="1"/>
        <s v="Jeroen van der Wateren" u="1"/>
        <s v="Albert Koh" u="1"/>
        <s v="Helena Strahl" u="1"/>
        <s v="Gottfried Guetlhuber" u="1"/>
        <s v="GARRY Unsworth" u="1"/>
        <s v="Are Rygg Amundsen" u="1"/>
        <s v="Natalia Rivkina" u="1"/>
        <s v="Hans-Juergen Brucksch" u="1"/>
        <s v="Gert-Jan Alberts" u="1"/>
        <s v="Christopher Stoessel" u="1"/>
        <s v="Armindo Lopes" u="1"/>
        <s v="Eric Chung" u="1"/>
        <s v="Phillip Ellis" u="1"/>
        <s v="Stig Bonnevier" u="1"/>
        <s v="Martin Weber" u="1"/>
        <s v="Daniel VOEGELE" u="1"/>
        <s v="Gary Snook" u="1"/>
        <s v="Rune Løw" u="1"/>
        <s v="Benjamin Resele" u="1"/>
        <s v="Rolf Cuhfus" u="1"/>
        <s v="Ulf Eriksson" u="1"/>
        <s v="Paul Frolik" u="1"/>
        <s v="Dorothee Mittler" u="1"/>
        <s v="Paul Schrok" u="1"/>
        <s v="Renata Waterfall" u="1"/>
        <s v="Hermann Fueg" u="1"/>
        <s v="Peter Thomsen" u="1"/>
        <s v="Marianne Fischer" u="1"/>
        <s v="Lloyd Spindler" u="1"/>
        <s v="Roel Ottink" u="1"/>
        <s v="Susan Mueller" u="1"/>
        <s v="Ingo Menges" u="1"/>
        <s v="Chris Talbot" u="1"/>
        <s v="Ron Garrett" u="1"/>
        <s v="Ted Ottenheimer" u="1"/>
        <s v="LaQuita Stevens" u="1"/>
        <s v="Kyle Habben" u="1"/>
        <s v="Fred Koffijberg" u="1"/>
        <s v="Kent Badenfors" u="1"/>
        <s v="Stefan Ohlsson" u="1"/>
        <s v="Jan Wenzel" u="1"/>
        <s v="Arieh Shlezinger" u="1"/>
        <s v="Jean-Christophe LAFFARGUE" u="1"/>
        <s v="Christoph Camenzind" u="1"/>
        <s v="José RODRIGUES" u="1"/>
        <s v="Rob Noot" u="1"/>
        <s v="Simone Armbrüster" u="1"/>
        <s v="Tom Boston" u="1"/>
        <s v="Peter Goeggel" u="1"/>
        <s v="Steven De Keyser" u="1"/>
        <s v="Kiri Monksfield" u="1"/>
        <s v="Fabienne Ducros" u="1"/>
        <s v="Veronica Wristel" u="1"/>
        <s v="Koen de Roo" u="1"/>
        <s v="Charlene Tilley" u="1"/>
        <s v="Rolf-Dieter Finger" u="1"/>
        <s v="Bill Deskin" u="1"/>
        <s v="Oneil Pinto" u="1"/>
        <s v="Adam Jaffe" u="1"/>
        <s v="Jan Svensson" u="1"/>
        <s v="Udo Jendrysiak" u="1"/>
        <s v="Gunnar Niesel" u="1"/>
        <s v="Chuck Franks" u="1"/>
        <s v="Mark van Gelder" u="1"/>
        <s v="Carl-Anders Berntsson" u="1"/>
        <s v="Anja Schmidt Edvardsen" u="1"/>
        <s v="Lucy Dickens" u="1"/>
        <s v="Philippe BILLET" u="1"/>
        <s v="Joost Wilson" u="1"/>
        <s v="Eric Bakker" u="1"/>
        <s v="Jakub Kurpiewski" u="1"/>
        <s v="Regina ANGELE" u="1"/>
        <s v="Karl Tittley" u="1"/>
        <s v="Robert Modzelewski" u="1"/>
        <s v="Sai Kolluri" u="1"/>
        <s v="Catherine DUTEIL" u="1"/>
        <s v="Damian Whitfield" u="1"/>
        <s v="ASCOM RoW" u="1"/>
        <s v="Alex Hill" u="1"/>
        <s v="Paul Aguilar" u="1"/>
        <s v="Tony Chadwick" u="1"/>
        <s v="Patrik Simson" u="1"/>
        <s v="Christine RENAULT" u="1"/>
        <s v="Johan Norrman" u="1"/>
        <s v="Chris Regeling" u="1"/>
        <s v="Hans van Oosterhoud" u="1"/>
        <s v="Paul Lasher" u="1"/>
        <s v="Andréas Hillvad" u="1"/>
        <s v="Klaas de Jong" u="1"/>
        <s v="ASCOM Sweden" u="1"/>
        <s v="Joachim Walther" u="1"/>
        <s v="Christian Rheydt" u="1"/>
        <s v="Ian McLachlan" u="1"/>
        <s v="Jake Manning" u="1"/>
        <s v="Jim Gargola" u="1"/>
        <s v="Thomas Ljung" u="1"/>
        <s v="CRM App Service Account" u="1"/>
        <s v="Bob Parson" u="1"/>
        <s v="Roger Kuhn" u="1"/>
        <s v="Björn Martinsson" u="1"/>
        <s v="Hans Tysk" u="1"/>
        <s v="Stefan Bohlen" u="1"/>
        <s v="Fredrik Garpemyr" u="1"/>
        <s v="Christoph Gsell" u="1"/>
        <s v="Kerry Wells" u="1"/>
        <s v="Ulli Braun" u="1"/>
        <s v="Bent Andersen" u="1"/>
        <s v="Alexander Nettenbreijers" u="1"/>
        <s v="Aart Veenstra" u="1"/>
        <s v="Alper Aner" u="1"/>
        <s v="Olof Ohlsson" u="1"/>
        <s v="Thierry MORAEL" u="1"/>
        <s v="Johan Zetterström" u="1"/>
        <s v="Murad Hamideh" u="1"/>
        <s v="Stefan Brämberg" u="1"/>
        <s v="Jeff Hughes" u="1"/>
        <s v="Daniel M Andersson" u="1"/>
        <s v="Juergen Veit" u="1"/>
        <s v="SandraLee Spigner" u="1"/>
        <s v="CRM Service Account" u="1"/>
        <s v="Matthew Street" u="1"/>
        <s v="Nidaa TOHME" u="1"/>
        <s v="Joakim Berlin" u="1"/>
        <s v="Fabian Middelweerd" u="1"/>
        <s v="ASCOM UK" u="1"/>
        <s v="Kirsty Duncan" u="1"/>
        <s v="ASCOM Denmark" u="1"/>
        <s v="Rodolphe RICCI" u="1"/>
        <s v="Cem Donat" u="1"/>
        <s v="Dwen Sparwer" u="1"/>
        <s v="Iwan Raeskin" u="1"/>
        <s v="Eva-Lena Johansson" u="1"/>
        <s v="Marco Koekenberg" u="1"/>
        <s v="UK_HealthCare_Share" u="1"/>
        <s v="Robert Bradley" u="1"/>
        <s v="Bert Wermink" u="1"/>
        <s v="Ascom Switzerland Suisse Romand" u="1"/>
        <s v="Arjen Colijn" u="1"/>
        <s v="Werner Meerstetter" u="1"/>
        <s v="Arnaud JAGUES" u="1"/>
        <s v="Peter Wilson" u="1"/>
        <s v="Hans Rehorst" u="1"/>
        <s v="Administrators" u="1"/>
        <s v="Co Hoonhoud" u="1"/>
        <s v="Jørgen Schultz" u="1"/>
        <s v="Jari Kalpio" u="1"/>
        <s v="Tron Alm" u="1"/>
        <s v="Denis Hoffmann" u="1"/>
        <s v="Naomi Archer" u="1"/>
        <s v="Donovan Ferguson" u="1"/>
        <s v="Oskar Lundgren" u="1"/>
        <s v="Joanne Forrester" u="1"/>
        <s v="Mwila Kapema" u="1"/>
        <s v="Berry Ramaekers" u="1"/>
        <s v="Peter Grimbeck" u="1"/>
        <s v="Patrick Haering" u="1"/>
        <s v="Neil Fricke" u="1"/>
        <s v="Jonas Anselmby" u="1"/>
        <s v="Akina KANAGARATNAM" u="1"/>
        <s v="Robert Wood" u="1"/>
        <s v="Marc van Zon" u="1"/>
        <s v="Joachim Furuseth" u="1"/>
        <s v="Anna-Lena Josephson" u="1"/>
        <s v="Juerg Schaffner" u="1"/>
        <s v="Nicole van Leeuwen" u="1"/>
        <s v="Jeroen Gude" u="1"/>
        <s v="Wim De Weerdt" u="1"/>
        <s v="Cyril DUFRESNE" u="1"/>
        <s v="Hugo Esveldt" u="1"/>
        <s v="Sean Zinn" u="1"/>
        <s v="Jan Bogaert" u="1"/>
        <s v="Bernhard Müller" u="1"/>
        <s v="John Keeling" u="1"/>
        <s v="Esko Halenius" u="1"/>
        <s v="Hans Claesen" u="1"/>
        <s v="Mary York" u="1"/>
        <s v="Christophe LOPES" u="1"/>
        <s v="ASCOM Germany South" u="1"/>
        <s v="Demosthene Kokkalis" u="1"/>
        <s v="Katja Goertz" u="1"/>
        <s v="Jan-Willem Jutte" u="1"/>
        <s v="Balazs Szathmary" u="1"/>
        <s v="Lothar Schmidt" u="1"/>
        <s v="Gabriel Laczko" u="1"/>
        <s v="Valtteri Välimäki" u="1"/>
        <s v="Christophe Erregeerts" u="1"/>
        <s v="Helen Floyd" u="1"/>
        <s v="Rebecca Portelli" u="1"/>
        <s v="Mark de Jager" u="1"/>
        <s v="Jack Sheehan" u="1"/>
        <s v="Siao-Loon Then" u="1"/>
        <s v="Staffan Örnbratt" u="1"/>
        <s v="Harald Trautwein" u="1"/>
        <s v="Oliver Hamacher" u="1"/>
        <s v="Sandra Fischer" u="1"/>
        <s v="Gerrit Vreeswijk" u="1"/>
        <s v="Xander Willekes" u="1"/>
        <s v="Dennis Andersson" u="1"/>
        <s v="Dave Thompson" u="1"/>
        <s v="Håkan Ribbershed" u="1"/>
        <s v="Marko Savinainen" u="1"/>
        <s v="Sandra Schemering" u="1"/>
        <s v="Henrik Skafte" u="1"/>
        <s v="Sanford Lange" u="1"/>
        <s v="Stephan Wettstein" u="1"/>
        <s v="Sean Dunne" u="1"/>
        <s v="Anders Arthur" u="1"/>
        <s v="Krati Pandey" u="1"/>
        <s v="Petra Kurzenberger" u="1"/>
        <s v="Frank Kreutz" u="1"/>
        <s v="Henk Stoker" u="1"/>
        <s v="Mark Leppard" u="1"/>
        <s v="Rob Hoogland" u="1"/>
        <s v="Roberto Daveti" u="1"/>
        <s v="Michael Timm" u="1"/>
        <s v="ASCOM Australia" u="1"/>
        <s v="Samer Hamade" u="1"/>
        <s v="Jonathan Daugaard" u="1"/>
        <s v="Chris Andreski" u="1"/>
        <s v="ASCOM France" u="1"/>
        <s v="Mario de Lijster" u="1"/>
      </sharedItems>
    </cacheField>
    <cacheField name="Security Role" numFmtId="0">
      <sharedItems containsNonDate="0" containsBlank="1" count="29">
        <m/>
        <s v="ASCOM Account Management2" u="1"/>
        <s v="e-Con User" u="1"/>
        <s v="Quickbix Documents Suite User" u="1"/>
        <s v="ASCOM Pre Sales" u="1"/>
        <s v="ASCOM Sales Manager2" u="1"/>
        <s v="EasyGrid Role" u="1"/>
        <s v="Ascom Sales Director" u="1"/>
        <s v="Activity Feeds" u="1"/>
        <s v="e-Con Modeler" u="1"/>
        <s v="ASCOM Salesperson2" u="1"/>
        <s v="Marketing Professional" u="1"/>
        <s v="ASCOM Sales Consultant2" u="1"/>
        <s v="Salesperson" u="1"/>
        <s v="ASCOM  Strategic Account Manager" u="1"/>
        <s v="Quickbix Documents Suite Administrator" u="1"/>
        <s v="Quickbix Documents Suite User - low level" u="1"/>
        <s v="ASCOM Sales Manager - Edit Notes" u="1"/>
        <s v="ASCOM Account Management" u="1"/>
        <s v="ASCOM Directors CEO-CFO-COO" u="1"/>
        <s v="ASCOM Product Mngr &amp; Service Adm." u="1"/>
        <s v="ASCOM Quoteperson" u="1"/>
        <s v="Sales Manager" u="1"/>
        <s v="ASCOM IT Manager2" u="1"/>
        <s v="ASCOM Telesales" u="1"/>
        <s v="ASCOM Marketing Manager" u="1"/>
        <s v="System Administrator" u="1"/>
        <s v="Ascom Salesperson" u="1"/>
        <s v="Ascom Local System Administrator" u="1"/>
      </sharedItems>
    </cacheField>
    <cacheField name="Business Unit" numFmtId="0">
      <sharedItems containsNonDate="0" containsBlank="1" count="23">
        <m/>
        <s v="ASCOM Germany North" u="1"/>
        <s v="ASCOM Growth Market" u="1"/>
        <s v="ASCOM Australia" u="1"/>
        <s v="ASCOM Sweden" u="1"/>
        <s v="ASCOM Germany" u="1"/>
        <s v="ASCOM Switzerland" u="1"/>
        <s v="ASCOM UK" u="1"/>
        <s v="ASCOM OEM" u="1"/>
        <s v="ASCOM Nordic" u="1"/>
        <s v="ASCOM Norway" u="1"/>
        <s v="ASCOM RoW" u="1"/>
        <s v="ASCOM Denmark" u="1"/>
        <s v="ASCOM Asia" u="1"/>
        <s v="ASCOM Germany South" u="1"/>
        <s v="ASCOM Finland" u="1"/>
        <s v="ASCOM Benelux" u="1"/>
        <s v="ASCOM DACH" u="1"/>
        <s v="ASCOM US" u="1"/>
        <s v="ASCOM Global" u="1"/>
        <s v="ASCOM Austria" u="1"/>
        <s v="ASCOM MEA" u="1"/>
        <s v="ASCOM France" u="1"/>
      </sharedItems>
    </cacheField>
    <cacheField name="Status" numFmtId="0">
      <sharedItems containsNonDate="0" containsBlank="1" count="3">
        <m/>
        <s v="Active" u="1"/>
        <s v="Disabled" u="1"/>
      </sharedItems>
    </cacheField>
    <cacheField name="Type" numFmtId="0">
      <sharedItems containsNonDate="0" containsBlank="1" count="3">
        <m/>
        <s v="User" u="1"/>
        <s v="Team"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
  <r>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J1:L3" firstHeaderRow="1" firstDataRow="2" firstDataCol="1"/>
  <pivotFields count="5">
    <pivotField dataField="1" showAll="0"/>
    <pivotField showAll="0"/>
    <pivotField showAll="0"/>
    <pivotField axis="axisCol" showAll="0">
      <items count="4">
        <item x="0"/>
        <item m="1" x="1"/>
        <item m="1" x="2"/>
        <item t="default"/>
      </items>
    </pivotField>
    <pivotField showAll="0">
      <items count="4">
        <item m="1" x="2"/>
        <item m="1" x="1"/>
        <item x="0"/>
        <item t="default"/>
      </items>
    </pivotField>
  </pivotFields>
  <rowItems count="1">
    <i/>
  </rowItems>
  <colFields count="1">
    <field x="3"/>
  </colFields>
  <colItems count="2">
    <i>
      <x/>
    </i>
    <i t="grand">
      <x/>
    </i>
  </colItems>
  <dataFields count="1">
    <dataField name="Count of Name"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F2:G4" firstHeaderRow="1" firstDataRow="1" firstDataCol="1"/>
  <pivotFields count="5">
    <pivotField dataField="1" showAll="0"/>
    <pivotField showAll="0"/>
    <pivotField showAll="0"/>
    <pivotField showAll="0">
      <items count="4">
        <item m="1" x="1"/>
        <item m="1" x="2"/>
        <item x="0"/>
        <item t="default"/>
      </items>
    </pivotField>
    <pivotField axis="axisRow" showAll="0">
      <items count="4">
        <item x="0"/>
        <item m="1" x="1"/>
        <item m="1" x="2"/>
        <item t="default"/>
      </items>
    </pivotField>
  </pivotFields>
  <rowFields count="1">
    <field x="4"/>
  </rowFields>
  <rowItems count="2">
    <i>
      <x/>
    </i>
    <i t="grand">
      <x/>
    </i>
  </rowItems>
  <colItems count="1">
    <i/>
  </colItems>
  <dataFields count="1">
    <dataField name="Count of Nam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D1:E3" firstHeaderRow="1" firstDataRow="1" firstDataCol="1"/>
  <pivotFields count="5">
    <pivotField dataField="1" showAll="0" defaultSubtotal="0"/>
    <pivotField axis="axisRow" showAll="0" defaultSubtotal="0">
      <items count="29">
        <item x="0"/>
        <item m="1" x="18"/>
        <item m="1" x="3"/>
        <item m="1" x="6"/>
        <item m="1" x="2"/>
        <item m="1" x="19"/>
        <item m="1" x="4"/>
        <item m="1" x="5"/>
        <item m="1" x="27"/>
        <item m="1" x="7"/>
        <item m="1" x="12"/>
        <item m="1" x="15"/>
        <item m="1" x="26"/>
        <item m="1" x="1"/>
        <item m="1" x="28"/>
        <item m="1" x="20"/>
        <item m="1" x="23"/>
        <item m="1" x="25"/>
        <item m="1" x="21"/>
        <item m="1" x="8"/>
        <item m="1" x="22"/>
        <item m="1" x="17"/>
        <item m="1" x="9"/>
        <item m="1" x="16"/>
        <item m="1" x="13"/>
        <item m="1" x="11"/>
        <item m="1" x="10"/>
        <item m="1" x="24"/>
        <item m="1" x="14"/>
      </items>
    </pivotField>
    <pivotField showAll="0" defaultSubtotal="0"/>
    <pivotField showAll="0" defaultSubtotal="0">
      <items count="3">
        <item m="1" x="1"/>
        <item m="1" x="2"/>
        <item x="0"/>
      </items>
    </pivotField>
    <pivotField showAll="0" defaultSubtotal="0">
      <items count="3">
        <item m="1" x="2"/>
        <item m="1" x="1"/>
        <item x="0"/>
      </items>
    </pivotField>
  </pivotFields>
  <rowFields count="1">
    <field x="1"/>
  </rowFields>
  <rowItems count="2">
    <i>
      <x/>
    </i>
    <i t="grand">
      <x/>
    </i>
  </rowItems>
  <colItems count="1">
    <i/>
  </colItems>
  <dataFields count="1">
    <dataField name="Count of Name" fld="0"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1:B3" firstHeaderRow="1" firstDataRow="1" firstDataCol="1"/>
  <pivotFields count="5">
    <pivotField dataField="1" showAll="0" defaultSubtotal="0"/>
    <pivotField showAll="0" defaultSubtotal="0"/>
    <pivotField axis="axisRow" showAll="0" defaultSubtotal="0">
      <items count="23">
        <item x="0"/>
        <item m="1" x="22"/>
        <item m="1" x="16"/>
        <item m="1" x="19"/>
        <item m="1" x="20"/>
        <item m="1" x="5"/>
        <item m="1" x="6"/>
        <item m="1" x="18"/>
        <item m="1" x="15"/>
        <item m="1" x="7"/>
        <item m="1" x="3"/>
        <item m="1" x="21"/>
        <item m="1" x="4"/>
        <item m="1" x="10"/>
        <item m="1" x="9"/>
        <item m="1" x="12"/>
        <item m="1" x="8"/>
        <item m="1" x="17"/>
        <item m="1" x="13"/>
        <item m="1" x="2"/>
        <item m="1" x="11"/>
        <item m="1" x="14"/>
        <item m="1" x="1"/>
      </items>
    </pivotField>
    <pivotField showAll="0" defaultSubtotal="0">
      <items count="3">
        <item m="1" x="1"/>
        <item m="1" x="2"/>
        <item x="0"/>
      </items>
    </pivotField>
    <pivotField showAll="0" defaultSubtotal="0">
      <items count="3">
        <item m="1" x="2"/>
        <item m="1" x="1"/>
        <item x="0"/>
      </items>
    </pivotField>
  </pivotFields>
  <rowFields count="1">
    <field x="2"/>
  </rowFields>
  <rowItems count="2">
    <i>
      <x/>
    </i>
    <i t="grand">
      <x/>
    </i>
  </rowItems>
  <colItems count="1">
    <i/>
  </colItems>
  <dataFields count="1">
    <dataField name="Count of Name" fld="0"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A9" firstHeaderRow="1" firstDataRow="1" firstDataCol="1" rowPageCount="2" colPageCount="1"/>
  <pivotFields count="5">
    <pivotField axis="axisRow" showAll="0" defaultSubtotal="0">
      <items count="573">
        <item x="0"/>
        <item m="1" x="76"/>
        <item m="1" x="423"/>
        <item m="1" x="48"/>
        <item m="1" x="7"/>
        <item m="1" x="463"/>
        <item m="1" x="90"/>
        <item m="1" x="519"/>
        <item m="1" x="419"/>
        <item m="1" x="54"/>
        <item m="1" x="275"/>
        <item m="1" x="473"/>
        <item m="1" x="147"/>
        <item m="1" x="190"/>
        <item m="1" x="396"/>
        <item m="1" x="110"/>
        <item m="1" x="565"/>
        <item m="1" x="271"/>
        <item m="1" x="312"/>
        <item m="1" x="491"/>
        <item m="1" x="298"/>
        <item m="1" x="434"/>
        <item m="1" x="367"/>
        <item m="1" x="111"/>
        <item m="1" x="327"/>
        <item m="1" x="30"/>
        <item m="1" x="164"/>
        <item m="1" x="87"/>
        <item m="1" x="479"/>
        <item m="1" x="193"/>
        <item m="1" x="167"/>
        <item m="1" x="427"/>
        <item m="1" x="60"/>
        <item m="1" x="144"/>
        <item m="1" x="52"/>
        <item m="1" x="487"/>
        <item m="1" x="332"/>
        <item m="1" x="290"/>
        <item m="1" x="133"/>
        <item m="1" x="421"/>
        <item m="1" x="249"/>
        <item m="1" x="229"/>
        <item m="1" x="360"/>
        <item m="1" x="526"/>
        <item m="1" x="310"/>
        <item m="1" x="241"/>
        <item m="1" x="532"/>
        <item m="1" x="531"/>
        <item m="1" x="405"/>
        <item m="1" x="160"/>
        <item m="1" x="484"/>
        <item m="1" x="269"/>
        <item m="1" x="540"/>
        <item m="1" x="245"/>
        <item m="1" x="201"/>
        <item m="1" x="156"/>
        <item m="1" x="182"/>
        <item m="1" x="564"/>
        <item m="1" x="263"/>
        <item m="1" x="77"/>
        <item m="1" x="401"/>
        <item m="1" x="61"/>
        <item m="1" x="116"/>
        <item m="1" x="459"/>
        <item m="1" x="106"/>
        <item m="1" x="449"/>
        <item m="1" x="243"/>
        <item m="1" x="389"/>
        <item m="1" x="547"/>
        <item m="1" x="437"/>
        <item m="1" x="301"/>
        <item m="1" x="352"/>
        <item m="1" x="161"/>
        <item m="1" x="35"/>
        <item m="1" x="237"/>
        <item m="1" x="397"/>
        <item m="1" x="151"/>
        <item m="1" x="553"/>
        <item m="1" x="262"/>
        <item m="1" x="130"/>
        <item m="1" x="266"/>
        <item m="1" x="362"/>
        <item m="1" x="436"/>
        <item m="1" x="235"/>
        <item m="1" x="118"/>
        <item m="1" x="334"/>
        <item m="1" x="188"/>
        <item m="1" x="394"/>
        <item m="1" x="447"/>
        <item m="1" x="9"/>
        <item m="1" x="523"/>
        <item m="1" x="119"/>
        <item m="1" x="443"/>
        <item m="1" x="345"/>
        <item m="1" x="146"/>
        <item m="1" x="413"/>
        <item m="1" x="544"/>
        <item m="1" x="442"/>
        <item m="1" x="265"/>
        <item m="1" x="139"/>
        <item m="1" x="100"/>
        <item m="1" x="407"/>
        <item m="1" x="175"/>
        <item m="1" x="313"/>
        <item m="1" x="75"/>
        <item m="1" x="469"/>
        <item m="1" x="296"/>
        <item m="1" x="295"/>
        <item m="1" x="107"/>
        <item m="1" x="335"/>
        <item m="1" x="457"/>
        <item m="1" x="317"/>
        <item m="1" x="56"/>
        <item m="1" x="222"/>
        <item m="1" x="351"/>
        <item m="1" x="534"/>
        <item m="1" x="272"/>
        <item m="1" x="560"/>
        <item m="1" x="398"/>
        <item m="1" x="91"/>
        <item m="1" x="18"/>
        <item m="1" x="546"/>
        <item m="1" x="453"/>
        <item m="1" x="192"/>
        <item m="1" x="251"/>
        <item m="1" x="530"/>
        <item m="1" x="169"/>
        <item m="1" x="51"/>
        <item m="1" x="250"/>
        <item m="1" x="377"/>
        <item m="1" x="212"/>
        <item m="1" x="185"/>
        <item m="1" x="341"/>
        <item m="1" x="322"/>
        <item m="1" x="208"/>
        <item m="1" x="515"/>
        <item m="1" x="205"/>
        <item m="1" x="289"/>
        <item m="1" x="535"/>
        <item m="1" x="375"/>
        <item m="1" x="490"/>
        <item m="1" x="189"/>
        <item m="1" x="194"/>
        <item m="1" x="393"/>
        <item m="1" x="455"/>
        <item m="1" x="403"/>
        <item m="1" x="11"/>
        <item m="1" x="507"/>
        <item m="1" x="36"/>
        <item m="1" x="395"/>
        <item m="1" x="379"/>
        <item m="1" x="37"/>
        <item m="1" x="121"/>
        <item m="1" x="171"/>
        <item m="1" x="304"/>
        <item m="1" x="2"/>
        <item m="1" x="433"/>
        <item m="1" x="109"/>
        <item m="1" x="408"/>
        <item m="1" x="42"/>
        <item m="1" x="223"/>
        <item m="1" x="292"/>
        <item m="1" x="570"/>
        <item m="1" x="124"/>
        <item m="1" x="291"/>
        <item m="1" x="260"/>
        <item m="1" x="342"/>
        <item m="1" x="541"/>
        <item m="1" x="19"/>
        <item m="1" x="23"/>
        <item m="1" x="10"/>
        <item m="1" x="73"/>
        <item m="1" x="4"/>
        <item m="1" x="527"/>
        <item m="1" x="232"/>
        <item m="1" x="508"/>
        <item m="1" x="431"/>
        <item m="1" x="373"/>
        <item m="1" x="155"/>
        <item m="1" x="85"/>
        <item m="1" x="98"/>
        <item m="1" x="486"/>
        <item m="1" x="104"/>
        <item m="1" x="325"/>
        <item m="1" x="555"/>
        <item m="1" x="521"/>
        <item m="1" x="528"/>
        <item m="1" x="96"/>
        <item m="1" x="230"/>
        <item m="1" x="248"/>
        <item m="1" x="137"/>
        <item m="1" x="518"/>
        <item m="1" x="481"/>
        <item m="1" x="320"/>
        <item m="1" x="47"/>
        <item m="1" x="184"/>
        <item m="1" x="94"/>
        <item m="1" x="520"/>
        <item m="1" x="70"/>
        <item m="1" x="202"/>
        <item m="1" x="384"/>
        <item m="1" x="153"/>
        <item m="1" x="283"/>
        <item m="1" x="277"/>
        <item m="1" x="180"/>
        <item m="1" x="399"/>
        <item m="1" x="368"/>
        <item m="1" x="336"/>
        <item m="1" x="174"/>
        <item m="1" x="516"/>
        <item m="1" x="92"/>
        <item m="1" x="17"/>
        <item m="1" x="14"/>
        <item m="1" x="279"/>
        <item m="1" x="470"/>
        <item m="1" x="432"/>
        <item m="1" x="53"/>
        <item m="1" x="306"/>
        <item m="1" x="385"/>
        <item m="1" x="426"/>
        <item m="1" x="410"/>
        <item m="1" x="22"/>
        <item m="1" x="311"/>
        <item m="1" x="501"/>
        <item m="1" x="276"/>
        <item m="1" x="132"/>
        <item m="1" x="383"/>
        <item m="1" x="350"/>
        <item m="1" x="273"/>
        <item m="1" x="88"/>
        <item m="1" x="166"/>
        <item m="1" x="140"/>
        <item m="1" x="294"/>
        <item m="1" x="444"/>
        <item m="1" x="55"/>
        <item m="1" x="539"/>
        <item m="1" x="376"/>
        <item m="1" x="45"/>
        <item m="1" x="353"/>
        <item m="1" x="172"/>
        <item m="1" x="83"/>
        <item m="1" x="40"/>
        <item m="1" x="246"/>
        <item m="1" x="231"/>
        <item m="1" x="465"/>
        <item m="1" x="492"/>
        <item m="1" x="239"/>
        <item m="1" x="378"/>
        <item m="1" x="420"/>
        <item m="1" x="569"/>
        <item m="1" x="93"/>
        <item m="1" x="259"/>
        <item m="1" x="302"/>
        <item m="1" x="297"/>
        <item m="1" x="316"/>
        <item m="1" x="206"/>
        <item m="1" x="26"/>
        <item m="1" x="125"/>
        <item m="1" x="168"/>
        <item m="1" x="561"/>
        <item m="1" x="39"/>
        <item m="1" x="81"/>
        <item m="1" x="425"/>
        <item m="1" x="79"/>
        <item m="1" x="220"/>
        <item m="1" x="181"/>
        <item m="1" x="566"/>
        <item m="1" x="270"/>
        <item m="1" x="340"/>
        <item m="1" x="217"/>
        <item m="1" x="514"/>
        <item m="1" x="203"/>
        <item m="1" x="438"/>
        <item m="1" x="82"/>
        <item m="1" x="43"/>
        <item m="1" x="204"/>
        <item m="1" x="382"/>
        <item m="1" x="480"/>
        <item m="1" x="162"/>
        <item m="1" x="34"/>
        <item m="1" x="44"/>
        <item m="1" x="348"/>
        <item m="1" x="370"/>
        <item m="1" x="374"/>
        <item m="1" x="326"/>
        <item m="1" x="505"/>
        <item m="1" x="1"/>
        <item m="1" x="460"/>
        <item m="1" x="215"/>
        <item m="1" x="363"/>
        <item m="1" x="550"/>
        <item m="1" x="152"/>
        <item m="1" x="533"/>
        <item m="1" x="15"/>
        <item m="1" x="517"/>
        <item m="1" x="281"/>
        <item m="1" x="253"/>
        <item m="1" x="321"/>
        <item m="1" x="72"/>
        <item m="1" x="57"/>
        <item m="1" x="105"/>
        <item m="1" x="466"/>
        <item m="1" x="129"/>
        <item m="1" x="333"/>
        <item m="1" x="483"/>
        <item m="1" x="264"/>
        <item m="1" x="213"/>
        <item m="1" x="209"/>
        <item m="1" x="513"/>
        <item m="1" x="338"/>
        <item m="1" x="482"/>
        <item m="1" x="69"/>
        <item m="1" x="183"/>
        <item m="1" x="108"/>
        <item m="1" x="406"/>
        <item m="1" x="386"/>
        <item m="1" x="361"/>
        <item m="1" x="509"/>
        <item m="1" x="381"/>
        <item m="1" x="314"/>
        <item m="1" x="364"/>
        <item m="1" x="50"/>
        <item m="1" x="13"/>
        <item m="1" x="177"/>
        <item m="1" x="200"/>
        <item m="1" x="236"/>
        <item m="1" x="233"/>
        <item m="1" x="337"/>
        <item m="1" x="552"/>
        <item m="1" x="504"/>
        <item m="1" x="572"/>
        <item m="1" x="128"/>
        <item m="1" x="415"/>
        <item m="1" x="493"/>
        <item m="1" x="33"/>
        <item m="1" x="309"/>
        <item m="1" x="127"/>
        <item m="1" x="371"/>
        <item m="1" x="545"/>
        <item m="1" x="219"/>
        <item m="1" x="244"/>
        <item m="1" x="157"/>
        <item m="1" x="474"/>
        <item m="1" x="71"/>
        <item m="1" x="16"/>
        <item m="1" x="257"/>
        <item m="1" x="347"/>
        <item m="1" x="495"/>
        <item m="1" x="354"/>
        <item m="1" x="195"/>
        <item m="1" x="158"/>
        <item m="1" x="65"/>
        <item m="1" x="467"/>
        <item m="1" x="446"/>
        <item m="1" x="210"/>
        <item m="1" x="8"/>
        <item m="1" x="388"/>
        <item m="1" x="472"/>
        <item m="1" x="238"/>
        <item m="1" x="196"/>
        <item m="1" x="537"/>
        <item m="1" x="74"/>
        <item m="1" x="435"/>
        <item m="1" x="506"/>
        <item m="1" x="114"/>
        <item m="1" x="412"/>
        <item m="1" x="286"/>
        <item m="1" x="173"/>
        <item m="1" x="287"/>
        <item m="1" x="503"/>
        <item m="1" x="548"/>
        <item m="1" x="58"/>
        <item m="1" x="247"/>
        <item m="1" x="318"/>
        <item m="1" x="404"/>
        <item m="1" x="445"/>
        <item m="1" x="307"/>
        <item m="1" x="21"/>
        <item m="1" x="191"/>
        <item m="1" x="475"/>
        <item m="1" x="28"/>
        <item m="1" x="149"/>
        <item m="1" x="86"/>
        <item m="1" x="331"/>
        <item m="1" x="24"/>
        <item m="1" x="343"/>
        <item m="1" x="143"/>
        <item m="1" x="512"/>
        <item m="1" x="225"/>
        <item m="1" x="562"/>
        <item m="1" x="559"/>
        <item m="1" x="416"/>
        <item m="1" x="256"/>
        <item m="1" x="499"/>
        <item m="1" x="303"/>
        <item m="1" x="66"/>
        <item m="1" x="20"/>
        <item m="1" x="150"/>
        <item m="1" x="422"/>
        <item m="1" x="522"/>
        <item m="1" x="418"/>
        <item m="1" x="240"/>
        <item m="1" x="285"/>
        <item m="1" x="159"/>
        <item m="1" x="346"/>
        <item m="1" x="391"/>
        <item m="1" x="63"/>
        <item m="1" x="414"/>
        <item m="1" x="402"/>
        <item m="1" x="538"/>
        <item m="1" x="288"/>
        <item m="1" x="103"/>
        <item m="1" x="258"/>
        <item m="1" x="349"/>
        <item m="1" x="489"/>
        <item m="1" x="330"/>
        <item m="1" x="41"/>
        <item m="1" x="27"/>
        <item m="1" x="392"/>
        <item m="1" x="448"/>
        <item m="1" x="131"/>
        <item m="1" x="461"/>
        <item m="1" x="439"/>
        <item m="1" x="451"/>
        <item m="1" x="97"/>
        <item m="1" x="450"/>
        <item m="1" x="64"/>
        <item m="1" x="165"/>
        <item m="1" x="510"/>
        <item m="1" x="471"/>
        <item m="1" x="226"/>
        <item m="1" x="551"/>
        <item m="1" x="67"/>
        <item m="1" x="136"/>
        <item m="1" x="319"/>
        <item m="1" x="355"/>
        <item m="1" x="359"/>
        <item m="1" x="424"/>
        <item m="1" x="440"/>
        <item m="1" x="59"/>
        <item m="1" x="329"/>
        <item m="1" x="563"/>
        <item m="1" x="366"/>
        <item m="1" x="6"/>
        <item m="1" x="500"/>
        <item m="1" x="400"/>
        <item m="1" x="197"/>
        <item m="1" x="557"/>
        <item m="1" x="556"/>
        <item m="1" x="31"/>
        <item m="1" x="89"/>
        <item m="1" x="282"/>
        <item m="1" x="525"/>
        <item m="1" x="84"/>
        <item m="1" x="497"/>
        <item m="1" x="38"/>
        <item m="1" x="214"/>
        <item m="1" x="141"/>
        <item m="1" x="216"/>
        <item m="1" x="163"/>
        <item m="1" x="113"/>
        <item m="1" x="135"/>
        <item m="1" x="148"/>
        <item m="1" x="536"/>
        <item m="1" x="187"/>
        <item m="1" x="299"/>
        <item m="1" x="380"/>
        <item m="1" x="511"/>
        <item m="1" x="115"/>
        <item m="1" x="430"/>
        <item m="1" x="356"/>
        <item m="1" x="227"/>
        <item m="1" x="145"/>
        <item m="1" x="315"/>
        <item m="1" x="207"/>
        <item m="1" x="154"/>
        <item m="1" x="524"/>
        <item m="1" x="324"/>
        <item m="1" x="477"/>
        <item m="1" x="62"/>
        <item m="1" x="95"/>
        <item m="1" x="428"/>
        <item m="1" x="254"/>
        <item m="1" x="101"/>
        <item m="1" x="46"/>
        <item m="1" x="456"/>
        <item m="1" x="138"/>
        <item m="1" x="228"/>
        <item m="1" x="176"/>
        <item m="1" x="502"/>
        <item m="1" x="280"/>
        <item m="1" x="3"/>
        <item m="1" x="417"/>
        <item m="1" x="268"/>
        <item m="1" x="554"/>
        <item m="1" x="242"/>
        <item m="1" x="496"/>
        <item m="1" x="274"/>
        <item m="1" x="134"/>
        <item m="1" x="120"/>
        <item m="1" x="221"/>
        <item m="1" x="369"/>
        <item m="1" x="267"/>
        <item m="1" x="498"/>
        <item m="1" x="102"/>
        <item m="1" x="462"/>
        <item m="1" x="170"/>
        <item m="1" x="468"/>
        <item m="1" x="454"/>
        <item m="1" x="32"/>
        <item m="1" x="411"/>
        <item m="1" x="464"/>
        <item m="1" x="328"/>
        <item m="1" x="365"/>
        <item m="1" x="372"/>
        <item m="1" x="261"/>
        <item m="1" x="12"/>
        <item m="1" x="357"/>
        <item m="1" x="323"/>
        <item m="1" x="458"/>
        <item m="1" x="255"/>
        <item m="1" x="99"/>
        <item m="1" x="387"/>
        <item m="1" x="308"/>
        <item m="1" x="49"/>
        <item m="1" x="549"/>
        <item m="1" x="218"/>
        <item m="1" x="29"/>
        <item m="1" x="558"/>
        <item m="1" x="543"/>
        <item m="1" x="344"/>
        <item m="1" x="278"/>
        <item m="1" x="339"/>
        <item m="1" x="390"/>
        <item m="1" x="358"/>
        <item m="1" x="142"/>
        <item m="1" x="409"/>
        <item m="1" x="224"/>
        <item m="1" x="542"/>
        <item m="1" x="5"/>
        <item m="1" x="568"/>
        <item m="1" x="179"/>
        <item m="1" x="452"/>
        <item m="1" x="293"/>
        <item m="1" x="429"/>
        <item m="1" x="252"/>
        <item m="1" x="284"/>
        <item m="1" x="78"/>
        <item m="1" x="488"/>
        <item m="1" x="567"/>
        <item m="1" x="199"/>
        <item m="1" x="123"/>
        <item m="1" x="305"/>
        <item m="1" x="234"/>
        <item m="1" x="186"/>
        <item m="1" x="485"/>
        <item m="1" x="80"/>
        <item m="1" x="476"/>
        <item m="1" x="25"/>
        <item m="1" x="198"/>
        <item m="1" x="126"/>
        <item m="1" x="122"/>
        <item m="1" x="529"/>
        <item m="1" x="300"/>
        <item m="1" x="112"/>
        <item m="1" x="178"/>
        <item m="1" x="441"/>
        <item m="1" x="478"/>
        <item m="1" x="117"/>
        <item m="1" x="571"/>
        <item m="1" x="211"/>
        <item m="1" x="494"/>
        <item m="1" x="68"/>
      </items>
    </pivotField>
    <pivotField axis="axisRow" showAll="0" defaultSubtotal="0">
      <items count="29">
        <item x="0"/>
        <item m="1" x="18"/>
        <item m="1" x="3"/>
        <item m="1" x="6"/>
        <item m="1" x="2"/>
        <item m="1" x="19"/>
        <item m="1" x="4"/>
        <item m="1" x="5"/>
        <item m="1" x="27"/>
        <item m="1" x="7"/>
        <item m="1" x="12"/>
        <item m="1" x="15"/>
        <item m="1" x="26"/>
        <item m="1" x="1"/>
        <item m="1" x="28"/>
        <item m="1" x="20"/>
        <item m="1" x="23"/>
        <item m="1" x="25"/>
        <item m="1" x="21"/>
        <item m="1" x="8"/>
        <item m="1" x="22"/>
        <item m="1" x="17"/>
        <item m="1" x="9"/>
        <item m="1" x="16"/>
        <item m="1" x="13"/>
        <item m="1" x="11"/>
        <item m="1" x="10"/>
        <item m="1" x="24"/>
        <item m="1" x="14"/>
      </items>
    </pivotField>
    <pivotField axis="axisRow" showAll="0" defaultSubtotal="0">
      <items count="23">
        <item x="0"/>
        <item m="1" x="22"/>
        <item m="1" x="16"/>
        <item m="1" x="19"/>
        <item m="1" x="20"/>
        <item m="1" x="5"/>
        <item m="1" x="6"/>
        <item m="1" x="18"/>
        <item m="1" x="15"/>
        <item m="1" x="7"/>
        <item m="1" x="3"/>
        <item m="1" x="21"/>
        <item m="1" x="4"/>
        <item m="1" x="10"/>
        <item m="1" x="9"/>
        <item m="1" x="12"/>
        <item m="1" x="8"/>
        <item m="1" x="17"/>
        <item m="1" x="13"/>
        <item m="1" x="2"/>
        <item m="1" x="11"/>
        <item m="1" x="14"/>
        <item m="1" x="1"/>
      </items>
    </pivotField>
    <pivotField axis="axisPage" showAll="0" defaultSubtotal="0">
      <items count="3">
        <item x="0"/>
        <item m="1" x="1"/>
        <item m="1" x="2"/>
      </items>
    </pivotField>
    <pivotField axis="axisPage" showAll="0" defaultSubtotal="0">
      <items count="3">
        <item x="0"/>
        <item m="1" x="1"/>
        <item m="1" x="2"/>
      </items>
    </pivotField>
  </pivotFields>
  <rowFields count="3">
    <field x="1"/>
    <field x="2"/>
    <field x="0"/>
  </rowFields>
  <rowItems count="4">
    <i>
      <x/>
    </i>
    <i r="1">
      <x/>
    </i>
    <i r="2">
      <x/>
    </i>
    <i t="grand">
      <x/>
    </i>
  </rowItems>
  <colItems count="1">
    <i/>
  </colItems>
  <pageFields count="2">
    <pageField fld="3" hier="-1"/>
    <pageField fld="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5:E8" firstHeaderRow="1" firstDataRow="1" firstDataCol="1" rowPageCount="2" colPageCount="1"/>
  <pivotFields count="5">
    <pivotField axis="axisRow" showAll="0" defaultSubtotal="0">
      <items count="573">
        <item x="0"/>
        <item m="1" x="76"/>
        <item m="1" x="423"/>
        <item m="1" x="48"/>
        <item m="1" x="7"/>
        <item m="1" x="463"/>
        <item m="1" x="90"/>
        <item m="1" x="519"/>
        <item m="1" x="419"/>
        <item m="1" x="54"/>
        <item m="1" x="275"/>
        <item m="1" x="473"/>
        <item m="1" x="147"/>
        <item m="1" x="190"/>
        <item m="1" x="396"/>
        <item m="1" x="110"/>
        <item m="1" x="565"/>
        <item m="1" x="271"/>
        <item m="1" x="312"/>
        <item m="1" x="491"/>
        <item m="1" x="298"/>
        <item m="1" x="434"/>
        <item m="1" x="367"/>
        <item m="1" x="111"/>
        <item m="1" x="327"/>
        <item m="1" x="30"/>
        <item m="1" x="164"/>
        <item m="1" x="87"/>
        <item m="1" x="479"/>
        <item m="1" x="193"/>
        <item m="1" x="167"/>
        <item m="1" x="427"/>
        <item m="1" x="60"/>
        <item m="1" x="144"/>
        <item m="1" x="52"/>
        <item m="1" x="487"/>
        <item m="1" x="332"/>
        <item m="1" x="290"/>
        <item m="1" x="133"/>
        <item m="1" x="421"/>
        <item m="1" x="249"/>
        <item m="1" x="229"/>
        <item m="1" x="360"/>
        <item m="1" x="526"/>
        <item m="1" x="310"/>
        <item m="1" x="241"/>
        <item m="1" x="532"/>
        <item m="1" x="531"/>
        <item m="1" x="405"/>
        <item m="1" x="160"/>
        <item m="1" x="484"/>
        <item m="1" x="269"/>
        <item m="1" x="540"/>
        <item m="1" x="245"/>
        <item m="1" x="201"/>
        <item m="1" x="156"/>
        <item m="1" x="182"/>
        <item m="1" x="564"/>
        <item m="1" x="263"/>
        <item m="1" x="77"/>
        <item m="1" x="401"/>
        <item m="1" x="61"/>
        <item m="1" x="116"/>
        <item m="1" x="459"/>
        <item m="1" x="106"/>
        <item m="1" x="449"/>
        <item m="1" x="243"/>
        <item m="1" x="389"/>
        <item m="1" x="547"/>
        <item m="1" x="437"/>
        <item m="1" x="301"/>
        <item m="1" x="352"/>
        <item m="1" x="161"/>
        <item m="1" x="35"/>
        <item m="1" x="237"/>
        <item m="1" x="397"/>
        <item m="1" x="151"/>
        <item m="1" x="553"/>
        <item m="1" x="262"/>
        <item m="1" x="130"/>
        <item m="1" x="266"/>
        <item m="1" x="362"/>
        <item m="1" x="436"/>
        <item m="1" x="235"/>
        <item m="1" x="118"/>
        <item m="1" x="334"/>
        <item m="1" x="188"/>
        <item m="1" x="394"/>
        <item m="1" x="447"/>
        <item m="1" x="9"/>
        <item m="1" x="523"/>
        <item m="1" x="119"/>
        <item m="1" x="443"/>
        <item m="1" x="345"/>
        <item m="1" x="146"/>
        <item m="1" x="413"/>
        <item m="1" x="544"/>
        <item m="1" x="442"/>
        <item m="1" x="265"/>
        <item m="1" x="139"/>
        <item m="1" x="100"/>
        <item m="1" x="407"/>
        <item m="1" x="175"/>
        <item m="1" x="313"/>
        <item m="1" x="75"/>
        <item m="1" x="469"/>
        <item m="1" x="296"/>
        <item m="1" x="295"/>
        <item m="1" x="107"/>
        <item m="1" x="335"/>
        <item m="1" x="457"/>
        <item m="1" x="317"/>
        <item m="1" x="56"/>
        <item m="1" x="222"/>
        <item m="1" x="351"/>
        <item m="1" x="534"/>
        <item m="1" x="272"/>
        <item m="1" x="560"/>
        <item m="1" x="398"/>
        <item m="1" x="91"/>
        <item m="1" x="18"/>
        <item m="1" x="546"/>
        <item m="1" x="453"/>
        <item m="1" x="192"/>
        <item m="1" x="251"/>
        <item m="1" x="530"/>
        <item m="1" x="169"/>
        <item m="1" x="51"/>
        <item m="1" x="250"/>
        <item m="1" x="377"/>
        <item m="1" x="212"/>
        <item m="1" x="185"/>
        <item m="1" x="341"/>
        <item m="1" x="322"/>
        <item m="1" x="208"/>
        <item m="1" x="515"/>
        <item m="1" x="205"/>
        <item m="1" x="289"/>
        <item m="1" x="535"/>
        <item m="1" x="375"/>
        <item m="1" x="490"/>
        <item m="1" x="189"/>
        <item m="1" x="194"/>
        <item m="1" x="393"/>
        <item m="1" x="455"/>
        <item m="1" x="403"/>
        <item m="1" x="11"/>
        <item m="1" x="507"/>
        <item m="1" x="36"/>
        <item m="1" x="395"/>
        <item m="1" x="379"/>
        <item m="1" x="37"/>
        <item m="1" x="121"/>
        <item m="1" x="171"/>
        <item m="1" x="304"/>
        <item m="1" x="2"/>
        <item m="1" x="433"/>
        <item m="1" x="109"/>
        <item m="1" x="408"/>
        <item m="1" x="42"/>
        <item m="1" x="223"/>
        <item m="1" x="292"/>
        <item m="1" x="570"/>
        <item m="1" x="124"/>
        <item m="1" x="291"/>
        <item m="1" x="260"/>
        <item m="1" x="342"/>
        <item m="1" x="541"/>
        <item m="1" x="19"/>
        <item m="1" x="23"/>
        <item m="1" x="10"/>
        <item m="1" x="73"/>
        <item m="1" x="4"/>
        <item m="1" x="527"/>
        <item m="1" x="232"/>
        <item m="1" x="508"/>
        <item m="1" x="431"/>
        <item m="1" x="373"/>
        <item m="1" x="155"/>
        <item m="1" x="85"/>
        <item m="1" x="98"/>
        <item m="1" x="486"/>
        <item m="1" x="104"/>
        <item m="1" x="325"/>
        <item m="1" x="555"/>
        <item m="1" x="521"/>
        <item m="1" x="528"/>
        <item m="1" x="96"/>
        <item m="1" x="230"/>
        <item m="1" x="248"/>
        <item m="1" x="137"/>
        <item m="1" x="518"/>
        <item m="1" x="481"/>
        <item m="1" x="320"/>
        <item m="1" x="47"/>
        <item m="1" x="184"/>
        <item m="1" x="94"/>
        <item m="1" x="520"/>
        <item m="1" x="70"/>
        <item m="1" x="202"/>
        <item m="1" x="384"/>
        <item m="1" x="153"/>
        <item m="1" x="283"/>
        <item m="1" x="277"/>
        <item m="1" x="180"/>
        <item m="1" x="399"/>
        <item m="1" x="368"/>
        <item m="1" x="336"/>
        <item m="1" x="174"/>
        <item m="1" x="516"/>
        <item m="1" x="92"/>
        <item m="1" x="17"/>
        <item m="1" x="14"/>
        <item m="1" x="279"/>
        <item m="1" x="470"/>
        <item m="1" x="432"/>
        <item m="1" x="53"/>
        <item m="1" x="306"/>
        <item m="1" x="385"/>
        <item m="1" x="426"/>
        <item m="1" x="410"/>
        <item m="1" x="22"/>
        <item m="1" x="311"/>
        <item m="1" x="501"/>
        <item m="1" x="276"/>
        <item m="1" x="132"/>
        <item m="1" x="383"/>
        <item m="1" x="350"/>
        <item m="1" x="273"/>
        <item m="1" x="88"/>
        <item m="1" x="166"/>
        <item m="1" x="140"/>
        <item m="1" x="294"/>
        <item m="1" x="444"/>
        <item m="1" x="55"/>
        <item m="1" x="539"/>
        <item m="1" x="376"/>
        <item m="1" x="45"/>
        <item m="1" x="353"/>
        <item m="1" x="172"/>
        <item m="1" x="83"/>
        <item m="1" x="40"/>
        <item m="1" x="246"/>
        <item m="1" x="231"/>
        <item m="1" x="465"/>
        <item m="1" x="492"/>
        <item m="1" x="239"/>
        <item m="1" x="378"/>
        <item m="1" x="420"/>
        <item m="1" x="569"/>
        <item m="1" x="93"/>
        <item m="1" x="259"/>
        <item m="1" x="302"/>
        <item m="1" x="297"/>
        <item m="1" x="316"/>
        <item m="1" x="206"/>
        <item m="1" x="26"/>
        <item m="1" x="125"/>
        <item m="1" x="168"/>
        <item m="1" x="561"/>
        <item m="1" x="39"/>
        <item m="1" x="81"/>
        <item m="1" x="425"/>
        <item m="1" x="79"/>
        <item m="1" x="220"/>
        <item m="1" x="181"/>
        <item m="1" x="566"/>
        <item m="1" x="270"/>
        <item m="1" x="340"/>
        <item m="1" x="217"/>
        <item m="1" x="514"/>
        <item m="1" x="203"/>
        <item m="1" x="438"/>
        <item m="1" x="82"/>
        <item m="1" x="43"/>
        <item m="1" x="204"/>
        <item m="1" x="382"/>
        <item m="1" x="480"/>
        <item m="1" x="162"/>
        <item m="1" x="34"/>
        <item m="1" x="44"/>
        <item m="1" x="348"/>
        <item m="1" x="370"/>
        <item m="1" x="374"/>
        <item m="1" x="326"/>
        <item m="1" x="505"/>
        <item m="1" x="1"/>
        <item m="1" x="460"/>
        <item m="1" x="215"/>
        <item m="1" x="363"/>
        <item m="1" x="550"/>
        <item m="1" x="152"/>
        <item m="1" x="533"/>
        <item m="1" x="15"/>
        <item m="1" x="517"/>
        <item m="1" x="281"/>
        <item m="1" x="253"/>
        <item m="1" x="321"/>
        <item m="1" x="72"/>
        <item m="1" x="57"/>
        <item m="1" x="105"/>
        <item m="1" x="466"/>
        <item m="1" x="129"/>
        <item m="1" x="333"/>
        <item m="1" x="483"/>
        <item m="1" x="264"/>
        <item m="1" x="213"/>
        <item m="1" x="209"/>
        <item m="1" x="513"/>
        <item m="1" x="338"/>
        <item m="1" x="482"/>
        <item m="1" x="69"/>
        <item m="1" x="183"/>
        <item m="1" x="108"/>
        <item m="1" x="406"/>
        <item m="1" x="386"/>
        <item m="1" x="361"/>
        <item m="1" x="509"/>
        <item m="1" x="381"/>
        <item m="1" x="314"/>
        <item m="1" x="364"/>
        <item m="1" x="50"/>
        <item m="1" x="13"/>
        <item m="1" x="177"/>
        <item m="1" x="200"/>
        <item m="1" x="236"/>
        <item m="1" x="233"/>
        <item m="1" x="337"/>
        <item m="1" x="552"/>
        <item m="1" x="504"/>
        <item m="1" x="572"/>
        <item m="1" x="128"/>
        <item m="1" x="415"/>
        <item m="1" x="493"/>
        <item m="1" x="33"/>
        <item m="1" x="309"/>
        <item m="1" x="127"/>
        <item m="1" x="371"/>
        <item m="1" x="545"/>
        <item m="1" x="219"/>
        <item m="1" x="244"/>
        <item m="1" x="157"/>
        <item m="1" x="474"/>
        <item m="1" x="71"/>
        <item m="1" x="16"/>
        <item m="1" x="257"/>
        <item m="1" x="347"/>
        <item m="1" x="495"/>
        <item m="1" x="354"/>
        <item m="1" x="195"/>
        <item m="1" x="158"/>
        <item m="1" x="65"/>
        <item m="1" x="467"/>
        <item m="1" x="446"/>
        <item m="1" x="210"/>
        <item m="1" x="8"/>
        <item m="1" x="388"/>
        <item m="1" x="472"/>
        <item m="1" x="238"/>
        <item m="1" x="196"/>
        <item m="1" x="537"/>
        <item m="1" x="74"/>
        <item m="1" x="435"/>
        <item m="1" x="506"/>
        <item m="1" x="114"/>
        <item m="1" x="412"/>
        <item m="1" x="286"/>
        <item m="1" x="173"/>
        <item m="1" x="287"/>
        <item m="1" x="503"/>
        <item m="1" x="548"/>
        <item m="1" x="58"/>
        <item m="1" x="247"/>
        <item m="1" x="318"/>
        <item m="1" x="404"/>
        <item m="1" x="445"/>
        <item m="1" x="307"/>
        <item m="1" x="21"/>
        <item m="1" x="191"/>
        <item m="1" x="475"/>
        <item m="1" x="28"/>
        <item m="1" x="149"/>
        <item m="1" x="86"/>
        <item m="1" x="331"/>
        <item m="1" x="24"/>
        <item m="1" x="343"/>
        <item m="1" x="143"/>
        <item m="1" x="512"/>
        <item m="1" x="225"/>
        <item m="1" x="562"/>
        <item m="1" x="559"/>
        <item m="1" x="416"/>
        <item m="1" x="256"/>
        <item m="1" x="499"/>
        <item m="1" x="303"/>
        <item m="1" x="66"/>
        <item m="1" x="20"/>
        <item m="1" x="150"/>
        <item m="1" x="422"/>
        <item m="1" x="522"/>
        <item m="1" x="418"/>
        <item m="1" x="240"/>
        <item m="1" x="285"/>
        <item m="1" x="159"/>
        <item m="1" x="346"/>
        <item m="1" x="391"/>
        <item m="1" x="63"/>
        <item m="1" x="414"/>
        <item m="1" x="402"/>
        <item m="1" x="538"/>
        <item m="1" x="288"/>
        <item m="1" x="103"/>
        <item m="1" x="258"/>
        <item m="1" x="349"/>
        <item m="1" x="489"/>
        <item m="1" x="330"/>
        <item m="1" x="41"/>
        <item m="1" x="27"/>
        <item m="1" x="392"/>
        <item m="1" x="448"/>
        <item m="1" x="131"/>
        <item m="1" x="461"/>
        <item m="1" x="439"/>
        <item m="1" x="451"/>
        <item m="1" x="97"/>
        <item m="1" x="450"/>
        <item m="1" x="64"/>
        <item m="1" x="165"/>
        <item m="1" x="510"/>
        <item m="1" x="471"/>
        <item m="1" x="226"/>
        <item m="1" x="551"/>
        <item m="1" x="67"/>
        <item m="1" x="136"/>
        <item m="1" x="319"/>
        <item m="1" x="355"/>
        <item m="1" x="359"/>
        <item m="1" x="424"/>
        <item m="1" x="440"/>
        <item m="1" x="59"/>
        <item m="1" x="329"/>
        <item m="1" x="563"/>
        <item m="1" x="366"/>
        <item m="1" x="6"/>
        <item m="1" x="500"/>
        <item m="1" x="400"/>
        <item m="1" x="197"/>
        <item m="1" x="557"/>
        <item m="1" x="556"/>
        <item m="1" x="31"/>
        <item m="1" x="89"/>
        <item m="1" x="282"/>
        <item m="1" x="525"/>
        <item m="1" x="84"/>
        <item m="1" x="497"/>
        <item m="1" x="38"/>
        <item m="1" x="214"/>
        <item m="1" x="141"/>
        <item m="1" x="216"/>
        <item m="1" x="163"/>
        <item m="1" x="113"/>
        <item m="1" x="135"/>
        <item m="1" x="148"/>
        <item m="1" x="536"/>
        <item m="1" x="187"/>
        <item m="1" x="299"/>
        <item m="1" x="380"/>
        <item m="1" x="511"/>
        <item m="1" x="115"/>
        <item m="1" x="430"/>
        <item m="1" x="356"/>
        <item m="1" x="227"/>
        <item m="1" x="145"/>
        <item m="1" x="315"/>
        <item m="1" x="207"/>
        <item m="1" x="154"/>
        <item m="1" x="524"/>
        <item m="1" x="324"/>
        <item m="1" x="477"/>
        <item m="1" x="62"/>
        <item m="1" x="95"/>
        <item m="1" x="428"/>
        <item m="1" x="254"/>
        <item m="1" x="101"/>
        <item m="1" x="46"/>
        <item m="1" x="456"/>
        <item m="1" x="138"/>
        <item m="1" x="228"/>
        <item m="1" x="176"/>
        <item m="1" x="502"/>
        <item m="1" x="280"/>
        <item m="1" x="3"/>
        <item m="1" x="417"/>
        <item m="1" x="268"/>
        <item m="1" x="554"/>
        <item m="1" x="242"/>
        <item m="1" x="496"/>
        <item m="1" x="274"/>
        <item m="1" x="134"/>
        <item m="1" x="120"/>
        <item m="1" x="221"/>
        <item m="1" x="369"/>
        <item m="1" x="267"/>
        <item m="1" x="498"/>
        <item m="1" x="102"/>
        <item m="1" x="462"/>
        <item m="1" x="170"/>
        <item m="1" x="468"/>
        <item m="1" x="454"/>
        <item m="1" x="32"/>
        <item m="1" x="411"/>
        <item m="1" x="464"/>
        <item m="1" x="328"/>
        <item m="1" x="365"/>
        <item m="1" x="372"/>
        <item m="1" x="261"/>
        <item m="1" x="12"/>
        <item m="1" x="357"/>
        <item m="1" x="323"/>
        <item m="1" x="458"/>
        <item m="1" x="255"/>
        <item m="1" x="99"/>
        <item m="1" x="387"/>
        <item m="1" x="308"/>
        <item m="1" x="49"/>
        <item m="1" x="549"/>
        <item m="1" x="218"/>
        <item m="1" x="29"/>
        <item m="1" x="558"/>
        <item m="1" x="543"/>
        <item m="1" x="344"/>
        <item m="1" x="278"/>
        <item m="1" x="339"/>
        <item m="1" x="390"/>
        <item m="1" x="358"/>
        <item m="1" x="142"/>
        <item m="1" x="409"/>
        <item m="1" x="224"/>
        <item m="1" x="542"/>
        <item m="1" x="5"/>
        <item m="1" x="568"/>
        <item m="1" x="179"/>
        <item m="1" x="452"/>
        <item m="1" x="293"/>
        <item m="1" x="429"/>
        <item m="1" x="252"/>
        <item m="1" x="284"/>
        <item m="1" x="78"/>
        <item m="1" x="488"/>
        <item m="1" x="567"/>
        <item m="1" x="199"/>
        <item m="1" x="123"/>
        <item m="1" x="305"/>
        <item m="1" x="234"/>
        <item m="1" x="186"/>
        <item m="1" x="485"/>
        <item m="1" x="80"/>
        <item m="1" x="476"/>
        <item m="1" x="25"/>
        <item m="1" x="198"/>
        <item m="1" x="126"/>
        <item m="1" x="122"/>
        <item m="1" x="529"/>
        <item m="1" x="300"/>
        <item m="1" x="112"/>
        <item m="1" x="178"/>
        <item m="1" x="441"/>
        <item m="1" x="478"/>
        <item m="1" x="117"/>
        <item m="1" x="571"/>
        <item m="1" x="211"/>
        <item m="1" x="494"/>
        <item m="1" x="68"/>
      </items>
    </pivotField>
    <pivotField axis="axisRow" showAll="0" defaultSubtotal="0">
      <items count="29">
        <item x="0"/>
        <item m="1" x="18"/>
        <item m="1" x="3"/>
        <item m="1" x="6"/>
        <item m="1" x="2"/>
        <item m="1" x="19"/>
        <item m="1" x="4"/>
        <item m="1" x="5"/>
        <item m="1" x="27"/>
        <item m="1" x="7"/>
        <item m="1" x="12"/>
        <item m="1" x="15"/>
        <item m="1" x="26"/>
        <item m="1" x="1"/>
        <item m="1" x="28"/>
        <item m="1" x="20"/>
        <item m="1" x="23"/>
        <item m="1" x="25"/>
        <item m="1" x="21"/>
        <item m="1" x="8"/>
        <item m="1" x="22"/>
        <item m="1" x="17"/>
        <item m="1" x="9"/>
        <item m="1" x="16"/>
        <item m="1" x="13"/>
        <item m="1" x="11"/>
        <item m="1" x="10"/>
        <item m="1" x="24"/>
        <item m="1" x="14"/>
      </items>
    </pivotField>
    <pivotField showAll="0" defaultSubtotal="0"/>
    <pivotField axis="axisPage" showAll="0" defaultSubtotal="0">
      <items count="3">
        <item x="0"/>
        <item m="1" x="1"/>
        <item m="1" x="2"/>
      </items>
    </pivotField>
    <pivotField axis="axisPage" showAll="0" defaultSubtotal="0">
      <items count="3">
        <item x="0"/>
        <item m="1" x="1"/>
        <item m="1" x="2"/>
      </items>
    </pivotField>
  </pivotFields>
  <rowFields count="2">
    <field x="1"/>
    <field x="0"/>
  </rowFields>
  <rowItems count="3">
    <i>
      <x/>
    </i>
    <i r="1">
      <x/>
    </i>
    <i t="grand">
      <x/>
    </i>
  </rowItems>
  <colItems count="1">
    <i/>
  </colItems>
  <pageFields count="2">
    <pageField fld="3" hier="-1"/>
    <pageField fld="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A9" firstHeaderRow="1" firstDataRow="1" firstDataCol="1" rowPageCount="2" colPageCount="1"/>
  <pivotFields count="5">
    <pivotField axis="axisRow" showAll="0" defaultSubtotal="0">
      <items count="573">
        <item x="0"/>
        <item m="1" x="76"/>
        <item m="1" x="423"/>
        <item m="1" x="48"/>
        <item m="1" x="7"/>
        <item m="1" x="463"/>
        <item m="1" x="90"/>
        <item m="1" x="519"/>
        <item m="1" x="419"/>
        <item m="1" x="54"/>
        <item m="1" x="275"/>
        <item m="1" x="473"/>
        <item m="1" x="147"/>
        <item m="1" x="190"/>
        <item m="1" x="396"/>
        <item m="1" x="110"/>
        <item m="1" x="565"/>
        <item m="1" x="271"/>
        <item m="1" x="312"/>
        <item m="1" x="491"/>
        <item m="1" x="298"/>
        <item m="1" x="434"/>
        <item m="1" x="367"/>
        <item m="1" x="111"/>
        <item m="1" x="327"/>
        <item m="1" x="30"/>
        <item m="1" x="164"/>
        <item m="1" x="87"/>
        <item m="1" x="479"/>
        <item m="1" x="193"/>
        <item m="1" x="167"/>
        <item m="1" x="427"/>
        <item m="1" x="60"/>
        <item m="1" x="144"/>
        <item m="1" x="52"/>
        <item m="1" x="487"/>
        <item m="1" x="332"/>
        <item m="1" x="290"/>
        <item m="1" x="133"/>
        <item m="1" x="421"/>
        <item m="1" x="249"/>
        <item m="1" x="229"/>
        <item m="1" x="360"/>
        <item m="1" x="526"/>
        <item m="1" x="310"/>
        <item m="1" x="241"/>
        <item m="1" x="532"/>
        <item m="1" x="531"/>
        <item m="1" x="405"/>
        <item m="1" x="160"/>
        <item m="1" x="484"/>
        <item m="1" x="269"/>
        <item m="1" x="540"/>
        <item m="1" x="245"/>
        <item m="1" x="201"/>
        <item m="1" x="156"/>
        <item m="1" x="182"/>
        <item m="1" x="564"/>
        <item m="1" x="263"/>
        <item m="1" x="77"/>
        <item m="1" x="401"/>
        <item m="1" x="61"/>
        <item m="1" x="116"/>
        <item m="1" x="459"/>
        <item m="1" x="106"/>
        <item m="1" x="449"/>
        <item m="1" x="243"/>
        <item m="1" x="389"/>
        <item m="1" x="547"/>
        <item m="1" x="437"/>
        <item m="1" x="301"/>
        <item m="1" x="352"/>
        <item m="1" x="161"/>
        <item m="1" x="35"/>
        <item m="1" x="237"/>
        <item m="1" x="397"/>
        <item m="1" x="151"/>
        <item m="1" x="553"/>
        <item m="1" x="262"/>
        <item m="1" x="130"/>
        <item m="1" x="266"/>
        <item m="1" x="362"/>
        <item m="1" x="436"/>
        <item m="1" x="235"/>
        <item m="1" x="118"/>
        <item m="1" x="334"/>
        <item m="1" x="188"/>
        <item m="1" x="394"/>
        <item m="1" x="447"/>
        <item m="1" x="9"/>
        <item m="1" x="523"/>
        <item m="1" x="119"/>
        <item m="1" x="443"/>
        <item m="1" x="345"/>
        <item m="1" x="146"/>
        <item m="1" x="413"/>
        <item m="1" x="544"/>
        <item m="1" x="442"/>
        <item m="1" x="265"/>
        <item m="1" x="139"/>
        <item m="1" x="100"/>
        <item m="1" x="407"/>
        <item m="1" x="175"/>
        <item m="1" x="313"/>
        <item m="1" x="75"/>
        <item m="1" x="469"/>
        <item m="1" x="296"/>
        <item m="1" x="295"/>
        <item m="1" x="107"/>
        <item m="1" x="335"/>
        <item m="1" x="457"/>
        <item m="1" x="317"/>
        <item m="1" x="56"/>
        <item m="1" x="222"/>
        <item m="1" x="351"/>
        <item m="1" x="534"/>
        <item m="1" x="272"/>
        <item m="1" x="560"/>
        <item m="1" x="398"/>
        <item m="1" x="91"/>
        <item m="1" x="18"/>
        <item m="1" x="546"/>
        <item m="1" x="453"/>
        <item m="1" x="192"/>
        <item m="1" x="251"/>
        <item m="1" x="530"/>
        <item m="1" x="169"/>
        <item m="1" x="51"/>
        <item m="1" x="250"/>
        <item m="1" x="377"/>
        <item m="1" x="212"/>
        <item m="1" x="185"/>
        <item m="1" x="341"/>
        <item m="1" x="322"/>
        <item m="1" x="208"/>
        <item m="1" x="515"/>
        <item m="1" x="205"/>
        <item m="1" x="289"/>
        <item m="1" x="535"/>
        <item m="1" x="375"/>
        <item m="1" x="490"/>
        <item m="1" x="189"/>
        <item m="1" x="194"/>
        <item m="1" x="393"/>
        <item m="1" x="455"/>
        <item m="1" x="403"/>
        <item m="1" x="11"/>
        <item m="1" x="507"/>
        <item m="1" x="36"/>
        <item m="1" x="395"/>
        <item m="1" x="379"/>
        <item m="1" x="37"/>
        <item m="1" x="121"/>
        <item m="1" x="171"/>
        <item m="1" x="304"/>
        <item m="1" x="2"/>
        <item m="1" x="433"/>
        <item m="1" x="109"/>
        <item m="1" x="408"/>
        <item m="1" x="42"/>
        <item m="1" x="223"/>
        <item m="1" x="292"/>
        <item m="1" x="570"/>
        <item m="1" x="124"/>
        <item m="1" x="291"/>
        <item m="1" x="260"/>
        <item m="1" x="342"/>
        <item m="1" x="541"/>
        <item m="1" x="19"/>
        <item m="1" x="23"/>
        <item m="1" x="10"/>
        <item m="1" x="73"/>
        <item m="1" x="4"/>
        <item m="1" x="527"/>
        <item m="1" x="232"/>
        <item m="1" x="508"/>
        <item m="1" x="431"/>
        <item m="1" x="373"/>
        <item m="1" x="155"/>
        <item m="1" x="85"/>
        <item m="1" x="98"/>
        <item m="1" x="486"/>
        <item m="1" x="104"/>
        <item m="1" x="325"/>
        <item m="1" x="555"/>
        <item m="1" x="521"/>
        <item m="1" x="528"/>
        <item m="1" x="96"/>
        <item m="1" x="230"/>
        <item m="1" x="248"/>
        <item m="1" x="137"/>
        <item m="1" x="518"/>
        <item m="1" x="481"/>
        <item m="1" x="320"/>
        <item m="1" x="47"/>
        <item m="1" x="184"/>
        <item m="1" x="94"/>
        <item m="1" x="520"/>
        <item m="1" x="70"/>
        <item m="1" x="202"/>
        <item m="1" x="384"/>
        <item m="1" x="153"/>
        <item m="1" x="283"/>
        <item m="1" x="277"/>
        <item m="1" x="180"/>
        <item m="1" x="399"/>
        <item m="1" x="368"/>
        <item m="1" x="336"/>
        <item m="1" x="174"/>
        <item m="1" x="516"/>
        <item m="1" x="92"/>
        <item m="1" x="17"/>
        <item m="1" x="14"/>
        <item m="1" x="279"/>
        <item m="1" x="470"/>
        <item m="1" x="432"/>
        <item m="1" x="53"/>
        <item m="1" x="306"/>
        <item m="1" x="385"/>
        <item m="1" x="426"/>
        <item m="1" x="410"/>
        <item m="1" x="22"/>
        <item m="1" x="311"/>
        <item m="1" x="501"/>
        <item m="1" x="276"/>
        <item m="1" x="132"/>
        <item m="1" x="383"/>
        <item m="1" x="350"/>
        <item m="1" x="273"/>
        <item m="1" x="88"/>
        <item m="1" x="166"/>
        <item m="1" x="140"/>
        <item m="1" x="294"/>
        <item m="1" x="444"/>
        <item m="1" x="55"/>
        <item m="1" x="539"/>
        <item m="1" x="376"/>
        <item m="1" x="45"/>
        <item m="1" x="353"/>
        <item m="1" x="172"/>
        <item m="1" x="83"/>
        <item m="1" x="40"/>
        <item m="1" x="246"/>
        <item m="1" x="231"/>
        <item m="1" x="465"/>
        <item m="1" x="492"/>
        <item m="1" x="239"/>
        <item m="1" x="378"/>
        <item m="1" x="420"/>
        <item m="1" x="569"/>
        <item m="1" x="93"/>
        <item m="1" x="259"/>
        <item m="1" x="302"/>
        <item m="1" x="297"/>
        <item m="1" x="316"/>
        <item m="1" x="206"/>
        <item m="1" x="26"/>
        <item m="1" x="125"/>
        <item m="1" x="168"/>
        <item m="1" x="561"/>
        <item m="1" x="39"/>
        <item m="1" x="81"/>
        <item m="1" x="425"/>
        <item m="1" x="79"/>
        <item m="1" x="220"/>
        <item m="1" x="181"/>
        <item m="1" x="566"/>
        <item m="1" x="270"/>
        <item m="1" x="340"/>
        <item m="1" x="217"/>
        <item m="1" x="514"/>
        <item m="1" x="203"/>
        <item m="1" x="438"/>
        <item m="1" x="82"/>
        <item m="1" x="43"/>
        <item m="1" x="204"/>
        <item m="1" x="382"/>
        <item m="1" x="480"/>
        <item m="1" x="162"/>
        <item m="1" x="34"/>
        <item m="1" x="44"/>
        <item m="1" x="348"/>
        <item m="1" x="370"/>
        <item m="1" x="374"/>
        <item m="1" x="326"/>
        <item m="1" x="505"/>
        <item m="1" x="1"/>
        <item m="1" x="460"/>
        <item m="1" x="215"/>
        <item m="1" x="363"/>
        <item m="1" x="550"/>
        <item m="1" x="152"/>
        <item m="1" x="533"/>
        <item m="1" x="15"/>
        <item m="1" x="517"/>
        <item m="1" x="281"/>
        <item m="1" x="253"/>
        <item m="1" x="321"/>
        <item m="1" x="72"/>
        <item m="1" x="57"/>
        <item m="1" x="105"/>
        <item m="1" x="466"/>
        <item m="1" x="129"/>
        <item m="1" x="333"/>
        <item m="1" x="483"/>
        <item m="1" x="264"/>
        <item m="1" x="213"/>
        <item m="1" x="209"/>
        <item m="1" x="513"/>
        <item m="1" x="338"/>
        <item m="1" x="482"/>
        <item m="1" x="69"/>
        <item m="1" x="183"/>
        <item m="1" x="108"/>
        <item m="1" x="406"/>
        <item m="1" x="386"/>
        <item m="1" x="361"/>
        <item m="1" x="509"/>
        <item m="1" x="381"/>
        <item m="1" x="314"/>
        <item m="1" x="364"/>
        <item m="1" x="50"/>
        <item m="1" x="13"/>
        <item m="1" x="177"/>
        <item m="1" x="200"/>
        <item m="1" x="236"/>
        <item m="1" x="233"/>
        <item m="1" x="337"/>
        <item m="1" x="552"/>
        <item m="1" x="504"/>
        <item m="1" x="572"/>
        <item m="1" x="128"/>
        <item m="1" x="415"/>
        <item m="1" x="493"/>
        <item m="1" x="33"/>
        <item m="1" x="309"/>
        <item m="1" x="127"/>
        <item m="1" x="371"/>
        <item m="1" x="545"/>
        <item m="1" x="219"/>
        <item m="1" x="244"/>
        <item m="1" x="157"/>
        <item m="1" x="474"/>
        <item m="1" x="71"/>
        <item m="1" x="16"/>
        <item m="1" x="257"/>
        <item m="1" x="347"/>
        <item m="1" x="495"/>
        <item m="1" x="354"/>
        <item m="1" x="195"/>
        <item m="1" x="158"/>
        <item m="1" x="65"/>
        <item m="1" x="467"/>
        <item m="1" x="446"/>
        <item m="1" x="210"/>
        <item m="1" x="8"/>
        <item m="1" x="388"/>
        <item m="1" x="472"/>
        <item m="1" x="238"/>
        <item m="1" x="196"/>
        <item m="1" x="537"/>
        <item m="1" x="74"/>
        <item m="1" x="435"/>
        <item m="1" x="506"/>
        <item m="1" x="114"/>
        <item m="1" x="412"/>
        <item m="1" x="286"/>
        <item m="1" x="173"/>
        <item m="1" x="287"/>
        <item m="1" x="503"/>
        <item m="1" x="548"/>
        <item m="1" x="58"/>
        <item m="1" x="247"/>
        <item m="1" x="318"/>
        <item m="1" x="404"/>
        <item m="1" x="445"/>
        <item m="1" x="307"/>
        <item m="1" x="21"/>
        <item m="1" x="191"/>
        <item m="1" x="475"/>
        <item m="1" x="28"/>
        <item m="1" x="149"/>
        <item m="1" x="86"/>
        <item m="1" x="331"/>
        <item m="1" x="24"/>
        <item m="1" x="343"/>
        <item m="1" x="143"/>
        <item m="1" x="512"/>
        <item m="1" x="225"/>
        <item m="1" x="562"/>
        <item m="1" x="559"/>
        <item m="1" x="416"/>
        <item m="1" x="256"/>
        <item m="1" x="499"/>
        <item m="1" x="303"/>
        <item m="1" x="66"/>
        <item m="1" x="20"/>
        <item m="1" x="150"/>
        <item m="1" x="422"/>
        <item m="1" x="522"/>
        <item m="1" x="418"/>
        <item m="1" x="240"/>
        <item m="1" x="285"/>
        <item m="1" x="159"/>
        <item m="1" x="346"/>
        <item m="1" x="391"/>
        <item m="1" x="63"/>
        <item m="1" x="414"/>
        <item m="1" x="402"/>
        <item m="1" x="538"/>
        <item m="1" x="288"/>
        <item m="1" x="103"/>
        <item m="1" x="258"/>
        <item m="1" x="349"/>
        <item m="1" x="489"/>
        <item m="1" x="330"/>
        <item m="1" x="41"/>
        <item m="1" x="27"/>
        <item m="1" x="392"/>
        <item m="1" x="448"/>
        <item m="1" x="131"/>
        <item m="1" x="461"/>
        <item m="1" x="439"/>
        <item m="1" x="451"/>
        <item m="1" x="97"/>
        <item m="1" x="450"/>
        <item m="1" x="64"/>
        <item m="1" x="165"/>
        <item m="1" x="510"/>
        <item m="1" x="471"/>
        <item m="1" x="226"/>
        <item m="1" x="551"/>
        <item m="1" x="67"/>
        <item m="1" x="136"/>
        <item m="1" x="319"/>
        <item m="1" x="355"/>
        <item m="1" x="359"/>
        <item m="1" x="424"/>
        <item m="1" x="440"/>
        <item m="1" x="59"/>
        <item m="1" x="329"/>
        <item m="1" x="563"/>
        <item m="1" x="366"/>
        <item m="1" x="6"/>
        <item m="1" x="500"/>
        <item m="1" x="400"/>
        <item m="1" x="197"/>
        <item m="1" x="557"/>
        <item m="1" x="556"/>
        <item m="1" x="31"/>
        <item m="1" x="89"/>
        <item m="1" x="282"/>
        <item m="1" x="525"/>
        <item m="1" x="84"/>
        <item m="1" x="497"/>
        <item m="1" x="38"/>
        <item m="1" x="214"/>
        <item m="1" x="141"/>
        <item m="1" x="216"/>
        <item m="1" x="163"/>
        <item m="1" x="113"/>
        <item m="1" x="135"/>
        <item m="1" x="148"/>
        <item m="1" x="536"/>
        <item m="1" x="187"/>
        <item m="1" x="299"/>
        <item m="1" x="380"/>
        <item m="1" x="511"/>
        <item m="1" x="115"/>
        <item m="1" x="430"/>
        <item m="1" x="356"/>
        <item m="1" x="227"/>
        <item m="1" x="145"/>
        <item m="1" x="315"/>
        <item m="1" x="207"/>
        <item m="1" x="154"/>
        <item m="1" x="524"/>
        <item m="1" x="324"/>
        <item m="1" x="477"/>
        <item m="1" x="62"/>
        <item m="1" x="95"/>
        <item m="1" x="428"/>
        <item m="1" x="254"/>
        <item m="1" x="101"/>
        <item m="1" x="46"/>
        <item m="1" x="456"/>
        <item m="1" x="138"/>
        <item m="1" x="228"/>
        <item m="1" x="176"/>
        <item m="1" x="502"/>
        <item m="1" x="280"/>
        <item m="1" x="3"/>
        <item m="1" x="417"/>
        <item m="1" x="268"/>
        <item m="1" x="554"/>
        <item m="1" x="242"/>
        <item m="1" x="496"/>
        <item m="1" x="274"/>
        <item m="1" x="134"/>
        <item m="1" x="120"/>
        <item m="1" x="221"/>
        <item m="1" x="369"/>
        <item m="1" x="267"/>
        <item m="1" x="498"/>
        <item m="1" x="102"/>
        <item m="1" x="462"/>
        <item m="1" x="170"/>
        <item m="1" x="468"/>
        <item m="1" x="454"/>
        <item m="1" x="32"/>
        <item m="1" x="411"/>
        <item m="1" x="464"/>
        <item m="1" x="328"/>
        <item m="1" x="365"/>
        <item m="1" x="372"/>
        <item m="1" x="261"/>
        <item m="1" x="12"/>
        <item m="1" x="357"/>
        <item m="1" x="323"/>
        <item m="1" x="458"/>
        <item m="1" x="255"/>
        <item m="1" x="99"/>
        <item m="1" x="387"/>
        <item m="1" x="308"/>
        <item m="1" x="49"/>
        <item m="1" x="549"/>
        <item m="1" x="218"/>
        <item m="1" x="29"/>
        <item m="1" x="558"/>
        <item m="1" x="543"/>
        <item m="1" x="344"/>
        <item m="1" x="278"/>
        <item m="1" x="339"/>
        <item m="1" x="390"/>
        <item m="1" x="358"/>
        <item m="1" x="142"/>
        <item m="1" x="409"/>
        <item m="1" x="224"/>
        <item m="1" x="542"/>
        <item m="1" x="5"/>
        <item m="1" x="568"/>
        <item m="1" x="179"/>
        <item m="1" x="452"/>
        <item m="1" x="293"/>
        <item m="1" x="429"/>
        <item m="1" x="252"/>
        <item m="1" x="284"/>
        <item m="1" x="78"/>
        <item m="1" x="488"/>
        <item m="1" x="567"/>
        <item m="1" x="199"/>
        <item m="1" x="123"/>
        <item m="1" x="305"/>
        <item m="1" x="234"/>
        <item m="1" x="186"/>
        <item m="1" x="485"/>
        <item m="1" x="80"/>
        <item m="1" x="476"/>
        <item m="1" x="25"/>
        <item m="1" x="198"/>
        <item m="1" x="126"/>
        <item m="1" x="122"/>
        <item m="1" x="529"/>
        <item m="1" x="300"/>
        <item m="1" x="112"/>
        <item m="1" x="178"/>
        <item m="1" x="441"/>
        <item m="1" x="478"/>
        <item m="1" x="117"/>
        <item m="1" x="571"/>
        <item m="1" x="211"/>
        <item m="1" x="494"/>
        <item m="1" x="68"/>
      </items>
    </pivotField>
    <pivotField axis="axisRow" showAll="0" defaultSubtotal="0">
      <items count="29">
        <item x="0"/>
        <item m="1" x="18"/>
        <item m="1" x="3"/>
        <item m="1" x="6"/>
        <item m="1" x="2"/>
        <item m="1" x="19"/>
        <item m="1" x="4"/>
        <item m="1" x="5"/>
        <item m="1" x="27"/>
        <item m="1" x="7"/>
        <item m="1" x="12"/>
        <item m="1" x="15"/>
        <item m="1" x="26"/>
        <item m="1" x="1"/>
        <item m="1" x="28"/>
        <item m="1" x="20"/>
        <item m="1" x="23"/>
        <item m="1" x="25"/>
        <item m="1" x="21"/>
        <item m="1" x="8"/>
        <item m="1" x="22"/>
        <item m="1" x="17"/>
        <item m="1" x="9"/>
        <item m="1" x="16"/>
        <item m="1" x="13"/>
        <item m="1" x="11"/>
        <item m="1" x="10"/>
        <item m="1" x="24"/>
        <item m="1" x="14"/>
      </items>
    </pivotField>
    <pivotField axis="axisRow" showAll="0" defaultSubtotal="0">
      <items count="23">
        <item x="0"/>
        <item m="1" x="22"/>
        <item m="1" x="16"/>
        <item m="1" x="19"/>
        <item m="1" x="20"/>
        <item m="1" x="5"/>
        <item m="1" x="6"/>
        <item m="1" x="18"/>
        <item m="1" x="15"/>
        <item m="1" x="7"/>
        <item m="1" x="3"/>
        <item m="1" x="21"/>
        <item m="1" x="4"/>
        <item m="1" x="10"/>
        <item m="1" x="9"/>
        <item m="1" x="12"/>
        <item m="1" x="8"/>
        <item m="1" x="17"/>
        <item m="1" x="13"/>
        <item m="1" x="2"/>
        <item m="1" x="11"/>
        <item m="1" x="14"/>
        <item m="1" x="1"/>
      </items>
    </pivotField>
    <pivotField axis="axisPage" showAll="0" defaultSubtotal="0">
      <items count="3">
        <item x="0"/>
        <item m="1" x="1"/>
        <item m="1" x="2"/>
      </items>
    </pivotField>
    <pivotField axis="axisPage" showAll="0" defaultSubtotal="0">
      <items count="3">
        <item x="0"/>
        <item m="1" x="1"/>
        <item m="1" x="2"/>
      </items>
    </pivotField>
  </pivotFields>
  <rowFields count="3">
    <field x="0"/>
    <field x="2"/>
    <field x="1"/>
  </rowFields>
  <rowItems count="4">
    <i>
      <x/>
    </i>
    <i r="1">
      <x/>
    </i>
    <i r="2">
      <x/>
    </i>
    <i t="grand">
      <x/>
    </i>
  </rowItems>
  <colItems count="1">
    <i/>
  </colItems>
  <pageFields count="2">
    <pageField fld="3" hier="-1"/>
    <pageField fld="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B8" firstHeaderRow="1" firstDataRow="1" firstDataCol="1" rowPageCount="2" colPageCount="1"/>
  <pivotFields count="5">
    <pivotField dataField="1" showAll="0" defaultSubtotal="0"/>
    <pivotField axis="axisRow" showAll="0" defaultSubtotal="0">
      <items count="29">
        <item x="0"/>
        <item m="1" x="18"/>
        <item m="1" x="3"/>
        <item m="1" x="6"/>
        <item m="1" x="2"/>
        <item m="1" x="19"/>
        <item m="1" x="4"/>
        <item m="1" x="5"/>
        <item m="1" x="27"/>
        <item m="1" x="7"/>
        <item m="1" x="12"/>
        <item m="1" x="15"/>
        <item m="1" x="26"/>
        <item m="1" x="1"/>
        <item m="1" x="28"/>
        <item m="1" x="20"/>
        <item m="1" x="23"/>
        <item m="1" x="25"/>
        <item m="1" x="21"/>
        <item m="1" x="8"/>
        <item m="1" x="22"/>
        <item m="1" x="17"/>
        <item m="1" x="9"/>
        <item m="1" x="16"/>
        <item m="1" x="13"/>
        <item m="1" x="11"/>
        <item m="1" x="10"/>
        <item m="1" x="24"/>
        <item m="1" x="14"/>
      </items>
    </pivotField>
    <pivotField axis="axisRow" showAll="0" defaultSubtotal="0">
      <items count="23">
        <item x="0"/>
        <item m="1" x="22"/>
        <item m="1" x="16"/>
        <item m="1" x="19"/>
        <item m="1" x="20"/>
        <item m="1" x="5"/>
        <item m="1" x="6"/>
        <item m="1" x="18"/>
        <item m="1" x="15"/>
        <item m="1" x="7"/>
        <item m="1" x="3"/>
        <item m="1" x="21"/>
        <item m="1" x="4"/>
        <item m="1" x="10"/>
        <item m="1" x="9"/>
        <item m="1" x="12"/>
        <item m="1" x="8"/>
        <item m="1" x="17"/>
        <item m="1" x="13"/>
        <item m="1" x="2"/>
        <item m="1" x="11"/>
        <item m="1" x="14"/>
        <item m="1" x="1"/>
      </items>
    </pivotField>
    <pivotField axis="axisPage" showAll="0" defaultSubtotal="0">
      <items count="3">
        <item x="0"/>
        <item m="1" x="1"/>
        <item m="1" x="2"/>
      </items>
    </pivotField>
    <pivotField axis="axisPage" showAll="0" defaultSubtotal="0">
      <items count="3">
        <item x="0"/>
        <item m="1" x="1"/>
        <item m="1" x="2"/>
      </items>
    </pivotField>
  </pivotFields>
  <rowFields count="2">
    <field x="2"/>
    <field x="1"/>
  </rowFields>
  <rowItems count="3">
    <i>
      <x/>
    </i>
    <i r="1">
      <x/>
    </i>
    <i t="grand">
      <x/>
    </i>
  </rowItems>
  <colItems count="1">
    <i/>
  </colItems>
  <pageFields count="2">
    <pageField fld="3" hier="-1"/>
    <pageField fld="4"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ype" sourceName="Type">
  <pivotTables>
    <pivotTable tabId="1" name="PivotTable2"/>
    <pivotTable tabId="4" name="PivotTable5"/>
    <pivotTable tabId="5" name="PivotTable1"/>
    <pivotTable tabId="5" name="PivotTable2"/>
    <pivotTable tabId="5" name="PivotTable7"/>
    <pivotTable tabId="5" name="PivotTable8"/>
    <pivotTable tabId="1" name="PivotTable3"/>
    <pivotTable tabId="3" name="PivotTable4"/>
  </pivotTables>
  <data>
    <tabular pivotCacheId="1" showMissing="0" crossFilter="showItemsWithNoData">
      <items count="3">
        <i x="0" s="1"/>
        <i x="2" s="1" nd="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5" name="PivotTable7"/>
    <pivotTable tabId="4" name="PivotTable5"/>
    <pivotTable tabId="5" name="PivotTable1"/>
    <pivotTable tabId="5" name="PivotTable8"/>
    <pivotTable tabId="1" name="PivotTable2"/>
    <pivotTable tabId="1" name="PivotTable3"/>
    <pivotTable tabId="3" name="PivotTable4"/>
  </pivotTables>
  <data>
    <tabular pivotCacheId="1" showMissing="0" crossFilter="showItemsWithNoData">
      <items count="3">
        <i x="0" s="1"/>
        <i x="1"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ype" cache="Slicer_Type" caption="Type" rowHeight="241300"/>
  <slicer name="Status" cache="Slicer_Status" caption="Status" rowHeight="241300"/>
</slicers>
</file>

<file path=xl/tables/table1.xml><?xml version="1.0" encoding="utf-8"?>
<table xmlns="http://schemas.openxmlformats.org/spreadsheetml/2006/main" id="1" name="Security_roles__Users_and_BU" displayName="Security_roles__Users_and_BU" ref="A1:E2" insertRow="1" totalsRowShown="0">
  <autoFilter ref="A1:E2"/>
  <tableColumns count="5">
    <tableColumn id="1" name="Name"/>
    <tableColumn id="2" name="Security Role"/>
    <tableColumn id="3" name="Business Unit"/>
    <tableColumn id="4" name="Status"/>
    <tableColumn id="5" name="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showGridLines="0" tabSelected="1" workbookViewId="0">
      <selection activeCell="K12" sqref="K12"/>
    </sheetView>
  </sheetViews>
  <sheetFormatPr defaultRowHeight="15" x14ac:dyDescent="0.25"/>
  <cols>
    <col min="1" max="1" width="19.5703125" bestFit="1" customWidth="1"/>
    <col min="2" max="2" width="30" bestFit="1" customWidth="1"/>
    <col min="3" max="3" width="26.140625" bestFit="1" customWidth="1"/>
    <col min="4" max="4" width="13.28515625" bestFit="1" customWidth="1"/>
  </cols>
  <sheetData>
    <row r="1" spans="1:5" x14ac:dyDescent="0.25">
      <c r="A1" t="s">
        <v>5</v>
      </c>
      <c r="B1" t="s">
        <v>6</v>
      </c>
      <c r="C1" t="s">
        <v>7</v>
      </c>
      <c r="D1" t="s">
        <v>8</v>
      </c>
      <c r="E1" t="s">
        <v>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showGridLines="0" topLeftCell="N1" workbookViewId="0">
      <selection activeCell="AB21" sqref="AB21"/>
    </sheetView>
  </sheetViews>
  <sheetFormatPr defaultRowHeight="15" x14ac:dyDescent="0.25"/>
  <cols>
    <col min="1" max="1" width="30" hidden="1" customWidth="1"/>
    <col min="2" max="2" width="6.28515625" hidden="1" customWidth="1"/>
    <col min="3" max="9" width="0" hidden="1" customWidth="1"/>
    <col min="10" max="10" width="14.42578125" hidden="1" customWidth="1"/>
    <col min="11" max="11" width="16.28515625" hidden="1" customWidth="1"/>
    <col min="12" max="12" width="8.7109375" hidden="1" customWidth="1"/>
    <col min="13" max="13" width="11.28515625" hidden="1" customWidth="1"/>
    <col min="26" max="26" width="13.140625" bestFit="1" customWidth="1"/>
    <col min="27" max="27" width="14.42578125" bestFit="1" customWidth="1"/>
  </cols>
  <sheetData>
    <row r="1" spans="1:12" x14ac:dyDescent="0.25">
      <c r="A1" s="2" t="s">
        <v>0</v>
      </c>
      <c r="B1" t="s">
        <v>9</v>
      </c>
      <c r="D1" s="2" t="s">
        <v>0</v>
      </c>
      <c r="E1" t="s">
        <v>9</v>
      </c>
      <c r="K1" s="2" t="s">
        <v>10</v>
      </c>
    </row>
    <row r="2" spans="1:12" x14ac:dyDescent="0.25">
      <c r="A2" s="3" t="s">
        <v>3</v>
      </c>
      <c r="B2" s="7"/>
      <c r="D2" s="3" t="s">
        <v>3</v>
      </c>
      <c r="E2" s="7"/>
      <c r="F2" s="2" t="s">
        <v>0</v>
      </c>
      <c r="G2" t="s">
        <v>9</v>
      </c>
      <c r="K2" t="s">
        <v>3</v>
      </c>
      <c r="L2" t="s">
        <v>1</v>
      </c>
    </row>
    <row r="3" spans="1:12" x14ac:dyDescent="0.25">
      <c r="A3" s="3" t="s">
        <v>1</v>
      </c>
      <c r="B3" s="7"/>
      <c r="D3" s="3" t="s">
        <v>1</v>
      </c>
      <c r="E3" s="7"/>
      <c r="F3" s="3" t="s">
        <v>3</v>
      </c>
      <c r="G3" s="7"/>
      <c r="J3" t="s">
        <v>9</v>
      </c>
      <c r="K3" s="7"/>
      <c r="L3" s="7"/>
    </row>
    <row r="4" spans="1:12" x14ac:dyDescent="0.25">
      <c r="F4" s="3" t="s">
        <v>1</v>
      </c>
      <c r="G4" s="7"/>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election activeCell="E2" sqref="E2"/>
    </sheetView>
  </sheetViews>
  <sheetFormatPr defaultRowHeight="15" x14ac:dyDescent="0.25"/>
  <cols>
    <col min="1" max="1" width="13.140625" customWidth="1"/>
    <col min="2" max="2" width="7.140625" customWidth="1"/>
    <col min="5" max="5" width="13.140625" customWidth="1"/>
    <col min="6" max="6" width="7.140625" customWidth="1"/>
  </cols>
  <sheetData>
    <row r="1" spans="1:6" ht="20.25" thickBot="1" x14ac:dyDescent="0.35">
      <c r="A1" s="1" t="s">
        <v>13</v>
      </c>
      <c r="E1" s="1" t="s">
        <v>14</v>
      </c>
    </row>
    <row r="2" spans="1:6" ht="15.75" thickTop="1" x14ac:dyDescent="0.25">
      <c r="A2" s="2" t="s">
        <v>8</v>
      </c>
      <c r="B2" t="s">
        <v>2</v>
      </c>
      <c r="C2" s="6"/>
      <c r="D2" s="6"/>
      <c r="E2" s="2" t="s">
        <v>8</v>
      </c>
      <c r="F2" t="s">
        <v>2</v>
      </c>
    </row>
    <row r="3" spans="1:6" x14ac:dyDescent="0.25">
      <c r="A3" s="2" t="s">
        <v>4</v>
      </c>
      <c r="B3" t="s">
        <v>2</v>
      </c>
      <c r="C3" s="6"/>
      <c r="D3" s="6"/>
      <c r="E3" s="2" t="s">
        <v>4</v>
      </c>
      <c r="F3" t="s">
        <v>2</v>
      </c>
    </row>
    <row r="4" spans="1:6" ht="20.25" thickBot="1" x14ac:dyDescent="0.35">
      <c r="A4" s="1"/>
      <c r="E4" s="1"/>
    </row>
    <row r="5" spans="1:6" ht="15.75" thickTop="1" x14ac:dyDescent="0.25">
      <c r="A5" s="2" t="s">
        <v>0</v>
      </c>
      <c r="E5" s="2" t="s">
        <v>0</v>
      </c>
    </row>
    <row r="6" spans="1:6" x14ac:dyDescent="0.25">
      <c r="A6" s="3" t="s">
        <v>3</v>
      </c>
      <c r="E6" s="3" t="s">
        <v>3</v>
      </c>
    </row>
    <row r="7" spans="1:6" x14ac:dyDescent="0.25">
      <c r="A7" s="4" t="s">
        <v>3</v>
      </c>
      <c r="E7" s="4" t="s">
        <v>3</v>
      </c>
    </row>
    <row r="8" spans="1:6" x14ac:dyDescent="0.25">
      <c r="A8" s="5" t="s">
        <v>3</v>
      </c>
      <c r="E8" s="3" t="s">
        <v>1</v>
      </c>
    </row>
    <row r="9" spans="1:6" x14ac:dyDescent="0.25">
      <c r="A9" s="3" t="s">
        <v>1</v>
      </c>
    </row>
  </sheetData>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election activeCell="A2" sqref="A2"/>
    </sheetView>
  </sheetViews>
  <sheetFormatPr defaultRowHeight="15" x14ac:dyDescent="0.25"/>
  <cols>
    <col min="1" max="1" width="13.140625" customWidth="1"/>
    <col min="2" max="2" width="7.140625" customWidth="1"/>
  </cols>
  <sheetData>
    <row r="1" spans="1:2" ht="20.25" thickBot="1" x14ac:dyDescent="0.35">
      <c r="A1" s="1" t="s">
        <v>11</v>
      </c>
    </row>
    <row r="2" spans="1:2" ht="15.75" thickTop="1" x14ac:dyDescent="0.25">
      <c r="A2" s="2" t="s">
        <v>8</v>
      </c>
      <c r="B2" t="s">
        <v>2</v>
      </c>
    </row>
    <row r="3" spans="1:2" x14ac:dyDescent="0.25">
      <c r="A3" s="2" t="s">
        <v>4</v>
      </c>
      <c r="B3" t="s">
        <v>2</v>
      </c>
    </row>
    <row r="4" spans="1:2" ht="20.25" thickBot="1" x14ac:dyDescent="0.35">
      <c r="A4" s="1"/>
    </row>
    <row r="5" spans="1:2" ht="15.75" thickTop="1" x14ac:dyDescent="0.25">
      <c r="A5" s="2" t="s">
        <v>0</v>
      </c>
    </row>
    <row r="6" spans="1:2" x14ac:dyDescent="0.25">
      <c r="A6" s="3" t="s">
        <v>3</v>
      </c>
    </row>
    <row r="7" spans="1:2" x14ac:dyDescent="0.25">
      <c r="A7" s="4" t="s">
        <v>3</v>
      </c>
    </row>
    <row r="8" spans="1:2" x14ac:dyDescent="0.25">
      <c r="A8" s="5" t="s">
        <v>3</v>
      </c>
    </row>
    <row r="9" spans="1:2" x14ac:dyDescent="0.25">
      <c r="A9" s="3" t="s">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election activeCell="A2" sqref="A2"/>
    </sheetView>
  </sheetViews>
  <sheetFormatPr defaultRowHeight="15" x14ac:dyDescent="0.25"/>
  <cols>
    <col min="1" max="1" width="13.140625" customWidth="1"/>
    <col min="2" max="2" width="14.42578125" customWidth="1"/>
  </cols>
  <sheetData>
    <row r="1" spans="1:2" ht="20.25" thickBot="1" x14ac:dyDescent="0.35">
      <c r="A1" s="1" t="s">
        <v>12</v>
      </c>
    </row>
    <row r="2" spans="1:2" ht="15.75" thickTop="1" x14ac:dyDescent="0.25">
      <c r="A2" s="2" t="s">
        <v>8</v>
      </c>
      <c r="B2" t="s">
        <v>2</v>
      </c>
    </row>
    <row r="3" spans="1:2" x14ac:dyDescent="0.25">
      <c r="A3" s="2" t="s">
        <v>4</v>
      </c>
      <c r="B3" t="s">
        <v>2</v>
      </c>
    </row>
    <row r="5" spans="1:2" x14ac:dyDescent="0.25">
      <c r="A5" s="2" t="s">
        <v>0</v>
      </c>
      <c r="B5" t="s">
        <v>9</v>
      </c>
    </row>
    <row r="6" spans="1:2" x14ac:dyDescent="0.25">
      <c r="A6" s="3" t="s">
        <v>3</v>
      </c>
      <c r="B6" s="7"/>
    </row>
    <row r="7" spans="1:2" x14ac:dyDescent="0.25">
      <c r="A7" s="4" t="s">
        <v>3</v>
      </c>
      <c r="B7" s="7"/>
    </row>
    <row r="8" spans="1:2" x14ac:dyDescent="0.25">
      <c r="A8" s="3" t="s">
        <v>1</v>
      </c>
      <c r="B8"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Graph</vt:lpstr>
      <vt:lpstr>Security Role</vt:lpstr>
      <vt:lpstr>Actors</vt:lpstr>
      <vt:lpstr>Business Unit</vt:lpstr>
    </vt:vector>
  </TitlesOfParts>
  <Company>Acando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Daugaard</dc:creator>
  <cp:lastModifiedBy>Jonathan Daugaard</cp:lastModifiedBy>
  <dcterms:created xsi:type="dcterms:W3CDTF">2016-10-07T23:20:38Z</dcterms:created>
  <dcterms:modified xsi:type="dcterms:W3CDTF">2016-10-09T18:11:09Z</dcterms:modified>
</cp:coreProperties>
</file>