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amsuni-my.sharepoint.com/personal/eva_nieuwenhuis_student_uva_nl/Documents/Documenten/stage_master/Master_project_systems_biology_DCM/data/cobra_model_expansion/"/>
    </mc:Choice>
  </mc:AlternateContent>
  <xr:revisionPtr revIDLastSave="598" documentId="8_{EC389935-46F0-4FC6-A2E2-F88D3CFAE238}" xr6:coauthVersionLast="47" xr6:coauthVersionMax="47" xr10:uidLastSave="{AF07B342-3E42-4B9F-AADB-BD9746232381}"/>
  <bookViews>
    <workbookView xWindow="20" yWindow="740" windowWidth="19180" windowHeight="11260" xr2:uid="{CD5DF94A-FED4-4ED9-B2C5-1CBFE42F25CF}"/>
  </bookViews>
  <sheets>
    <sheet name="mets" sheetId="1" r:id="rId1"/>
    <sheet name="already in the 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8" i="1" l="1"/>
  <c r="H143" i="1"/>
  <c r="H142" i="1"/>
  <c r="H34" i="1"/>
  <c r="H126" i="1"/>
  <c r="H125" i="1"/>
  <c r="H141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04" i="1"/>
  <c r="H103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  <c r="H7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</calcChain>
</file>

<file path=xl/sharedStrings.xml><?xml version="1.0" encoding="utf-8"?>
<sst xmlns="http://schemas.openxmlformats.org/spreadsheetml/2006/main" count="1767" uniqueCount="644">
  <si>
    <t>action</t>
  </si>
  <si>
    <t>before_metabolite_ID</t>
  </si>
  <si>
    <t>before_metabolite_name</t>
  </si>
  <si>
    <t>before_metabolite_compartment</t>
  </si>
  <si>
    <t>before_metabolite_formula</t>
  </si>
  <si>
    <t>before_metabolite_charge</t>
  </si>
  <si>
    <t>after_metabolite_ID</t>
  </si>
  <si>
    <t>after_metabolite_name</t>
  </si>
  <si>
    <t>after_metabolite_compartment</t>
  </si>
  <si>
    <t>after_metabolite_formula</t>
  </si>
  <si>
    <t>after_metabolite_charge</t>
  </si>
  <si>
    <t>project_notes</t>
  </si>
  <si>
    <t>adding</t>
  </si>
  <si>
    <t>MAM_dummy_001</t>
  </si>
  <si>
    <t>dummy_C20_0</t>
  </si>
  <si>
    <t>e</t>
  </si>
  <si>
    <t>C</t>
  </si>
  <si>
    <t>dummy FA degradation reactions</t>
  </si>
  <si>
    <t>c</t>
  </si>
  <si>
    <t>m</t>
  </si>
  <si>
    <t>MAM_dummy_002</t>
  </si>
  <si>
    <t>dummy_acyl_C20_0</t>
  </si>
  <si>
    <t>x</t>
  </si>
  <si>
    <t>MAM_dummy_003</t>
  </si>
  <si>
    <t>dummy_acylcarnitine_C20_0</t>
  </si>
  <si>
    <t>MAM_dummy_004</t>
  </si>
  <si>
    <t>dummy_acyl_2E_C20_0</t>
  </si>
  <si>
    <t>MAM_dummy_005</t>
  </si>
  <si>
    <t>dummy_acyl_3hydro_C20_0</t>
  </si>
  <si>
    <t>MAM_dummy_006</t>
  </si>
  <si>
    <t>dummy_acyl_3oxo_C20_0</t>
  </si>
  <si>
    <t>MAM_dummy_007</t>
  </si>
  <si>
    <t>dummy_acyl_C18_0</t>
  </si>
  <si>
    <t>MAM_dummy_008</t>
  </si>
  <si>
    <t>dummy_acyl_2E_C18_0</t>
  </si>
  <si>
    <t>MAM_dummy_009</t>
  </si>
  <si>
    <t>dummy_acyl_3hydro_C18_0</t>
  </si>
  <si>
    <t>MAM_dummy_010</t>
  </si>
  <si>
    <t>dummy_acyl_3oxo_C18_0</t>
  </si>
  <si>
    <t>MAM_dummy_011</t>
  </si>
  <si>
    <t>dummy_acyl_C16_0</t>
  </si>
  <si>
    <t>MAM_dummy_012</t>
  </si>
  <si>
    <t>dummy_acyl_2E_C16_0</t>
  </si>
  <si>
    <t>MAM_dummy_013</t>
  </si>
  <si>
    <t>dummy_acyl_3hydro_C16_0</t>
  </si>
  <si>
    <t>MAM_dummy_014</t>
  </si>
  <si>
    <t>dummy_acyl_3oxo_C16_0</t>
  </si>
  <si>
    <t>MAM_dummy_015</t>
  </si>
  <si>
    <t>dummy_acyl_C14_0</t>
  </si>
  <si>
    <t>MAM_dummy_016</t>
  </si>
  <si>
    <t>dummy_acyl_2E_C14_0</t>
  </si>
  <si>
    <t>MAM_dummy_017</t>
  </si>
  <si>
    <t>dummy_acyl_3hydro_C14_0</t>
  </si>
  <si>
    <t>MAM_dummy_018</t>
  </si>
  <si>
    <t>dummy_acyl_3oxo_C14_0</t>
  </si>
  <si>
    <t>MAM_dummy_019</t>
  </si>
  <si>
    <t>dummy_acyl_C12_0</t>
  </si>
  <si>
    <t>MAM_dummy_020</t>
  </si>
  <si>
    <t>dummy_acyl_2E_C12_0</t>
  </si>
  <si>
    <t>MAM_dummy_021</t>
  </si>
  <si>
    <t>dummy_acyl_3hydro_C12_0</t>
  </si>
  <si>
    <t>MAM_dummy_022</t>
  </si>
  <si>
    <t>dummy_acyl_3oxo_C12_0</t>
  </si>
  <si>
    <t>MAM_dummy_023</t>
  </si>
  <si>
    <t>dummy_acyl_C10_0</t>
  </si>
  <si>
    <t>MAM_dummy_024</t>
  </si>
  <si>
    <t>dummy_acyl_2E_C10_0</t>
  </si>
  <si>
    <t>MAM_dummy_025</t>
  </si>
  <si>
    <t>dummy_acyl_3hydro_C10_0</t>
  </si>
  <si>
    <t>MAM_dummy_026</t>
  </si>
  <si>
    <t>dummy_acyl_3oxo_C10_0</t>
  </si>
  <si>
    <t>MAM_dummy_027</t>
  </si>
  <si>
    <t>dummy_acyl_C8_0</t>
  </si>
  <si>
    <t>MAM_dummy_028</t>
  </si>
  <si>
    <t>dummy_acyl_2E_C8_0</t>
  </si>
  <si>
    <t>MAM_dummy_029</t>
  </si>
  <si>
    <t>dummy_acyl_3hydro_C8_0</t>
  </si>
  <si>
    <t>MAM_dummy_030</t>
  </si>
  <si>
    <t>dummy_acyl_3oxo_C8_0</t>
  </si>
  <si>
    <t>MAM_dummy_031</t>
  </si>
  <si>
    <t>dummy_acyl_C6_0</t>
  </si>
  <si>
    <t>MAM_dummy_032</t>
  </si>
  <si>
    <t>dummy_acyl_2E_C6_0</t>
  </si>
  <si>
    <t>MAM_dummy_033</t>
  </si>
  <si>
    <t>dummy_acyl_3hydro_C6_0</t>
  </si>
  <si>
    <t>MAM_dummy_034</t>
  </si>
  <si>
    <t>dummy_acyl_3oxo_C6_0</t>
  </si>
  <si>
    <t>MAM_dummy_035</t>
  </si>
  <si>
    <t>dummy_acyl_C4_0</t>
  </si>
  <si>
    <t>MAM_dummy_036</t>
  </si>
  <si>
    <t>dummy_acyl_2E_C4_0</t>
  </si>
  <si>
    <t>MAM_dummy_037</t>
  </si>
  <si>
    <t>dummy_acyl_3hydro_C4_0</t>
  </si>
  <si>
    <t>MAM_dummy_038</t>
  </si>
  <si>
    <t>dummy_acyl_3oxo_C4_0</t>
  </si>
  <si>
    <t>MAM_dummy_039</t>
  </si>
  <si>
    <t>dummy_C24_0</t>
  </si>
  <si>
    <t>MAM_dummy_040</t>
  </si>
  <si>
    <t>dummy_acyl_C24_0</t>
  </si>
  <si>
    <t>MAM_dummy_041</t>
  </si>
  <si>
    <t>dummy_acyl_2E_C24_0</t>
  </si>
  <si>
    <t>MAM_dummy_042</t>
  </si>
  <si>
    <t>dummy_acyl_3hydro_C24_0</t>
  </si>
  <si>
    <t>MAM_dummy_043</t>
  </si>
  <si>
    <t>dummy_acyl_3oxo_C24_0</t>
  </si>
  <si>
    <t>MAM_dummy_044</t>
  </si>
  <si>
    <t>dummy_acyl_C22_0</t>
  </si>
  <si>
    <t>MAM_dummy_045</t>
  </si>
  <si>
    <t>dummy_acyl_2E_C22_0</t>
  </si>
  <si>
    <t>MAM_dummy_046</t>
  </si>
  <si>
    <t>dummy_acyl_3hydro_C22_0</t>
  </si>
  <si>
    <t>MAM_dummy_047</t>
  </si>
  <si>
    <t>dummy_acyl_3oxo_C22_0</t>
  </si>
  <si>
    <t>MAM_dummy_048</t>
  </si>
  <si>
    <t>dummy_C20_1(9)</t>
  </si>
  <si>
    <t>MAM_dummy_049</t>
  </si>
  <si>
    <t>dummy_acyl_C20_1(9)</t>
  </si>
  <si>
    <t>MAM_dummy_050</t>
  </si>
  <si>
    <t>dummy_acylcarnitine_C20_1(9)</t>
  </si>
  <si>
    <t>MAM_dummy_051</t>
  </si>
  <si>
    <t>dummy_acyl_2E_C20_1(9)</t>
  </si>
  <si>
    <t>MAM_dummy_052</t>
  </si>
  <si>
    <t>dummy_acyl_3hydro_C20_1(9)</t>
  </si>
  <si>
    <t>MAM_dummy_053</t>
  </si>
  <si>
    <t>dummy_acyl_3oxo_C20_1(9)</t>
  </si>
  <si>
    <t>MAM_dummy_054</t>
  </si>
  <si>
    <t>dummy_acyl_C18_1(7)</t>
  </si>
  <si>
    <t>MAM_dummy_055</t>
  </si>
  <si>
    <t>dummy_acyl_2E_C18_1(7)</t>
  </si>
  <si>
    <t>MAM_dummy_056</t>
  </si>
  <si>
    <t>dummy_acyl_3hydro_C18_1(7)</t>
  </si>
  <si>
    <t>MAM_dummy_057</t>
  </si>
  <si>
    <t>dummy_acyl_3oxo_C18_1(7)</t>
  </si>
  <si>
    <t>MAM_dummy_058</t>
  </si>
  <si>
    <t>dummy_acyl_C16_1(5)</t>
  </si>
  <si>
    <t>MAM_dummy_059</t>
  </si>
  <si>
    <t>dummy_acyl_2E_C16_1(5)</t>
  </si>
  <si>
    <t>MAM_dummy_060</t>
  </si>
  <si>
    <t>dummy_acyl_3hydro_C16_1(5)</t>
  </si>
  <si>
    <t>MAM_dummy_061</t>
  </si>
  <si>
    <t>dummy_acyl_3oxo_C16_1(5)</t>
  </si>
  <si>
    <t>MAM_dummy_062</t>
  </si>
  <si>
    <t>dummy_acyl_C14_1(3)</t>
  </si>
  <si>
    <t>MAM_dummy_063</t>
  </si>
  <si>
    <t>dummy_acyl_2E_C14_1(3)</t>
  </si>
  <si>
    <t>MAM_dummy_064</t>
  </si>
  <si>
    <t>dummy_acyl_3hydro_C14_1(3)</t>
  </si>
  <si>
    <t>MAM_dummy_065</t>
  </si>
  <si>
    <t>dummy_acyl_3oxo_C14_1(3)</t>
  </si>
  <si>
    <t>MAM_dummy_066</t>
  </si>
  <si>
    <t>dummy_C24_1(13)</t>
  </si>
  <si>
    <t>MAM_dummy_067</t>
  </si>
  <si>
    <t>dummy_acyl_C24_1(13)</t>
  </si>
  <si>
    <t>MAM_dummy_068</t>
  </si>
  <si>
    <t>dummy_acyl_2E_C24_1(13)</t>
  </si>
  <si>
    <t>MAM_dummy_069</t>
  </si>
  <si>
    <t>dummy_acyl_3hydro_C24_1(13)</t>
  </si>
  <si>
    <t>MAM_dummy_070</t>
  </si>
  <si>
    <t>dummy_acyl_3oxo_C24_1(13)</t>
  </si>
  <si>
    <t>MAM_dummy_071</t>
  </si>
  <si>
    <t>dummy_acyl_C22_1(11)</t>
  </si>
  <si>
    <t>MAM_dummy_072</t>
  </si>
  <si>
    <t>dummy_acyl_2E_C22_1(11)</t>
  </si>
  <si>
    <t>MAM_dummy_073</t>
  </si>
  <si>
    <t>dummy_acyl_3hydro_C22_1(11)</t>
  </si>
  <si>
    <t>MAM_dummy_074</t>
  </si>
  <si>
    <t>dummy_acyl_3oxo_C22_1(11)</t>
  </si>
  <si>
    <t>MAM_dummy_075</t>
  </si>
  <si>
    <t>dummy_C20_2(6,9)</t>
  </si>
  <si>
    <t>MAM_dummy_076</t>
  </si>
  <si>
    <t>dummy_acyl_C20_2(6,9)</t>
  </si>
  <si>
    <t>MAM_dummy_077</t>
  </si>
  <si>
    <t>dummy_acylcarnitine_C20_2(6,9)</t>
  </si>
  <si>
    <t>MAM_dummy_078</t>
  </si>
  <si>
    <t>dummy_acyl_2E_C20_2(6,9)</t>
  </si>
  <si>
    <t>MAM_dummy_079</t>
  </si>
  <si>
    <t>dummy_acyl_3hydro_C20_2(6,9)</t>
  </si>
  <si>
    <t>MAM_dummy_080</t>
  </si>
  <si>
    <t>dummy_acyl_3oxo_C20_2(6,9)</t>
  </si>
  <si>
    <t>MAM_dummy_081</t>
  </si>
  <si>
    <t>dummy_acyl_C18_2(4,7)</t>
  </si>
  <si>
    <t>MAM_dummy_082</t>
  </si>
  <si>
    <t>dummy_acyl_2E_4E_C18_2(4,7)</t>
  </si>
  <si>
    <t>MAM_dummy_083</t>
  </si>
  <si>
    <t>dummy_acyl_3E_C18_2(4,7)</t>
  </si>
  <si>
    <t>MAM_dummy_084</t>
  </si>
  <si>
    <t>dummy_acyl_2E_C18_2(4,7)</t>
  </si>
  <si>
    <t>MAM_dummy_085</t>
  </si>
  <si>
    <t>dummy_acyl_3hydro_C18_2(4,7)</t>
  </si>
  <si>
    <t>MAM_dummy_086</t>
  </si>
  <si>
    <t>dummy_acyl_3oxo_C18_2(4,7)</t>
  </si>
  <si>
    <t>MAM_dummy_087</t>
  </si>
  <si>
    <t>dummy_C24_2(10,13)</t>
  </si>
  <si>
    <t>MAM_dummy_088</t>
  </si>
  <si>
    <t>dummy_acyl_C24_2(10,13)</t>
  </si>
  <si>
    <t>MAM_dummy_089</t>
  </si>
  <si>
    <t>dummy_acyl_2E_C24_2(10,13)</t>
  </si>
  <si>
    <t>MAM_dummy_090</t>
  </si>
  <si>
    <t>dummy_acyl_3hydro_C24_2(10,13)</t>
  </si>
  <si>
    <t>MAM_dummy_091</t>
  </si>
  <si>
    <t>dummy_acyl_3oxo_C24_2(10,13)</t>
  </si>
  <si>
    <t>MAM_dummy_092</t>
  </si>
  <si>
    <t>dummy_acyl_C22_2(8,11)</t>
  </si>
  <si>
    <t>MAM_dummy_093</t>
  </si>
  <si>
    <t>dummy_acyl_2E_C22_2(8,11)</t>
  </si>
  <si>
    <t>MAM_dummy_094</t>
  </si>
  <si>
    <t>dummy_acyl_3hydro_C22_2(8,11)</t>
  </si>
  <si>
    <t>MAM_dummy_095</t>
  </si>
  <si>
    <t>dummy_acyl_3oxo_C22_2(8,11)</t>
  </si>
  <si>
    <t>MAM_dummy_096</t>
  </si>
  <si>
    <t>dummy_C8_0</t>
  </si>
  <si>
    <t>MAM90001</t>
  </si>
  <si>
    <t>Dihomo-prostaglandin G2</t>
  </si>
  <si>
    <t>r</t>
  </si>
  <si>
    <t>C22H36O6</t>
  </si>
  <si>
    <t>prostaglandins</t>
  </si>
  <si>
    <t>MAM90002</t>
  </si>
  <si>
    <t>Dihomo-prostaglandin H2</t>
  </si>
  <si>
    <t>C22H36O5</t>
  </si>
  <si>
    <t>MAM90003</t>
  </si>
  <si>
    <t>Dihomo-prostaglandin D2</t>
  </si>
  <si>
    <t>MAM90004</t>
  </si>
  <si>
    <t>Dihomo-prostaglandin J2</t>
  </si>
  <si>
    <t>C22H34O4</t>
  </si>
  <si>
    <t>MAM90005</t>
  </si>
  <si>
    <t>Dihomo-15D-prostaglandin J2</t>
  </si>
  <si>
    <t>C22H32O3</t>
  </si>
  <si>
    <t>MAM90006</t>
  </si>
  <si>
    <t>Dihomo-prostaglandin F2a</t>
  </si>
  <si>
    <t>C22H38O5</t>
  </si>
  <si>
    <t>MAM90007</t>
  </si>
  <si>
    <t>Eoxin A4</t>
  </si>
  <si>
    <t>C20H29O3</t>
  </si>
  <si>
    <t>MAM90008</t>
  </si>
  <si>
    <t>Eoxin C4</t>
  </si>
  <si>
    <t>C30H45N3O9S</t>
  </si>
  <si>
    <t>MAM90009</t>
  </si>
  <si>
    <t>Eoxin D4</t>
  </si>
  <si>
    <t>C25H39N2O6S</t>
  </si>
  <si>
    <t>MAM90010</t>
  </si>
  <si>
    <t>Eoxin E4</t>
  </si>
  <si>
    <t>C23H36NO5S</t>
  </si>
  <si>
    <t>MAM20014</t>
  </si>
  <si>
    <t>15-oxoprostaglandin E2</t>
  </si>
  <si>
    <t>C20H29O5</t>
  </si>
  <si>
    <t>MAM20015</t>
  </si>
  <si>
    <t>13,14-dihydro-15-oxo-prostaglandin E2</t>
  </si>
  <si>
    <t>C20H31O5</t>
  </si>
  <si>
    <t>MAM90011</t>
  </si>
  <si>
    <t>15-keto-PGI2</t>
  </si>
  <si>
    <t>MAM02789</t>
  </si>
  <si>
    <t>prostaglandin F2alpha</t>
  </si>
  <si>
    <t>C20H33O5</t>
  </si>
  <si>
    <t>MAM01413</t>
  </si>
  <si>
    <t>Ca2+</t>
  </si>
  <si>
    <t>s</t>
  </si>
  <si>
    <t>Ca</t>
  </si>
  <si>
    <t>Cardiac Calcium Handling</t>
  </si>
  <si>
    <t>mitochondiral calcium transport</t>
  </si>
  <si>
    <t>MAM02644</t>
  </si>
  <si>
    <t>MAM02644[r]</t>
  </si>
  <si>
    <t xml:space="preserve">octanoyl-CoA </t>
  </si>
  <si>
    <t>C29H50N7O17P3S</t>
  </si>
  <si>
    <t xml:space="preserve">octanoyl-CoA is present in metabolic atlas (MAM02644), but not in ER </t>
  </si>
  <si>
    <t>pre-pro-myostatin_1</t>
  </si>
  <si>
    <t>pre-pro-myostatin_1[r]</t>
  </si>
  <si>
    <t>MQKLQLCVYIYLFMLIVAGP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</t>
  </si>
  <si>
    <t>Uniprot_ID = O14793; Ensemble = ENSG00000137033</t>
  </si>
  <si>
    <t>pre-pro-myostatin_2</t>
  </si>
  <si>
    <t>pre-pro-myostatin_2[r]</t>
  </si>
  <si>
    <t>pro-myostatin</t>
  </si>
  <si>
    <t>pro-myostatin[r]</t>
  </si>
  <si>
    <t>NENSEQKENVEKEGLCNACTWRQNTKSSRIEAIKIQILSKLRLETAPNISKDVIRQLLPKAPPLRELIDQYDVQRDDSSDGSLEDDDYHATTETIITMPTESDFLMQVDGKPKCCFFKFSSKIQYNKVVKAQLWIYLRPVETPTTVFVQILRLIKPMKDGTRYTGIRSLKLDMNPGTGIWQSIDVKTVLQNWLKQPESNLGIEIKALDENGHDLAVTFPGPGEDGLNPFLEVKVTDTPKRSRR</t>
  </si>
  <si>
    <t>pro-myostatin[g]</t>
  </si>
  <si>
    <t>g</t>
  </si>
  <si>
    <t>latent_complex_myostatin</t>
  </si>
  <si>
    <t>latent_complex_myostatin[g]</t>
  </si>
  <si>
    <t>DFGLDCDEHSTESRCCRYPLTVDFEAFGWDWIIAPKRYKANYCSGECEFVFLQKYPHTHLVHQANPRGSAGPCCTPTKMSPINMLYFNGKEQIIYGKIPAMVVDRCGCS</t>
  </si>
  <si>
    <t>latent_complex_myostatin[e]</t>
  </si>
  <si>
    <t>pro-domain_myostatin</t>
  </si>
  <si>
    <t>pro-domain_myostatin[g]</t>
  </si>
  <si>
    <t>Uniprot_ID = O14793; Ensemble = ENSG00000137033; sequence_type = pro_0000033950</t>
  </si>
  <si>
    <t>pro-domain_myostatin[e]</t>
  </si>
  <si>
    <t>myostatin</t>
  </si>
  <si>
    <t>myostatin[e]</t>
  </si>
  <si>
    <t>pro-domain_1_myostatin</t>
  </si>
  <si>
    <t>pro-domain_1_myostatin[e]</t>
  </si>
  <si>
    <t>NENSEQKENVEKEGLCNACTWRQNTKSSRIEAIKIQILSKLRLETAPNISKDVIRQLLPKAPPLRELIDQYDVQR</t>
  </si>
  <si>
    <t>pro-domain_2_myostatin</t>
  </si>
  <si>
    <t>pro-domain_2_myostatin[e]</t>
  </si>
  <si>
    <t>DDSSDGSLEDDDYHATTETIITMPTESDFLMQVDGKPKCCFFKFSSKIQYNKVVKAQLWIYLRPVETPTTVFVQILRLIKPMKDGTRYTGIRSLKLDMNPGTGIWQSIDVKTVLQNWLKQPESNLGIEIKALDENGHDLAVTFPGPGEDGLNPFLEVKVTDTPKRSRR</t>
  </si>
  <si>
    <t>signal_peptide_myostatin</t>
  </si>
  <si>
    <t>signal_peptide_myostatin[r]</t>
  </si>
  <si>
    <t>MQKLQLCVYIYLFMLIVAGPVDL</t>
  </si>
  <si>
    <t>pre-pro-ANP_1</t>
  </si>
  <si>
    <t>pre-pro-ANP_1[r]</t>
  </si>
  <si>
    <t>MSSFSTTTVSFLLLLAFQLLGQTRANPMYNAVSNADLMDFKNLLDHLEEKMPLEDEVVPPQVLSEPNEEAGAALSPLPEVPPWTGEVSPAQRDGGALGRGPWDSSDRSALLKSKLRALLTAPRSLRRSSCFGGRMDRIGAQSGLGCNSFRY</t>
  </si>
  <si>
    <t>Uniprot_ID = P01160 ; Ensemble = ENSG00000175206</t>
  </si>
  <si>
    <t>pre-pro-ANP_2</t>
  </si>
  <si>
    <t>pre-pro-ANP_2[r]</t>
  </si>
  <si>
    <t>pro-ANP</t>
  </si>
  <si>
    <t>pro-ANP[r]</t>
  </si>
  <si>
    <t>NPMYNAVSNADLMDFKNLLDHLEEKMPLEDEVVPPQVLSEPNEEAGAALSPLPEVPPWTGEVSPAQRDGGALGRGPWDSSDRSALLKSKLRALLTAPRSLRRSSCFGGRMDRIGAQSGLGCNSFR</t>
  </si>
  <si>
    <t>pro-ANP[c]</t>
  </si>
  <si>
    <t>signal_peptide_ANP</t>
  </si>
  <si>
    <t>signal_peptide_ANP[r]</t>
  </si>
  <si>
    <t>MSSFSTTTVSFLLLLAFQLLGQTRA</t>
  </si>
  <si>
    <t>ANP</t>
  </si>
  <si>
    <t>ANP[e]</t>
  </si>
  <si>
    <t>SLRRSSCFGGRMDRIGAQSGLGCNSFRY</t>
  </si>
  <si>
    <t>NT-pro-ANP</t>
  </si>
  <si>
    <t>NT-pro-ANP[e]</t>
  </si>
  <si>
    <t>NPMYNAVSNADLMDFKNLLDHLEEKMPLEDEVVPPQVLSEPNEEAGAALSPLPEVPPWTGEVSPAQRDGGALGRGPWDSSDRSALLKSKLRALLTAPR</t>
  </si>
  <si>
    <t>pre-pro-BNP_1</t>
  </si>
  <si>
    <t>pre-pro-BNP_1[r]</t>
  </si>
  <si>
    <t>MDPQTAPSRALLLLLFLHLAFLGGRSHPLGSPGSASDLETSGLQEQRNHLQGKLSELQVEQTSLEPLQESPRPTGVWKSREVATEGIRGHRKMVLYTLRAPRSPKMVQGSGCFGRKMDRISSSSGLGCKVLRRH</t>
  </si>
  <si>
    <t>Uniprot_ID = P16860 ; Ensemble = ENSG00000120937</t>
  </si>
  <si>
    <t>pre-pro-BNP_2</t>
  </si>
  <si>
    <t>pre-pro-BNP_2[r]</t>
  </si>
  <si>
    <t>pro-BNP</t>
  </si>
  <si>
    <t>pro-BNP[r]</t>
  </si>
  <si>
    <t>HPLGSPGSASDLETSGLQEQRNHLQGKLSELQVEQTSLEPLQESPRPTGVWKSREVATEGIRGHRKMVLYTLRAPRSPKMVQGSGCFGRKMDRISSSSGLGCKVLRRH</t>
  </si>
  <si>
    <t>pro-BNP[c]</t>
  </si>
  <si>
    <t>signal_peptide_BNP</t>
  </si>
  <si>
    <t>signal_peptide_BNP[r]</t>
  </si>
  <si>
    <t>MDPQTAPSRALLLLLFLHLAFLGGRS</t>
  </si>
  <si>
    <t>BNP</t>
  </si>
  <si>
    <t>BNP[e]</t>
  </si>
  <si>
    <t>SPKMVQGSGCFGRKMDRISSSSGLGCKVLRRH</t>
  </si>
  <si>
    <t>NT-pro-BNP</t>
  </si>
  <si>
    <t>NT-pro-BNP[e]</t>
  </si>
  <si>
    <t>HPLGSPGSASDLETSGLQEQRNHLQGKLSELQVEQTSLEPLQESPRPTGVWKSREVATEGIRGHRKMVLYTLRAPR</t>
  </si>
  <si>
    <t>BNP[g]</t>
  </si>
  <si>
    <t>NT-pro-BNP[g]</t>
  </si>
  <si>
    <t>pro-BNP[g]</t>
  </si>
  <si>
    <t>pre-pro-GDF-15_1</t>
  </si>
  <si>
    <t>pre-pro-GDF-15_1[r]</t>
  </si>
  <si>
    <t>MRPAPIALWLRLVLALALVRPRAVGWAPVRAPIYVSSWAVQVSQGNREVERLARKFGFVNLGPIFPDGQYFHLRHRGVVQQSLTPHWGHRLHLKKNPKVQWFQQQTLQRRVKRSVVVPTDPWFSKQWYMNSEAQPDLSILQAWSQGLSGQGIVVSVLDDGIEKDHPDLWANYDPLASYDFNDYDPDPQPRYTPSKENRHGTRCAGEVAAMANNGFCGVGVAFNARIGGVRMLDGTITDVIEAQSLSLQPQHIHIYSASWGPEDDGRTVDGPGILTREAFRRGVTKGRGGLGTLFIWASGNGGLHYDNCNCDGYTNSIHTLSVGSTTQQGRVPWYSEACASTLTTTYSSGVATDPQIVTTDLHHGCTDQHTGTSASAPLAAGMIALALEANPFLTWRDMQHLVVRASKPAHLQAEDWRTNGVGRQVSHHYGYGLLDAGLLVDTARTWLPTQPQRKCAVRVQSRPTPILPLIYIRENVSACAGLHNSIRSLEHVQAQLTLSYSRRGDLEISLTSPMGTRSTLVAIRPLDVSTEGYNNWVFMSTHFWDENPQGVWTLGLENKGYYFNTGTLYRYTLLLYGTAEDMTARPTGPQVTSSACVQRDTEGLCQACDGPAYILGQLCLAYCPPRFFNHTRLVTAGPGHTAAPALRVCSSCHASCYTCRGGSPRDCTSCPPSSTLDQQQGSCMGPTTPDSRPRLRAAACPHHRCPASAMVLSLLAVTLGGPVLCGMSMDLPLYAWLSRARATPTKPQVWLPAGT</t>
  </si>
  <si>
    <t>Uniprot_ID = Q6UW60; Ensemble = ENSG00000130513; sequence_type = Q6UW60-1</t>
  </si>
  <si>
    <t xml:space="preserve">pre-pro-GDF-15_2 </t>
  </si>
  <si>
    <t>pre-pro-GDF-15_2[r]</t>
  </si>
  <si>
    <t>pre-pro-GDF-15_2</t>
  </si>
  <si>
    <t>signal_peptide_GDF-15</t>
  </si>
  <si>
    <t>signal_peptide_GDF-15[r]</t>
  </si>
  <si>
    <t>MRPAPIALWLRLVLALALVRPRAVG</t>
  </si>
  <si>
    <t>Uniprot_ID = Q6UW60; Ensemble = ENSG00000130513</t>
  </si>
  <si>
    <t>pro-GDF-15</t>
  </si>
  <si>
    <t>pro-GDF-15[r]</t>
  </si>
  <si>
    <t>WAPVRAPIYVSSWAVQVSQGNREVERLARKFGFVNLGPIFPDGQYFHLRHRGVVQQSLTPHWGHRLHLKKNPKVQWFQQQTLQRRVKRSVVVPTDPWFSKQWYMNSEAQPDLSILQAWSQGLSGQGIVVSVLDDGIEKDHPDLWANYDPLASYDFNDYDPDPQPRYTPSKENRHGTRCAGEVAAMANNGFCGVGVAFNARIGGVRMLDGTITDVIEAQSLSLQPQHIHIYSASWGPEDDGRTVDGPGILTREAFRRGVTKGRGGLGTLFIWASGNGGLHYDNCNCDGYTNSIHTLSVGSTTQQGRVPWYSEACASTLTTTYSSGVATDPQIVTTDLHHGCTDQHTGTSASAPLAAGMIALALEANPFLTWRDMQHLVVRASKPAHLQAEDWRTNGVGRQVSHHYGYGLLDAGLLVDTARTWLPTQPQRKCAVRVQSRPTPILPLIYIRENVSACAGLHNSIRSLEHVQAQLTLSYSRRGDLEISLTSPMGTRSTLVAIRPLDVSTEGYNNWVFMSTHFWDENPQGVWTLGLENKGYYFNTGTLYRYTLLLYGTAEDMTARPTGPQVTSSACVQRDTEGLCQACDGPAYILGQLCLAYCPPRFFNHTRLVTAGPGHTAAPALRVCSSCHASCYTCRGGSPRDCTSCPPSSTLDQQQGSCMGPTTPDSRPRLRAAACPHHRCPASAMVLSLLAVTLGGPVLCGMSMDLPLYAWLSRARATPTKPQVWLPAGT</t>
  </si>
  <si>
    <t>pro-GDF-15[g]</t>
  </si>
  <si>
    <t>pro-domain_GDF-15</t>
  </si>
  <si>
    <t>pro-domain_GDF-15[g]</t>
  </si>
  <si>
    <t>WAPVRAPIYVSSWAVQVSQGNREVERLARKFGFVNLGPIFPDGQYFHLRHRGVVQQSLTPHWGHRLHLKKNPKVQWFQQQTLQRRVKR</t>
  </si>
  <si>
    <t>Uniprot_ID = Q6UW60; Ensemble = ENSG00000130513; sequence_type = pro_0000246778</t>
  </si>
  <si>
    <t>GDF-15</t>
  </si>
  <si>
    <t>GDF-15[g]</t>
  </si>
  <si>
    <t>SVVVPTDPWFSKQWYMNSEAQPDLSILQAWSQGLSGQGIVVSVLDDGIEKDHPDLWANYDPLASYDFNDYDPDPQPRYTPSKENRHGTRCAGEVAAMANNGFCGVGVAFNARIGGVRMLDGTITDVIEAQSLSLQPQHIHIYSASWGPEDDGRTVDGPGILTREAFRRGVTKGRGGLGTLFIWASGNGGLHYDNCNCDGYTNSIHTLSVGSTTQQGRVPWYSEACASTLTTTYSSGVATDPQIVTTDLHHGCTDQHTGTSASAPLAAGMIALALEANPFLTWRDMQHLVVRASKPAHLQAEDWRTNGVGRQVSHHYGYGLLDAGLLVDTARTWLPTQPQRKCAVRVQSRPTPILPLIYIRENVSACAGLHNSIRSLEHVQAQLTLSYSRRGDLEISLTSPMGTRSTLVAIRPLDVSTEGYNNWVFMSTHFWDENPQGVWTLGLENKGYYFNTGTLYRYTLLLYGTAEDMTARPTGPQVTSSACVQRDTEGLCQACDGPAYILGQLCLAYCPPRFFNHTRLVTAGPGHTAAPALRVCSSCHASCYTCRGGSPRDCTSCPPSSTLDQQQGSCMGPTTPDSRPRLRAAACPHHRCPASAMVLSLLAVTLGGPVLCGMSMDLPLYAWLSRARATPTKPQVWLPAGT</t>
  </si>
  <si>
    <t>Uniprot_ID = Q6UW60; Ensemble = ENSG00000130513; sequence_type = pro_0000246779</t>
  </si>
  <si>
    <t>GDF-15[e]</t>
  </si>
  <si>
    <t>Uniprot_ID = Q6UW60; Ensemble = ENSG00000130513: sequence_type = pro_0000246779</t>
  </si>
  <si>
    <t>pre-pro-ET-1_1</t>
  </si>
  <si>
    <t xml:space="preserve">pre-pro-ET-1_1[r] </t>
  </si>
  <si>
    <t>MDYLLMIFSLLFVACQGAPETAVLGAELSAVGENGGEKPTPSPPWRLRRSKRCSCSSLMDKECVYFCHLDIIWVNTPEHVVPYGLGSPRSKRALENLLPTKATDRENRCQCASQKDKKCWNFCQAGKELRAEDIMEKDWNNHKKGKDCSKLGKKCIYQQLVRGRKIRRSSEEHLRQTRSETMRNSVKSSFHDPKLKGKPSRERYVTHNRAHW</t>
  </si>
  <si>
    <t xml:space="preserve">Uniprot_ID = P05305; Ensemble = ENSG00000078401 </t>
  </si>
  <si>
    <t>pre-pro-ET-1_2</t>
  </si>
  <si>
    <t xml:space="preserve">pre-pro-ET-1_2[r] </t>
  </si>
  <si>
    <t>pro-ET-1</t>
  </si>
  <si>
    <t>pro-ET-1[r]</t>
  </si>
  <si>
    <t>APETAVLGAELSAVGENGGEKPTPSPPWRLRRSKRCSCSSLMDKECVYFCHLDIIWVNTPEHVVPYGLGSPRSKRALENLLPTKATDRENRCQCASQKDKKCWNFCQAGKELRAEDIMEKDWNNHKKGKDCSKLGKKCIYQQLVRGRKIRRSSEEHLRQTRSETMRNSVKSSFHDPKLKGKPSRERYVTHNRAHW</t>
  </si>
  <si>
    <t xml:space="preserve">pro-ET-1[g] </t>
  </si>
  <si>
    <t>signal_peptide_ET-1</t>
  </si>
  <si>
    <t>signal_peptide_ET-1[r]</t>
  </si>
  <si>
    <t>MDYLLMIFSLLFVACQG</t>
  </si>
  <si>
    <t>big_ET-1</t>
  </si>
  <si>
    <t>big_ET-1[g]</t>
  </si>
  <si>
    <t>SCSSLMDKECVYFCHLDIIWVNTPEHVVPYGLGSPRS</t>
  </si>
  <si>
    <t>big_ET-1[e]</t>
  </si>
  <si>
    <t>pro-domain_1_ET-1</t>
  </si>
  <si>
    <t>pro-domain_1_ET-1[g]</t>
  </si>
  <si>
    <t>APETAVLGAELSAVGENGGEKPTPSPPWRLRRS</t>
  </si>
  <si>
    <t xml:space="preserve">Uniprot_ID = P05305; Ensemble = ENSG00000078401; sequence_type = pro_0000008058 </t>
  </si>
  <si>
    <t>pro-domain_2_ET-1</t>
  </si>
  <si>
    <t>pro-domain_2_ET-1[g]</t>
  </si>
  <si>
    <t>KRALENLLPTKATDRENRCQCASQKDKKCWNFCQAGKELRAEDIMEKDWNNHKKGKDCSKLGKKCIYQQLVRGRKIRRSSEEHLRQTRSETMRNSVKSSFHDPKLKGKPSRERYVTHNRAHW</t>
  </si>
  <si>
    <t>pro-domain_3_ET-1</t>
  </si>
  <si>
    <t>pro-domain_3_ET-1[g]</t>
  </si>
  <si>
    <t>VNTPEHVVPYGLGSPRS</t>
  </si>
  <si>
    <t>pro-domain_3_ET-1[e]</t>
  </si>
  <si>
    <t>ET-1</t>
  </si>
  <si>
    <t>ET-1[e]</t>
  </si>
  <si>
    <t>SCSSLMDKECVYFCHLDIIW</t>
  </si>
  <si>
    <t>ET-1[g]</t>
  </si>
  <si>
    <t>pre-pro-adrenomedullin_1</t>
  </si>
  <si>
    <t>pre-pro-adrenomedullin_1[r]</t>
  </si>
  <si>
    <t>MKLVSVALMYLGSLAFLGADTARLDVASEFRKKWNKWALSRGKRELRMSSSYPTGLADVKAGPAQTLIRPQDMKGASRSPEDSSPDAARIRVKRYRQSMNNFQGLRSFGCRFGTCTVQKLAHQIYQFTDKDKDNVAPRSKISPQGYGRRRRRSLPEAGPGRTLVSSKPQAHGAPAPPSGSAPHFL</t>
  </si>
  <si>
    <t>Uniprot_ID = P35318; Ensemble = ENSG00000148926</t>
  </si>
  <si>
    <t>pre-pro-adrenomedullin_2</t>
  </si>
  <si>
    <t>pre-pro-adrenomedullin_2[r]</t>
  </si>
  <si>
    <t>signal_peptide_adrenomedullin</t>
  </si>
  <si>
    <t>signal_peptide_adrenomedullin[r]</t>
  </si>
  <si>
    <t xml:space="preserve"> MKLVSVALMYLGSLAFLGADT</t>
  </si>
  <si>
    <t>pro-adrenomedullin</t>
  </si>
  <si>
    <t xml:space="preserve">pro-adrenomedullin[r] </t>
  </si>
  <si>
    <t>ARLDVASEFRKKWNKWALSRGKRELRMSSSYPTGLADVKAGPAQTLIRPQDMKGASRSPEDSSPDAARIRVKRYRQSMNNFQGLRSFGCRFGTCTVQKLAHQIYQFTDKDKDNVAPRSKISPQGYGRRRRRSLPEAGPGRTLVSSKPQAHGAPAPPSGSAPHFL</t>
  </si>
  <si>
    <t>pro-adrenomedullin[g]</t>
  </si>
  <si>
    <t>adrenomedullin-glycine</t>
  </si>
  <si>
    <t xml:space="preserve">adrenomedullin-glycine[g] </t>
  </si>
  <si>
    <t>YRQSMNNFQGLRSFGCRFGTCTVQKLAHQIYQFTDKDKDNVAPRSKISPQGYG</t>
  </si>
  <si>
    <t>adrenomedullin-glycine[c]</t>
  </si>
  <si>
    <t xml:space="preserve">adrenomedullin-hydroxyglycine </t>
  </si>
  <si>
    <t xml:space="preserve">adrenomedullin-hydroxyglycine[c] </t>
  </si>
  <si>
    <t>adrenomedullin</t>
  </si>
  <si>
    <t>adrenomedullin[c]</t>
  </si>
  <si>
    <t>YRQSMNNFQGLRSFGCRFGTCTVQKLAHQIYQFTDKDKDNVAPRSKISPQGY</t>
  </si>
  <si>
    <t>Uniprot_ID = P35318; Ensemble = ENSG00000148926; sequence_type = pro_0000000963</t>
  </si>
  <si>
    <t>adrenomedullin[e]</t>
  </si>
  <si>
    <t>PAMP</t>
  </si>
  <si>
    <t>PAMP[g]</t>
  </si>
  <si>
    <t>ARLDVASEFRKKWNKWALSRG</t>
  </si>
  <si>
    <t>MR-proAM</t>
  </si>
  <si>
    <t>MR-proAM[g]</t>
  </si>
  <si>
    <t>KLELRMSSSYPTGLADVKAGPAQTLIRPQDMKGASRSPEDSSPDAARIRV</t>
  </si>
  <si>
    <t>adrenotensin</t>
  </si>
  <si>
    <t>adrenotensin[g]</t>
  </si>
  <si>
    <t>RRRRRSLPEAGPGRTLVSSKPQAHGAPAPPSGSAPHFL</t>
  </si>
  <si>
    <t>Uniprot_ID = P35318; Ensemble = ENSG00000148926; sequence_type = pro_0000000964</t>
  </si>
  <si>
    <t>pre-pro-relaxin_1</t>
  </si>
  <si>
    <t>pre-pro-relaxin_1[r]</t>
  </si>
  <si>
    <t>MPRLFFFHLLGVCLLLNQFSRAVADSWMEEVIKLCGRELVRAQIAICGMSTWSKRSLSQEDAPQTPRPVAEIVPSFINKDTETINMMSEFVANLPQELKLTLSEMQPALPQLQQHVPVLKDSSLLFEEFKKLIRNRQSEAADSSPSELKYLGLDTHSRKKRQLYSALANKCCHVGCTKRSLARFC</t>
  </si>
  <si>
    <t>Uniprot_ID = P04090; Ensemble = ENSG00000107014; sequence_type = P04090-1</t>
  </si>
  <si>
    <t>pre-pro-relaxin_2</t>
  </si>
  <si>
    <t>pre-pro-relaxin_2[r]</t>
  </si>
  <si>
    <t>signal_peptide_relaxin</t>
  </si>
  <si>
    <t>signal_peptide_relaxin[r]</t>
  </si>
  <si>
    <t>MPRLFFFHLLGVCLLLNQFSRAVA</t>
  </si>
  <si>
    <t>Uniprot_ID = P04090; Ensemble = ENSG00000107014</t>
  </si>
  <si>
    <t>pro-relaxin</t>
  </si>
  <si>
    <t>pro-relaxin[r]</t>
  </si>
  <si>
    <t>DSWMEEVIKLCGRELVRAQIAICGMSTWSKRSLSQEDAPQTPRPVAEIVPSFINKDTETINMMSEFVANLPQELKLTLSEMQPALPQLQQHVPVLKDSSLLFEEFKKLIRNRQSEAADSSPSELKYLGLDTHSRKKRQLYSALANKCCHVGCTKRSLARFC</t>
  </si>
  <si>
    <t>pro-relaxin[c]</t>
  </si>
  <si>
    <t>pro-domain_relaxin</t>
  </si>
  <si>
    <t>pro-domain_relaxin[c]</t>
  </si>
  <si>
    <t>SLSQEDAPQTPRPVAEIVPSFINKDTETINMMSEFVANLPQELKLTLSEMQPALPQLQQHVPVLKDSSLLFEEFKKLIRNRQSEAADSSPSELKYLGLDTHS</t>
  </si>
  <si>
    <t>Uniprot_ID = P04090; Ensemble = ENSG00000107014; sequence_type = pro_0000016080</t>
  </si>
  <si>
    <t>relaxin</t>
  </si>
  <si>
    <t>relaxin[c]</t>
  </si>
  <si>
    <t>DSWMEEVIKLCGRELVRAQIAICGMSTWSKR-RKKRQLYSALANKCCHVGCTKRSLARFC</t>
  </si>
  <si>
    <t>relaxin[e]</t>
  </si>
  <si>
    <t>pre-angiotensinogen_1</t>
  </si>
  <si>
    <t xml:space="preserve">pre-angiotensinogen_1[r] </t>
  </si>
  <si>
    <t>MAPAGVSLRATILCLLAWAGLAAGDRVYIHPFHL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</t>
  </si>
  <si>
    <t>Uniprot_ID = P01019; Ensemble = ENSG00000135744</t>
  </si>
  <si>
    <t>pre-angiotensinogen_2</t>
  </si>
  <si>
    <t xml:space="preserve">pre-angiotensinogen_2[r] </t>
  </si>
  <si>
    <t>angiotensinogen</t>
  </si>
  <si>
    <t>angiotensinogen[r]</t>
  </si>
  <si>
    <t>DRVYIHPFHL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</t>
  </si>
  <si>
    <t>Uniprot_ID = P01019; Ensemble = ENSG00000135744; sequence_type = pro_0000032456</t>
  </si>
  <si>
    <t>angiotensinogen[e]</t>
  </si>
  <si>
    <t>signal_peptide_angiotensinogen</t>
  </si>
  <si>
    <t>signal_peptide_angiotensinogen[r]</t>
  </si>
  <si>
    <t>MAPAGVSLRATILCLLAWAGLAAG</t>
  </si>
  <si>
    <t>angiotensin_I</t>
  </si>
  <si>
    <t>angiotensin_I[e]</t>
  </si>
  <si>
    <t>DRVYIHPFHL</t>
  </si>
  <si>
    <t>Uniprot_ID = P01019; Ensemble = ENSG00000135744; sequence_type = 000032457</t>
  </si>
  <si>
    <t>peptide_group_angiotensinogen</t>
  </si>
  <si>
    <t>peptide_group_angiotensinogen[e]</t>
  </si>
  <si>
    <t>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</t>
  </si>
  <si>
    <t>angiotensin_II</t>
  </si>
  <si>
    <t>angiotensin_II[e]</t>
  </si>
  <si>
    <t>DRVYIHPF</t>
  </si>
  <si>
    <t>Uniprot_ID = P01019; Ensemble = ENSG00000135744; sequence_type = pro_0000032458</t>
  </si>
  <si>
    <t>His-Leu</t>
  </si>
  <si>
    <t>His-Leu[e]</t>
  </si>
  <si>
    <t>HL</t>
  </si>
  <si>
    <t>pre-pro-desacyl-ghrelin_1</t>
  </si>
  <si>
    <t>pre-pro-desacyl-ghrelin_1[r]</t>
  </si>
  <si>
    <t>MPSPGTVCSLLLLGMLWLDLAMAGSSFLSPEHQRVQQRKESKKPPAKLQPRALAGWLRPEDGGQAEGAEDELEVRFNAPFDVGIKLSGVQYQQHSQALGKFLQDILWEEAKEAPADK</t>
  </si>
  <si>
    <t>Uniprot_ID = Q9UBU3; Ensemble = ENSG00000157017; sequence_type = Q9UBU3-1</t>
  </si>
  <si>
    <t>pre-pro-desacyl-ghrelin_2</t>
  </si>
  <si>
    <t>pre-pro-desacyl-ghrelin_2[r]</t>
  </si>
  <si>
    <t>pro-desacyl-ghrelin</t>
  </si>
  <si>
    <t>pro-desacyl-ghrelin[r]</t>
  </si>
  <si>
    <t>GSSFLSPEHQRVQQRKESKKPPAKLQPRALAGWLRPEDGGQAEGAEDELEVRFNAPFDVGIKLSGVQYQQHSQALGKFLQDILWEEAKEAPADK</t>
  </si>
  <si>
    <t>Uniprot_ID = Q9UBU3; Ensemble = ENSG00000157017</t>
  </si>
  <si>
    <t>pro-ghrelin</t>
  </si>
  <si>
    <t>pro-ghrelin[r]</t>
  </si>
  <si>
    <t>pro-ghrelin[c]</t>
  </si>
  <si>
    <t>ghrelin</t>
  </si>
  <si>
    <t>ghrelin[c]</t>
  </si>
  <si>
    <t>GSSFLSPEHQRVQQRKESKKPPAKLQPR</t>
  </si>
  <si>
    <t>Uniprot_ID = Q9UBU3; Ensemble = ENSG00000157017; sequence_type = pro_0000019202</t>
  </si>
  <si>
    <t>ghrelin[e]</t>
  </si>
  <si>
    <t>signal_peptide_ghrelin</t>
  </si>
  <si>
    <t>signal_peptide_ghrelin[r]</t>
  </si>
  <si>
    <t>MPSPGTVCSLLLLGMLWLDLAMA</t>
  </si>
  <si>
    <t>pro-domain_ghrelin</t>
  </si>
  <si>
    <t>pro-domain_ghrelin[c]</t>
  </si>
  <si>
    <t>ALAGWLRPEDGGQAEGAEDELEVRFNAPFDVGIKLSGVQYQQHSQALGKFLQDILWEEAKEAPADK</t>
  </si>
  <si>
    <t>pre-pro-vasopressin_1</t>
  </si>
  <si>
    <t xml:space="preserve">pre-pro-vasopressin_1[r] </t>
  </si>
  <si>
    <t>MPDTMLPACFLGLLAFSSACYFQNCPRGGKRAMSDLELRQCLPCGPGGKGRCFGPSICCADELGCFVGTAEALRCQEENYLPSPCQSGQKACGSGGRCAAFGVCCNDESCVTEPECREGFHRRARASDRSNATQLDGPAGALLLRLVQLAGAPEPFEPAQPDAY</t>
  </si>
  <si>
    <t>Uniprot_ID = P01185; Ensemble = ENSG00000101200</t>
  </si>
  <si>
    <t>pre-pro-vasopressin_2</t>
  </si>
  <si>
    <t xml:space="preserve">pre-pro-vasopressin_2[r] </t>
  </si>
  <si>
    <t xml:space="preserve">pro-vasopressin </t>
  </si>
  <si>
    <t xml:space="preserve">pro-vasopressin[r] </t>
  </si>
  <si>
    <t>CYFQNCPRGGKRAMSDLELRQCLPCGPGGKGRCFGPSICCADELGCFVGTAEALRCQEENYLPSPCQSGQKACGSGGRCAAFGVCCNDESCVTEPECREGFHRRARASDRSNATQLDGPAGALLLRLVQLAGAPEPFEPAQPDAY</t>
  </si>
  <si>
    <t>pro-vasopressin</t>
  </si>
  <si>
    <t xml:space="preserve">pro-vasopressin[c] </t>
  </si>
  <si>
    <t>signal_peptide_vasopressin</t>
  </si>
  <si>
    <t>signal_peptide_vasopressin[r]</t>
  </si>
  <si>
    <t>MPDTMLPACFLGLLAFSSA</t>
  </si>
  <si>
    <t>vasopressin</t>
  </si>
  <si>
    <t>vasopressin[c]</t>
  </si>
  <si>
    <t>CYFQNCPRG</t>
  </si>
  <si>
    <t>Uniprot_ID = P01185; Ensemble = ENSG00000101200; sequence_type = pro_0000020515</t>
  </si>
  <si>
    <t>vasopressin[e]</t>
  </si>
  <si>
    <t>pro-domain_vasopressin</t>
  </si>
  <si>
    <t>pro-domain_vasopressin[c]</t>
  </si>
  <si>
    <t>GKRAMSDLELRQCLPCGPGGKGRCFGPSICCADELGCFVGTAEALRCQEENYLPSPCQSGQKACGSGGRCAAFGVCCNDESCVTEPECREGFHRRARASDRSNATQLDGPAGALLLRLVQLAGAPEPFEPAQPDAY</t>
  </si>
  <si>
    <t xml:space="preserve">pre-VEGF-A_1 </t>
  </si>
  <si>
    <t xml:space="preserve">pre-VEGF-A_1[r] </t>
  </si>
  <si>
    <t>MNFLLSWVHWSLALLLYLHHAKWSQAAPMAEGGGQNHHEVVKFMDVYQRSYCHPIETLVDIFQEYPDEIEYIFKPSCVPLMRCGGCCNDEGLECVPTEESNITMQIMRIKPHQGQHIGEMSFLQHNKCECRPKKDRARQENPCGPCSERRKHLFVQDPQTCKCSCKNTDSRCKARQLELNERTCRCDKPRR</t>
  </si>
  <si>
    <t>Uniprot_ID = P15692; Ensemble = ENSG00000112715; sequence_type = P15692-4</t>
  </si>
  <si>
    <t>pre-VEGF-A_2</t>
  </si>
  <si>
    <t xml:space="preserve">pre-VEGF-A_2[r] </t>
  </si>
  <si>
    <t>signal_peptide_VEGF-A</t>
  </si>
  <si>
    <t>signal_peptide_VEGF-A[r]</t>
  </si>
  <si>
    <t>MNFLLSWVHWSLALLLYLHHAKWSQA</t>
  </si>
  <si>
    <t>Uniprot_ID = P15692; Ensemble = ENSG00000112715</t>
  </si>
  <si>
    <t>VEGF-A</t>
  </si>
  <si>
    <t>VEGF-A[r]</t>
  </si>
  <si>
    <t>APMAEGGGQNHHEVVKFMDVYQRSYCHPIETLVDIFQEYPDEIEYIFKPSCVPLMRCGGCCNDEGLECVPTEESNITMQIMRIKPHQGQHIGEMSFLQHNKCECRPKKDRARQENPCGPCSERRKHLFVQDPQTCKCSCKNTDSRCKARQLELNERTCRCDKPRR</t>
  </si>
  <si>
    <t>VEGF-A[e]</t>
  </si>
  <si>
    <t>soluble_VEGF-A_110</t>
  </si>
  <si>
    <t>soluble_VEGF-A_110[e]</t>
  </si>
  <si>
    <t>APMAEGGGQNHHEVVKFMDVYQRSYCHPIETLVDIFQEYPDEIEYIFKPSCVPLMRCGGCCNDEGLECVPTEESNITMQIMRIKPHQGQHIGEMSFLQHNKCECRPKKDR</t>
  </si>
  <si>
    <t>peptide_domain_VEGF-A_110</t>
  </si>
  <si>
    <t>peptide_domain_VEGF-A_110[e]</t>
  </si>
  <si>
    <t>ARQENPCGPCSERRKHLFVQDPQTCKCSCKNTDSRCKARQLELNERTCRCDKPRR</t>
  </si>
  <si>
    <t>soluble_VEGF-A_114</t>
  </si>
  <si>
    <t>soluble_VEGF-A_114[e]</t>
  </si>
  <si>
    <t>APMAEGGGQNHHEVVKFMDVYQRSYCHPIETLVDIFQEYPDEIEYIFKPSCVPLMRCGGCCNDEGLECVPTEESNITMQIMRIKPHQGQHIGEMSFLQHNKCECRPKKDRARQE</t>
  </si>
  <si>
    <t>peptide_domain_VEGF-A_114</t>
  </si>
  <si>
    <t>peptide_domain_VEGF-A_114[e]</t>
  </si>
  <si>
    <t>NPCGPCSERRKHLFVQDPQTCKCSCKNTDSRCKARQLELNERTCRCDKPRR</t>
  </si>
  <si>
    <t>pro-TNF-alpha_1</t>
  </si>
  <si>
    <t>pro-TNF-alpha_1[c]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</si>
  <si>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</si>
  <si>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Uniprot_ID = P01375; Ensemble = ENSG00000232810</t>
  </si>
  <si>
    <t>pro-TNF-alpha_2</t>
  </si>
  <si>
    <t>pro-TNF-alpha_2[c]</t>
  </si>
  <si>
    <t>TNF-alpha</t>
  </si>
  <si>
    <t>TNF-alpha[e]</t>
  </si>
  <si>
    <t>VRSSSRTPSDKPVAHVVANPQAEGQLQWLNRRANALLANGVELRDNQLVVPSEGLYLIYSQVLFKGQGCPSTHVLLTHTISRIAVSYQTKVNLLSAIKSPCQRETPEGAEAKPWYEPIYLGGVFQLEKGDRLSAEINRPDYLDFAESGQVYFGIIAL</t>
  </si>
  <si>
    <t>pro-domain_TNF-alpha</t>
  </si>
  <si>
    <t>pro-domain_TNF-alpha[c]</t>
  </si>
  <si>
    <t>MSTESMIRDVELAEEALPKKTGGPQGSRRCLFLSLFSFLIVAGATTLFCLLHFGVIGPQREEFPRDLSLISPLAQA</t>
  </si>
  <si>
    <t>unsulfated_pre-pro-CCK-arginine_1</t>
  </si>
  <si>
    <t xml:space="preserve">unsulfated_pre-pro-CCK-arginine_1[r] </t>
  </si>
  <si>
    <t>MNSGVCLCVLMAVLAAGALTQPVPPADPAGSGLQRAEEAPRRQLRVSQRTDGESRAHLGALLARYIQQARKAPSGRMSIVKNLQNLDPSHRISDRDYMGWMDFGRRSAEEYEYPS</t>
  </si>
  <si>
    <t>Uniprot_ID = P06307; Ensemble = ENSG00000187094</t>
  </si>
  <si>
    <t>unsulfated_pre-pro-CCK-arginine_2</t>
  </si>
  <si>
    <t>unsulfated_pre-pro-CCK-arginine_2[r]</t>
  </si>
  <si>
    <t>unsulfated_pro-CCK-arginine</t>
  </si>
  <si>
    <t>unsulfated_pro-CCK-arginine[r]</t>
  </si>
  <si>
    <t>QPVPPADPAGSGLQRAEEAPRRQLRVSQRTDGESRAHLGALLARYIQQARKAPSGRMSIVKNLQNLDPSHRISDRDYMGWMDFGRRSAEEYEYPS</t>
  </si>
  <si>
    <t>unsulfated_pro-CCK-arginine[g]</t>
  </si>
  <si>
    <t>pro-CCK-arginine</t>
  </si>
  <si>
    <t xml:space="preserve">pro-CCK-arginine[g] </t>
  </si>
  <si>
    <t xml:space="preserve">pro-CCK-arginine[c] </t>
  </si>
  <si>
    <t>CCK-arginine</t>
  </si>
  <si>
    <t>CCK-arginine[c]</t>
  </si>
  <si>
    <t>QPVPPADPAGSGLQRAEEAPRRQLRVSQRTDGESRAHLGALLARYIQQARKAPSGRMSIVKNLQNLDPSHRISDRDYMGWMDFGRR</t>
  </si>
  <si>
    <t>pro-domain_C_CCK</t>
  </si>
  <si>
    <t>pro-domain_C_CCK[c]</t>
  </si>
  <si>
    <t>RSAEEYEYPS</t>
  </si>
  <si>
    <t>Uniprot_ID = P06307; Ensemble = ENSG00000187094; sequence type = pro_0000010543</t>
  </si>
  <si>
    <t>CCK</t>
  </si>
  <si>
    <t>CCK[c]</t>
  </si>
  <si>
    <t>QPVPPADPAGSGLQRAEEAPRRQLRVSQRTDGESRAHLGALLARYIQQARKAPSGRMSIVKNLQNLDPSHRISDRDYMGWMDFGR</t>
  </si>
  <si>
    <t>Uniprot_ID = P06307; Ensemble = ENSG00000187094; sequence_type = pro_0000010540</t>
  </si>
  <si>
    <t>CCK[e]</t>
  </si>
  <si>
    <t>signal_peptide_CCK</t>
  </si>
  <si>
    <t>signal_peptide_CCK[r]</t>
  </si>
  <si>
    <t>MNSGVCLCVLMAVLAAGALT</t>
  </si>
  <si>
    <t>pro-domain_N_CCK</t>
  </si>
  <si>
    <t>pro-domain_N_CCK[c]</t>
  </si>
  <si>
    <t>QPVPPADPAGSGLQRAEEAPRRQLRVSQRTDGESRAHLGALLARYIQQAR</t>
  </si>
  <si>
    <t>CCK-glycine</t>
  </si>
  <si>
    <t xml:space="preserve">CCK-glycine[c] </t>
  </si>
  <si>
    <t>KAPSGRMSIVKNLQNLDPSHRISDRDYMGWMDFG</t>
  </si>
  <si>
    <t>CCK-hydroxyglycine</t>
  </si>
  <si>
    <t>CCK-hydroxyglycine[c]</t>
  </si>
  <si>
    <t>met_model_ID</t>
  </si>
  <si>
    <t>met_model_name</t>
  </si>
  <si>
    <t>MAM02759[c]</t>
  </si>
  <si>
    <t>PPi[c]</t>
  </si>
  <si>
    <t>MAM01334[c]</t>
  </si>
  <si>
    <t>AMP[c]</t>
  </si>
  <si>
    <t>MAM01597[c]</t>
  </si>
  <si>
    <t>CoA[c]</t>
  </si>
  <si>
    <t>MAM01371[c]</t>
  </si>
  <si>
    <t>ATP[c]</t>
  </si>
  <si>
    <t>MAM02348[c]</t>
  </si>
  <si>
    <t>L-carnitine[c]</t>
  </si>
  <si>
    <t>MAM02348[m]</t>
  </si>
  <si>
    <t>L-carnitine[m]</t>
  </si>
  <si>
    <t>MAM01802[m]</t>
  </si>
  <si>
    <t>FAD[m]</t>
  </si>
  <si>
    <t>MAM01803[m]</t>
  </si>
  <si>
    <t>FADH2[m]</t>
  </si>
  <si>
    <t>MAM01261[m]</t>
  </si>
  <si>
    <t>acetyl-CoA[m]</t>
  </si>
  <si>
    <t>MAM01597[m]</t>
  </si>
  <si>
    <t>CoA[m]</t>
  </si>
  <si>
    <t>MAM02039[m]</t>
  </si>
  <si>
    <t>H+[m]</t>
  </si>
  <si>
    <t>MAM02040[m]</t>
  </si>
  <si>
    <t>H2O[m]</t>
  </si>
  <si>
    <t>MAM02552[m]</t>
  </si>
  <si>
    <t>NAD+[m]</t>
  </si>
  <si>
    <t>MAM02553[m]</t>
  </si>
  <si>
    <t>NADH[m]</t>
  </si>
  <si>
    <t>MAM02348[x]</t>
  </si>
  <si>
    <t>L-carnitine[x]</t>
  </si>
  <si>
    <t>MAM01802[x]</t>
  </si>
  <si>
    <t>FAD[x]</t>
  </si>
  <si>
    <t>MAM01803[x]</t>
  </si>
  <si>
    <t>FADH2[x]</t>
  </si>
  <si>
    <t>MAM01261[x]</t>
  </si>
  <si>
    <t>acetyl-CoA[x]</t>
  </si>
  <si>
    <t>MAM01597[x]</t>
  </si>
  <si>
    <t>CoA[x]</t>
  </si>
  <si>
    <t>MAM02039[x]</t>
  </si>
  <si>
    <t>H+[x]</t>
  </si>
  <si>
    <t>MAM02040[x]</t>
  </si>
  <si>
    <t>H2O[x]</t>
  </si>
  <si>
    <t>MAM02552[x]</t>
  </si>
  <si>
    <t>NAD[x]</t>
  </si>
  <si>
    <t>MAM02553[x]</t>
  </si>
  <si>
    <t>NADH[x]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</si>
</sst>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86DA-B500-41AE-B187-0230B8D69B0A}">
  <dimension ref="A1:M268"/>
  <sheetViews>
    <sheetView tabSelected="1" topLeftCell="G185" zoomScale="101" zoomScaleNormal="115" workbookViewId="0">
      <selection activeCell="H204" sqref="H204"/>
    </sheetView>
  </sheetViews>
  <sheetFormatPr defaultColWidth="10.81640625" defaultRowHeight="14.5" x14ac:dyDescent="0.35"/>
  <cols>
    <col min="7" max="7" width="22.453125" customWidth="1"/>
    <col min="8" max="8" width="28.1796875" customWidth="1"/>
    <col min="9" max="9" width="39.1796875" customWidth="1"/>
    <col min="10" max="10" width="11.54296875" style="2"/>
    <col min="11" max="11" width="14.453125" style="2" customWidth="1"/>
    <col min="12" max="12" width="11.54296875" style="2"/>
    <col min="13" max="13" width="32.1796875" style="4" customWidth="1"/>
    <col min="18" max="20" width="23.8164062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6</v>
      </c>
      <c r="I1" s="3" t="s">
        <v>7</v>
      </c>
      <c r="J1" s="5" t="s">
        <v>8</v>
      </c>
      <c r="K1" s="5" t="s">
        <v>9</v>
      </c>
      <c r="L1" s="5" t="s">
        <v>10</v>
      </c>
      <c r="M1" s="4" t="s">
        <v>11</v>
      </c>
    </row>
    <row r="2" spans="1:13" x14ac:dyDescent="0.35">
      <c r="A2" t="s">
        <v>12</v>
      </c>
      <c r="G2" t="s">
        <v>13</v>
      </c>
      <c r="H2" t="str">
        <f>_xlfn.TEXTJOIN("",TRUE,_xlfn.TEXTJOIN("[",TRUE,G2,J2),"]")</f>
        <v>MAM_dummy_001[e]</v>
      </c>
      <c r="I2" t="s">
        <v>14</v>
      </c>
      <c r="J2" s="2" t="s">
        <v>15</v>
      </c>
      <c r="K2" s="2" t="s">
        <v>16</v>
      </c>
      <c r="L2" s="2">
        <v>0</v>
      </c>
      <c r="M2" s="4" t="s">
        <v>17</v>
      </c>
    </row>
    <row r="3" spans="1:13" x14ac:dyDescent="0.35">
      <c r="A3" t="s">
        <v>12</v>
      </c>
      <c r="G3" t="s">
        <v>13</v>
      </c>
      <c r="H3" t="str">
        <f t="shared" ref="H3:H67" si="0">_xlfn.TEXTJOIN("",TRUE,_xlfn.TEXTJOIN("[",TRUE,G3,J3),"]")</f>
        <v>MAM_dummy_001[c]</v>
      </c>
      <c r="I3" t="s">
        <v>14</v>
      </c>
      <c r="J3" s="2" t="s">
        <v>18</v>
      </c>
      <c r="K3" s="2" t="s">
        <v>16</v>
      </c>
      <c r="L3" s="2">
        <v>0</v>
      </c>
      <c r="M3" s="4" t="s">
        <v>17</v>
      </c>
    </row>
    <row r="4" spans="1:13" x14ac:dyDescent="0.35">
      <c r="A4" t="s">
        <v>12</v>
      </c>
      <c r="G4" t="s">
        <v>13</v>
      </c>
      <c r="H4" t="str">
        <f t="shared" si="0"/>
        <v>MAM_dummy_001[m]</v>
      </c>
      <c r="I4" t="s">
        <v>14</v>
      </c>
      <c r="J4" s="2" t="s">
        <v>19</v>
      </c>
      <c r="K4" s="2" t="s">
        <v>16</v>
      </c>
      <c r="L4" s="2">
        <v>0</v>
      </c>
      <c r="M4" s="4" t="s">
        <v>17</v>
      </c>
    </row>
    <row r="5" spans="1:13" x14ac:dyDescent="0.35">
      <c r="A5" t="s">
        <v>12</v>
      </c>
      <c r="G5" t="s">
        <v>20</v>
      </c>
      <c r="H5" t="str">
        <f t="shared" si="0"/>
        <v>MAM_dummy_002[c]</v>
      </c>
      <c r="I5" t="s">
        <v>21</v>
      </c>
      <c r="J5" s="2" t="s">
        <v>18</v>
      </c>
      <c r="K5" s="2" t="s">
        <v>16</v>
      </c>
      <c r="L5" s="2">
        <v>0</v>
      </c>
      <c r="M5" s="4" t="s">
        <v>17</v>
      </c>
    </row>
    <row r="6" spans="1:13" x14ac:dyDescent="0.35">
      <c r="A6" t="s">
        <v>12</v>
      </c>
      <c r="G6" t="s">
        <v>20</v>
      </c>
      <c r="H6" t="str">
        <f t="shared" si="0"/>
        <v>MAM_dummy_002[m]</v>
      </c>
      <c r="I6" t="s">
        <v>21</v>
      </c>
      <c r="J6" s="2" t="s">
        <v>19</v>
      </c>
      <c r="K6" s="2" t="s">
        <v>16</v>
      </c>
      <c r="L6" s="2">
        <v>0</v>
      </c>
      <c r="M6" s="4" t="s">
        <v>17</v>
      </c>
    </row>
    <row r="7" spans="1:13" x14ac:dyDescent="0.35">
      <c r="A7" t="s">
        <v>12</v>
      </c>
      <c r="G7" t="s">
        <v>20</v>
      </c>
      <c r="H7" t="str">
        <f t="shared" si="0"/>
        <v>MAM_dummy_002[x]</v>
      </c>
      <c r="I7" t="s">
        <v>21</v>
      </c>
      <c r="J7" s="2" t="s">
        <v>22</v>
      </c>
      <c r="K7" s="2" t="s">
        <v>16</v>
      </c>
      <c r="L7" s="2">
        <v>0</v>
      </c>
      <c r="M7" s="4" t="s">
        <v>17</v>
      </c>
    </row>
    <row r="8" spans="1:13" x14ac:dyDescent="0.35">
      <c r="A8" t="s">
        <v>12</v>
      </c>
      <c r="G8" t="s">
        <v>23</v>
      </c>
      <c r="H8" t="str">
        <f t="shared" si="0"/>
        <v>MAM_dummy_003[c]</v>
      </c>
      <c r="I8" t="s">
        <v>24</v>
      </c>
      <c r="J8" s="2" t="s">
        <v>18</v>
      </c>
      <c r="K8" s="2" t="s">
        <v>16</v>
      </c>
      <c r="L8" s="2">
        <v>0</v>
      </c>
      <c r="M8" s="4" t="s">
        <v>17</v>
      </c>
    </row>
    <row r="9" spans="1:13" x14ac:dyDescent="0.35">
      <c r="A9" t="s">
        <v>12</v>
      </c>
      <c r="G9" t="s">
        <v>23</v>
      </c>
      <c r="H9" t="str">
        <f t="shared" si="0"/>
        <v>MAM_dummy_003[m]</v>
      </c>
      <c r="I9" t="s">
        <v>24</v>
      </c>
      <c r="J9" s="2" t="s">
        <v>19</v>
      </c>
      <c r="K9" s="2" t="s">
        <v>16</v>
      </c>
      <c r="L9" s="2">
        <v>0</v>
      </c>
      <c r="M9" s="4" t="s">
        <v>17</v>
      </c>
    </row>
    <row r="10" spans="1:13" x14ac:dyDescent="0.35">
      <c r="A10" t="s">
        <v>12</v>
      </c>
      <c r="G10" t="s">
        <v>23</v>
      </c>
      <c r="H10" t="str">
        <f t="shared" si="0"/>
        <v>MAM_dummy_003[x]</v>
      </c>
      <c r="I10" t="s">
        <v>24</v>
      </c>
      <c r="J10" s="2" t="s">
        <v>22</v>
      </c>
      <c r="K10" s="2" t="s">
        <v>16</v>
      </c>
      <c r="L10" s="2">
        <v>0</v>
      </c>
      <c r="M10" s="4" t="s">
        <v>17</v>
      </c>
    </row>
    <row r="11" spans="1:13" x14ac:dyDescent="0.35">
      <c r="A11" t="s">
        <v>12</v>
      </c>
      <c r="G11" t="s">
        <v>25</v>
      </c>
      <c r="H11" t="str">
        <f t="shared" si="0"/>
        <v>MAM_dummy_004[m]</v>
      </c>
      <c r="I11" t="s">
        <v>26</v>
      </c>
      <c r="J11" s="2" t="s">
        <v>19</v>
      </c>
      <c r="K11" s="2" t="s">
        <v>16</v>
      </c>
      <c r="L11" s="2">
        <v>0</v>
      </c>
      <c r="M11" s="4" t="s">
        <v>17</v>
      </c>
    </row>
    <row r="12" spans="1:13" x14ac:dyDescent="0.35">
      <c r="A12" t="s">
        <v>12</v>
      </c>
      <c r="G12" t="s">
        <v>27</v>
      </c>
      <c r="H12" t="str">
        <f t="shared" si="0"/>
        <v>MAM_dummy_005[m]</v>
      </c>
      <c r="I12" t="s">
        <v>28</v>
      </c>
      <c r="J12" s="2" t="s">
        <v>19</v>
      </c>
      <c r="K12" s="2" t="s">
        <v>16</v>
      </c>
      <c r="L12" s="2">
        <v>0</v>
      </c>
      <c r="M12" s="4" t="s">
        <v>17</v>
      </c>
    </row>
    <row r="13" spans="1:13" x14ac:dyDescent="0.35">
      <c r="A13" t="s">
        <v>12</v>
      </c>
      <c r="G13" t="s">
        <v>29</v>
      </c>
      <c r="H13" t="str">
        <f t="shared" si="0"/>
        <v>MAM_dummy_006[m]</v>
      </c>
      <c r="I13" t="s">
        <v>30</v>
      </c>
      <c r="J13" s="2" t="s">
        <v>19</v>
      </c>
      <c r="K13" s="2" t="s">
        <v>16</v>
      </c>
      <c r="L13" s="2">
        <v>0</v>
      </c>
      <c r="M13" s="4" t="s">
        <v>17</v>
      </c>
    </row>
    <row r="14" spans="1:13" x14ac:dyDescent="0.35">
      <c r="A14" t="s">
        <v>12</v>
      </c>
      <c r="G14" t="s">
        <v>31</v>
      </c>
      <c r="H14" t="str">
        <f t="shared" si="0"/>
        <v>MAM_dummy_007[m]</v>
      </c>
      <c r="I14" t="s">
        <v>32</v>
      </c>
      <c r="J14" s="2" t="s">
        <v>19</v>
      </c>
      <c r="K14" s="2" t="s">
        <v>16</v>
      </c>
      <c r="L14" s="2">
        <v>0</v>
      </c>
      <c r="M14" s="4" t="s">
        <v>17</v>
      </c>
    </row>
    <row r="15" spans="1:13" x14ac:dyDescent="0.35">
      <c r="A15" t="s">
        <v>12</v>
      </c>
      <c r="G15" t="s">
        <v>33</v>
      </c>
      <c r="H15" t="str">
        <f t="shared" si="0"/>
        <v>MAM_dummy_008[m]</v>
      </c>
      <c r="I15" t="s">
        <v>34</v>
      </c>
      <c r="J15" s="2" t="s">
        <v>19</v>
      </c>
      <c r="K15" s="2" t="s">
        <v>16</v>
      </c>
      <c r="L15" s="2">
        <v>0</v>
      </c>
      <c r="M15" s="4" t="s">
        <v>17</v>
      </c>
    </row>
    <row r="16" spans="1:13" x14ac:dyDescent="0.35">
      <c r="A16" t="s">
        <v>12</v>
      </c>
      <c r="G16" t="s">
        <v>35</v>
      </c>
      <c r="H16" t="str">
        <f t="shared" si="0"/>
        <v>MAM_dummy_009[m]</v>
      </c>
      <c r="I16" t="s">
        <v>36</v>
      </c>
      <c r="J16" s="2" t="s">
        <v>19</v>
      </c>
      <c r="K16" s="2" t="s">
        <v>16</v>
      </c>
      <c r="L16" s="2">
        <v>0</v>
      </c>
      <c r="M16" s="4" t="s">
        <v>17</v>
      </c>
    </row>
    <row r="17" spans="1:13" x14ac:dyDescent="0.35">
      <c r="A17" t="s">
        <v>12</v>
      </c>
      <c r="G17" t="s">
        <v>37</v>
      </c>
      <c r="H17" t="str">
        <f t="shared" si="0"/>
        <v>MAM_dummy_010[m]</v>
      </c>
      <c r="I17" t="s">
        <v>38</v>
      </c>
      <c r="J17" s="2" t="s">
        <v>19</v>
      </c>
      <c r="K17" s="2" t="s">
        <v>16</v>
      </c>
      <c r="L17" s="2">
        <v>0</v>
      </c>
      <c r="M17" s="4" t="s">
        <v>17</v>
      </c>
    </row>
    <row r="18" spans="1:13" x14ac:dyDescent="0.35">
      <c r="A18" t="s">
        <v>12</v>
      </c>
      <c r="G18" t="s">
        <v>39</v>
      </c>
      <c r="H18" t="str">
        <f t="shared" si="0"/>
        <v>MAM_dummy_011[m]</v>
      </c>
      <c r="I18" t="s">
        <v>40</v>
      </c>
      <c r="J18" s="2" t="s">
        <v>19</v>
      </c>
      <c r="K18" s="2" t="s">
        <v>16</v>
      </c>
      <c r="L18" s="2">
        <v>0</v>
      </c>
      <c r="M18" s="4" t="s">
        <v>17</v>
      </c>
    </row>
    <row r="19" spans="1:13" x14ac:dyDescent="0.35">
      <c r="A19" t="s">
        <v>12</v>
      </c>
      <c r="G19" t="s">
        <v>41</v>
      </c>
      <c r="H19" t="str">
        <f t="shared" si="0"/>
        <v>MAM_dummy_012[m]</v>
      </c>
      <c r="I19" t="s">
        <v>42</v>
      </c>
      <c r="J19" s="2" t="s">
        <v>19</v>
      </c>
      <c r="K19" s="2" t="s">
        <v>16</v>
      </c>
      <c r="L19" s="2">
        <v>0</v>
      </c>
      <c r="M19" s="4" t="s">
        <v>17</v>
      </c>
    </row>
    <row r="20" spans="1:13" x14ac:dyDescent="0.35">
      <c r="A20" t="s">
        <v>12</v>
      </c>
      <c r="G20" t="s">
        <v>43</v>
      </c>
      <c r="H20" t="str">
        <f t="shared" si="0"/>
        <v>MAM_dummy_013[m]</v>
      </c>
      <c r="I20" t="s">
        <v>44</v>
      </c>
      <c r="J20" s="2" t="s">
        <v>19</v>
      </c>
      <c r="K20" s="2" t="s">
        <v>16</v>
      </c>
      <c r="L20" s="2">
        <v>0</v>
      </c>
      <c r="M20" s="4" t="s">
        <v>17</v>
      </c>
    </row>
    <row r="21" spans="1:13" x14ac:dyDescent="0.35">
      <c r="A21" t="s">
        <v>12</v>
      </c>
      <c r="G21" t="s">
        <v>45</v>
      </c>
      <c r="H21" t="str">
        <f t="shared" si="0"/>
        <v>MAM_dummy_014[m]</v>
      </c>
      <c r="I21" t="s">
        <v>46</v>
      </c>
      <c r="J21" s="2" t="s">
        <v>19</v>
      </c>
      <c r="K21" s="2" t="s">
        <v>16</v>
      </c>
      <c r="L21" s="2">
        <v>0</v>
      </c>
      <c r="M21" s="4" t="s">
        <v>17</v>
      </c>
    </row>
    <row r="22" spans="1:13" x14ac:dyDescent="0.35">
      <c r="A22" t="s">
        <v>12</v>
      </c>
      <c r="G22" t="s">
        <v>47</v>
      </c>
      <c r="H22" t="str">
        <f t="shared" si="0"/>
        <v>MAM_dummy_015[m]</v>
      </c>
      <c r="I22" t="s">
        <v>48</v>
      </c>
      <c r="J22" s="2" t="s">
        <v>19</v>
      </c>
      <c r="K22" s="2" t="s">
        <v>16</v>
      </c>
      <c r="L22" s="2">
        <v>0</v>
      </c>
      <c r="M22" s="4" t="s">
        <v>17</v>
      </c>
    </row>
    <row r="23" spans="1:13" x14ac:dyDescent="0.35">
      <c r="A23" t="s">
        <v>12</v>
      </c>
      <c r="G23" t="s">
        <v>49</v>
      </c>
      <c r="H23" t="str">
        <f t="shared" si="0"/>
        <v>MAM_dummy_016[m]</v>
      </c>
      <c r="I23" t="s">
        <v>50</v>
      </c>
      <c r="J23" s="2" t="s">
        <v>19</v>
      </c>
      <c r="K23" s="2" t="s">
        <v>16</v>
      </c>
      <c r="L23" s="2">
        <v>0</v>
      </c>
      <c r="M23" s="4" t="s">
        <v>17</v>
      </c>
    </row>
    <row r="24" spans="1:13" x14ac:dyDescent="0.35">
      <c r="A24" t="s">
        <v>12</v>
      </c>
      <c r="G24" t="s">
        <v>51</v>
      </c>
      <c r="H24" t="str">
        <f t="shared" si="0"/>
        <v>MAM_dummy_017[m]</v>
      </c>
      <c r="I24" t="s">
        <v>52</v>
      </c>
      <c r="J24" s="2" t="s">
        <v>19</v>
      </c>
      <c r="K24" s="2" t="s">
        <v>16</v>
      </c>
      <c r="L24" s="2">
        <v>0</v>
      </c>
      <c r="M24" s="4" t="s">
        <v>17</v>
      </c>
    </row>
    <row r="25" spans="1:13" x14ac:dyDescent="0.35">
      <c r="A25" t="s">
        <v>12</v>
      </c>
      <c r="G25" t="s">
        <v>53</v>
      </c>
      <c r="H25" t="str">
        <f t="shared" si="0"/>
        <v>MAM_dummy_018[m]</v>
      </c>
      <c r="I25" t="s">
        <v>54</v>
      </c>
      <c r="J25" s="2" t="s">
        <v>19</v>
      </c>
      <c r="K25" s="2" t="s">
        <v>16</v>
      </c>
      <c r="L25" s="2">
        <v>0</v>
      </c>
      <c r="M25" s="4" t="s">
        <v>17</v>
      </c>
    </row>
    <row r="26" spans="1:13" x14ac:dyDescent="0.35">
      <c r="A26" t="s">
        <v>12</v>
      </c>
      <c r="G26" t="s">
        <v>55</v>
      </c>
      <c r="H26" t="str">
        <f t="shared" si="0"/>
        <v>MAM_dummy_019[m]</v>
      </c>
      <c r="I26" t="s">
        <v>56</v>
      </c>
      <c r="J26" s="2" t="s">
        <v>19</v>
      </c>
      <c r="K26" s="2" t="s">
        <v>16</v>
      </c>
      <c r="L26" s="2">
        <v>0</v>
      </c>
      <c r="M26" s="4" t="s">
        <v>17</v>
      </c>
    </row>
    <row r="27" spans="1:13" x14ac:dyDescent="0.35">
      <c r="A27" t="s">
        <v>12</v>
      </c>
      <c r="G27" t="s">
        <v>57</v>
      </c>
      <c r="H27" t="str">
        <f t="shared" si="0"/>
        <v>MAM_dummy_020[m]</v>
      </c>
      <c r="I27" t="s">
        <v>58</v>
      </c>
      <c r="J27" s="2" t="s">
        <v>19</v>
      </c>
      <c r="K27" s="2" t="s">
        <v>16</v>
      </c>
      <c r="L27" s="2">
        <v>0</v>
      </c>
      <c r="M27" s="4" t="s">
        <v>17</v>
      </c>
    </row>
    <row r="28" spans="1:13" x14ac:dyDescent="0.35">
      <c r="A28" t="s">
        <v>12</v>
      </c>
      <c r="G28" t="s">
        <v>59</v>
      </c>
      <c r="H28" t="str">
        <f t="shared" si="0"/>
        <v>MAM_dummy_021[m]</v>
      </c>
      <c r="I28" t="s">
        <v>60</v>
      </c>
      <c r="J28" s="2" t="s">
        <v>19</v>
      </c>
      <c r="K28" s="2" t="s">
        <v>16</v>
      </c>
      <c r="L28" s="2">
        <v>0</v>
      </c>
      <c r="M28" s="4" t="s">
        <v>17</v>
      </c>
    </row>
    <row r="29" spans="1:13" x14ac:dyDescent="0.35">
      <c r="A29" t="s">
        <v>12</v>
      </c>
      <c r="G29" t="s">
        <v>61</v>
      </c>
      <c r="H29" t="str">
        <f t="shared" si="0"/>
        <v>MAM_dummy_022[m]</v>
      </c>
      <c r="I29" t="s">
        <v>62</v>
      </c>
      <c r="J29" s="2" t="s">
        <v>19</v>
      </c>
      <c r="K29" s="2" t="s">
        <v>16</v>
      </c>
      <c r="L29" s="2">
        <v>0</v>
      </c>
      <c r="M29" s="4" t="s">
        <v>17</v>
      </c>
    </row>
    <row r="30" spans="1:13" x14ac:dyDescent="0.35">
      <c r="A30" t="s">
        <v>12</v>
      </c>
      <c r="G30" t="s">
        <v>63</v>
      </c>
      <c r="H30" t="str">
        <f t="shared" si="0"/>
        <v>MAM_dummy_023[m]</v>
      </c>
      <c r="I30" t="s">
        <v>64</v>
      </c>
      <c r="J30" s="2" t="s">
        <v>19</v>
      </c>
      <c r="K30" s="2" t="s">
        <v>16</v>
      </c>
      <c r="L30" s="2">
        <v>0</v>
      </c>
      <c r="M30" s="4" t="s">
        <v>17</v>
      </c>
    </row>
    <row r="31" spans="1:13" x14ac:dyDescent="0.35">
      <c r="A31" t="s">
        <v>12</v>
      </c>
      <c r="G31" t="s">
        <v>65</v>
      </c>
      <c r="H31" t="str">
        <f t="shared" si="0"/>
        <v>MAM_dummy_024[m]</v>
      </c>
      <c r="I31" t="s">
        <v>66</v>
      </c>
      <c r="J31" s="2" t="s">
        <v>19</v>
      </c>
      <c r="K31" s="2" t="s">
        <v>16</v>
      </c>
      <c r="L31" s="2">
        <v>0</v>
      </c>
      <c r="M31" s="4" t="s">
        <v>17</v>
      </c>
    </row>
    <row r="32" spans="1:13" x14ac:dyDescent="0.35">
      <c r="A32" t="s">
        <v>12</v>
      </c>
      <c r="G32" t="s">
        <v>67</v>
      </c>
      <c r="H32" t="str">
        <f t="shared" si="0"/>
        <v>MAM_dummy_025[m]</v>
      </c>
      <c r="I32" t="s">
        <v>68</v>
      </c>
      <c r="J32" s="2" t="s">
        <v>19</v>
      </c>
      <c r="K32" s="2" t="s">
        <v>16</v>
      </c>
      <c r="L32" s="2">
        <v>0</v>
      </c>
      <c r="M32" s="4" t="s">
        <v>17</v>
      </c>
    </row>
    <row r="33" spans="1:13" x14ac:dyDescent="0.35">
      <c r="A33" t="s">
        <v>12</v>
      </c>
      <c r="G33" t="s">
        <v>69</v>
      </c>
      <c r="H33" t="str">
        <f t="shared" si="0"/>
        <v>MAM_dummy_026[m]</v>
      </c>
      <c r="I33" t="s">
        <v>70</v>
      </c>
      <c r="J33" s="2" t="s">
        <v>19</v>
      </c>
      <c r="K33" s="2" t="s">
        <v>16</v>
      </c>
      <c r="L33" s="2">
        <v>0</v>
      </c>
      <c r="M33" s="4" t="s">
        <v>17</v>
      </c>
    </row>
    <row r="34" spans="1:13" x14ac:dyDescent="0.35">
      <c r="G34" t="s">
        <v>71</v>
      </c>
      <c r="H34" t="str">
        <f t="shared" ref="H34" si="1">_xlfn.TEXTJOIN("",TRUE,_xlfn.TEXTJOIN("[",TRUE,G34,J34),"]")</f>
        <v>MAM_dummy_027[c]</v>
      </c>
      <c r="I34" t="s">
        <v>72</v>
      </c>
      <c r="J34" s="2" t="s">
        <v>18</v>
      </c>
      <c r="K34" s="2" t="s">
        <v>16</v>
      </c>
      <c r="L34" s="2">
        <v>0</v>
      </c>
      <c r="M34" s="4" t="s">
        <v>17</v>
      </c>
    </row>
    <row r="35" spans="1:13" x14ac:dyDescent="0.35">
      <c r="A35" t="s">
        <v>12</v>
      </c>
      <c r="G35" t="s">
        <v>71</v>
      </c>
      <c r="H35" t="str">
        <f t="shared" si="0"/>
        <v>MAM_dummy_027[m]</v>
      </c>
      <c r="I35" t="s">
        <v>72</v>
      </c>
      <c r="J35" s="2" t="s">
        <v>19</v>
      </c>
      <c r="K35" s="2" t="s">
        <v>16</v>
      </c>
      <c r="L35" s="2">
        <v>0</v>
      </c>
      <c r="M35" s="4" t="s">
        <v>17</v>
      </c>
    </row>
    <row r="36" spans="1:13" x14ac:dyDescent="0.35">
      <c r="A36" t="s">
        <v>12</v>
      </c>
      <c r="G36" t="s">
        <v>73</v>
      </c>
      <c r="H36" t="str">
        <f t="shared" si="0"/>
        <v>MAM_dummy_028[m]</v>
      </c>
      <c r="I36" t="s">
        <v>74</v>
      </c>
      <c r="J36" s="2" t="s">
        <v>19</v>
      </c>
      <c r="K36" s="2" t="s">
        <v>16</v>
      </c>
      <c r="L36" s="2">
        <v>0</v>
      </c>
      <c r="M36" s="4" t="s">
        <v>17</v>
      </c>
    </row>
    <row r="37" spans="1:13" x14ac:dyDescent="0.35">
      <c r="A37" t="s">
        <v>12</v>
      </c>
      <c r="G37" t="s">
        <v>75</v>
      </c>
      <c r="H37" t="str">
        <f t="shared" si="0"/>
        <v>MAM_dummy_029[m]</v>
      </c>
      <c r="I37" t="s">
        <v>76</v>
      </c>
      <c r="J37" s="2" t="s">
        <v>19</v>
      </c>
      <c r="K37" s="2" t="s">
        <v>16</v>
      </c>
      <c r="L37" s="2">
        <v>0</v>
      </c>
      <c r="M37" s="4" t="s">
        <v>17</v>
      </c>
    </row>
    <row r="38" spans="1:13" x14ac:dyDescent="0.35">
      <c r="A38" t="s">
        <v>12</v>
      </c>
      <c r="G38" t="s">
        <v>77</v>
      </c>
      <c r="H38" t="str">
        <f t="shared" si="0"/>
        <v>MAM_dummy_030[m]</v>
      </c>
      <c r="I38" t="s">
        <v>78</v>
      </c>
      <c r="J38" s="2" t="s">
        <v>19</v>
      </c>
      <c r="K38" s="2" t="s">
        <v>16</v>
      </c>
      <c r="L38" s="2">
        <v>0</v>
      </c>
      <c r="M38" s="4" t="s">
        <v>17</v>
      </c>
    </row>
    <row r="39" spans="1:13" x14ac:dyDescent="0.35">
      <c r="A39" t="s">
        <v>12</v>
      </c>
      <c r="G39" t="s">
        <v>79</v>
      </c>
      <c r="H39" t="str">
        <f t="shared" si="0"/>
        <v>MAM_dummy_031[m]</v>
      </c>
      <c r="I39" t="s">
        <v>80</v>
      </c>
      <c r="J39" s="2" t="s">
        <v>19</v>
      </c>
      <c r="K39" s="2" t="s">
        <v>16</v>
      </c>
      <c r="L39" s="2">
        <v>0</v>
      </c>
      <c r="M39" s="4" t="s">
        <v>17</v>
      </c>
    </row>
    <row r="40" spans="1:13" x14ac:dyDescent="0.35">
      <c r="A40" t="s">
        <v>12</v>
      </c>
      <c r="G40" t="s">
        <v>81</v>
      </c>
      <c r="H40" t="str">
        <f t="shared" si="0"/>
        <v>MAM_dummy_032[m]</v>
      </c>
      <c r="I40" t="s">
        <v>82</v>
      </c>
      <c r="J40" s="2" t="s">
        <v>19</v>
      </c>
      <c r="K40" s="2" t="s">
        <v>16</v>
      </c>
      <c r="L40" s="2">
        <v>0</v>
      </c>
      <c r="M40" s="4" t="s">
        <v>17</v>
      </c>
    </row>
    <row r="41" spans="1:13" x14ac:dyDescent="0.35">
      <c r="A41" t="s">
        <v>12</v>
      </c>
      <c r="G41" t="s">
        <v>83</v>
      </c>
      <c r="H41" t="str">
        <f t="shared" si="0"/>
        <v>MAM_dummy_033[m]</v>
      </c>
      <c r="I41" t="s">
        <v>84</v>
      </c>
      <c r="J41" s="2" t="s">
        <v>19</v>
      </c>
      <c r="K41" s="2" t="s">
        <v>16</v>
      </c>
      <c r="L41" s="2">
        <v>0</v>
      </c>
      <c r="M41" s="4" t="s">
        <v>17</v>
      </c>
    </row>
    <row r="42" spans="1:13" x14ac:dyDescent="0.35">
      <c r="A42" t="s">
        <v>12</v>
      </c>
      <c r="G42" t="s">
        <v>85</v>
      </c>
      <c r="H42" t="str">
        <f t="shared" si="0"/>
        <v>MAM_dummy_034[m]</v>
      </c>
      <c r="I42" t="s">
        <v>86</v>
      </c>
      <c r="J42" s="2" t="s">
        <v>19</v>
      </c>
      <c r="K42" s="2" t="s">
        <v>16</v>
      </c>
      <c r="L42" s="2">
        <v>0</v>
      </c>
      <c r="M42" s="4" t="s">
        <v>17</v>
      </c>
    </row>
    <row r="43" spans="1:13" x14ac:dyDescent="0.35">
      <c r="A43" t="s">
        <v>12</v>
      </c>
      <c r="G43" t="s">
        <v>87</v>
      </c>
      <c r="H43" t="str">
        <f t="shared" si="0"/>
        <v>MAM_dummy_035[m]</v>
      </c>
      <c r="I43" t="s">
        <v>88</v>
      </c>
      <c r="J43" s="2" t="s">
        <v>19</v>
      </c>
      <c r="K43" s="2" t="s">
        <v>16</v>
      </c>
      <c r="L43" s="2">
        <v>0</v>
      </c>
      <c r="M43" s="4" t="s">
        <v>17</v>
      </c>
    </row>
    <row r="44" spans="1:13" x14ac:dyDescent="0.35">
      <c r="A44" t="s">
        <v>12</v>
      </c>
      <c r="G44" t="s">
        <v>89</v>
      </c>
      <c r="H44" t="str">
        <f t="shared" si="0"/>
        <v>MAM_dummy_036[m]</v>
      </c>
      <c r="I44" t="s">
        <v>90</v>
      </c>
      <c r="J44" s="2" t="s">
        <v>19</v>
      </c>
      <c r="K44" s="2" t="s">
        <v>16</v>
      </c>
      <c r="L44" s="2">
        <v>0</v>
      </c>
      <c r="M44" s="4" t="s">
        <v>17</v>
      </c>
    </row>
    <row r="45" spans="1:13" x14ac:dyDescent="0.35">
      <c r="A45" t="s">
        <v>12</v>
      </c>
      <c r="G45" t="s">
        <v>91</v>
      </c>
      <c r="H45" t="str">
        <f t="shared" si="0"/>
        <v>MAM_dummy_037[m]</v>
      </c>
      <c r="I45" t="s">
        <v>92</v>
      </c>
      <c r="J45" s="2" t="s">
        <v>19</v>
      </c>
      <c r="K45" s="2" t="s">
        <v>16</v>
      </c>
      <c r="L45" s="2">
        <v>0</v>
      </c>
      <c r="M45" s="4" t="s">
        <v>17</v>
      </c>
    </row>
    <row r="46" spans="1:13" x14ac:dyDescent="0.35">
      <c r="A46" t="s">
        <v>12</v>
      </c>
      <c r="G46" t="s">
        <v>93</v>
      </c>
      <c r="H46" t="str">
        <f t="shared" si="0"/>
        <v>MAM_dummy_038[m]</v>
      </c>
      <c r="I46" t="s">
        <v>94</v>
      </c>
      <c r="J46" s="2" t="s">
        <v>19</v>
      </c>
      <c r="K46" s="2" t="s">
        <v>16</v>
      </c>
      <c r="L46" s="2">
        <v>0</v>
      </c>
      <c r="M46" s="4" t="s">
        <v>17</v>
      </c>
    </row>
    <row r="47" spans="1:13" x14ac:dyDescent="0.35">
      <c r="A47" t="s">
        <v>12</v>
      </c>
      <c r="G47" t="s">
        <v>95</v>
      </c>
      <c r="H47" t="str">
        <f t="shared" si="0"/>
        <v>MAM_dummy_039[e]</v>
      </c>
      <c r="I47" t="s">
        <v>96</v>
      </c>
      <c r="J47" s="2" t="s">
        <v>15</v>
      </c>
      <c r="K47" s="2" t="s">
        <v>16</v>
      </c>
      <c r="L47" s="2">
        <v>0</v>
      </c>
      <c r="M47" s="4" t="s">
        <v>17</v>
      </c>
    </row>
    <row r="48" spans="1:13" x14ac:dyDescent="0.35">
      <c r="A48" t="s">
        <v>12</v>
      </c>
      <c r="G48" t="s">
        <v>95</v>
      </c>
      <c r="H48" t="str">
        <f t="shared" si="0"/>
        <v>MAM_dummy_039[c]</v>
      </c>
      <c r="I48" t="s">
        <v>96</v>
      </c>
      <c r="J48" s="2" t="s">
        <v>18</v>
      </c>
      <c r="K48" s="2" t="s">
        <v>16</v>
      </c>
      <c r="L48" s="2">
        <v>0</v>
      </c>
      <c r="M48" s="4" t="s">
        <v>17</v>
      </c>
    </row>
    <row r="49" spans="1:13" x14ac:dyDescent="0.35">
      <c r="A49" t="s">
        <v>12</v>
      </c>
      <c r="G49" t="s">
        <v>95</v>
      </c>
      <c r="H49" t="str">
        <f t="shared" si="0"/>
        <v>MAM_dummy_039[x]</v>
      </c>
      <c r="I49" t="s">
        <v>96</v>
      </c>
      <c r="J49" s="2" t="s">
        <v>22</v>
      </c>
      <c r="K49" s="2" t="s">
        <v>16</v>
      </c>
      <c r="L49" s="2">
        <v>0</v>
      </c>
      <c r="M49" s="4" t="s">
        <v>17</v>
      </c>
    </row>
    <row r="50" spans="1:13" x14ac:dyDescent="0.35">
      <c r="A50" t="s">
        <v>12</v>
      </c>
      <c r="G50" t="s">
        <v>95</v>
      </c>
      <c r="H50" t="str">
        <f t="shared" si="0"/>
        <v>MAM_dummy_039[m]</v>
      </c>
      <c r="I50" t="s">
        <v>96</v>
      </c>
      <c r="J50" s="2" t="s">
        <v>19</v>
      </c>
      <c r="K50" s="2" t="s">
        <v>16</v>
      </c>
      <c r="L50" s="2">
        <v>0</v>
      </c>
      <c r="M50" s="4" t="s">
        <v>17</v>
      </c>
    </row>
    <row r="51" spans="1:13" x14ac:dyDescent="0.35">
      <c r="A51" t="s">
        <v>12</v>
      </c>
      <c r="G51" t="s">
        <v>97</v>
      </c>
      <c r="H51" t="str">
        <f t="shared" si="0"/>
        <v>MAM_dummy_040[c]</v>
      </c>
      <c r="I51" t="s">
        <v>98</v>
      </c>
      <c r="J51" s="2" t="s">
        <v>18</v>
      </c>
      <c r="K51" s="2" t="s">
        <v>16</v>
      </c>
      <c r="L51" s="2">
        <v>0</v>
      </c>
      <c r="M51" s="4" t="s">
        <v>17</v>
      </c>
    </row>
    <row r="52" spans="1:13" x14ac:dyDescent="0.35">
      <c r="A52" t="s">
        <v>12</v>
      </c>
      <c r="G52" t="s">
        <v>97</v>
      </c>
      <c r="H52" t="str">
        <f t="shared" si="0"/>
        <v>MAM_dummy_040[x]</v>
      </c>
      <c r="I52" t="s">
        <v>98</v>
      </c>
      <c r="J52" s="2" t="s">
        <v>22</v>
      </c>
      <c r="K52" s="2" t="s">
        <v>16</v>
      </c>
      <c r="L52" s="2">
        <v>0</v>
      </c>
      <c r="M52" s="4" t="s">
        <v>17</v>
      </c>
    </row>
    <row r="53" spans="1:13" x14ac:dyDescent="0.35">
      <c r="A53" t="s">
        <v>12</v>
      </c>
      <c r="G53" t="s">
        <v>97</v>
      </c>
      <c r="H53" t="str">
        <f t="shared" si="0"/>
        <v>MAM_dummy_040[m]</v>
      </c>
      <c r="I53" t="s">
        <v>98</v>
      </c>
      <c r="J53" s="2" t="s">
        <v>19</v>
      </c>
      <c r="K53" s="2" t="s">
        <v>16</v>
      </c>
      <c r="L53" s="2">
        <v>0</v>
      </c>
      <c r="M53" s="4" t="s">
        <v>17</v>
      </c>
    </row>
    <row r="54" spans="1:13" x14ac:dyDescent="0.35">
      <c r="A54" t="s">
        <v>12</v>
      </c>
      <c r="G54" t="s">
        <v>99</v>
      </c>
      <c r="H54" t="str">
        <f t="shared" si="0"/>
        <v>MAM_dummy_041[x]</v>
      </c>
      <c r="I54" t="s">
        <v>100</v>
      </c>
      <c r="J54" s="2" t="s">
        <v>22</v>
      </c>
      <c r="K54" s="2" t="s">
        <v>16</v>
      </c>
      <c r="L54" s="2">
        <v>0</v>
      </c>
      <c r="M54" s="4" t="s">
        <v>17</v>
      </c>
    </row>
    <row r="55" spans="1:13" x14ac:dyDescent="0.35">
      <c r="A55" t="s">
        <v>12</v>
      </c>
      <c r="G55" t="s">
        <v>101</v>
      </c>
      <c r="H55" t="str">
        <f t="shared" si="0"/>
        <v>MAM_dummy_042[x]</v>
      </c>
      <c r="I55" t="s">
        <v>102</v>
      </c>
      <c r="J55" s="2" t="s">
        <v>22</v>
      </c>
      <c r="K55" s="2" t="s">
        <v>16</v>
      </c>
      <c r="L55" s="2">
        <v>0</v>
      </c>
      <c r="M55" s="4" t="s">
        <v>17</v>
      </c>
    </row>
    <row r="56" spans="1:13" x14ac:dyDescent="0.35">
      <c r="A56" t="s">
        <v>12</v>
      </c>
      <c r="G56" t="s">
        <v>103</v>
      </c>
      <c r="H56" t="str">
        <f t="shared" si="0"/>
        <v>MAM_dummy_043[x]</v>
      </c>
      <c r="I56" t="s">
        <v>104</v>
      </c>
      <c r="J56" s="2" t="s">
        <v>22</v>
      </c>
      <c r="K56" s="2" t="s">
        <v>16</v>
      </c>
      <c r="L56" s="2">
        <v>0</v>
      </c>
      <c r="M56" s="4" t="s">
        <v>17</v>
      </c>
    </row>
    <row r="57" spans="1:13" x14ac:dyDescent="0.35">
      <c r="A57" t="s">
        <v>12</v>
      </c>
      <c r="G57" t="s">
        <v>105</v>
      </c>
      <c r="H57" t="str">
        <f t="shared" si="0"/>
        <v>MAM_dummy_044[x]</v>
      </c>
      <c r="I57" t="s">
        <v>106</v>
      </c>
      <c r="J57" s="2" t="s">
        <v>22</v>
      </c>
      <c r="K57" s="2" t="s">
        <v>16</v>
      </c>
      <c r="L57" s="2">
        <v>0</v>
      </c>
      <c r="M57" s="4" t="s">
        <v>17</v>
      </c>
    </row>
    <row r="58" spans="1:13" x14ac:dyDescent="0.35">
      <c r="A58" t="s">
        <v>12</v>
      </c>
      <c r="G58" t="s">
        <v>107</v>
      </c>
      <c r="H58" t="str">
        <f t="shared" si="0"/>
        <v>MAM_dummy_045[x]</v>
      </c>
      <c r="I58" t="s">
        <v>108</v>
      </c>
      <c r="J58" s="2" t="s">
        <v>22</v>
      </c>
      <c r="K58" s="2" t="s">
        <v>16</v>
      </c>
      <c r="L58" s="2">
        <v>0</v>
      </c>
      <c r="M58" s="4" t="s">
        <v>17</v>
      </c>
    </row>
    <row r="59" spans="1:13" x14ac:dyDescent="0.35">
      <c r="A59" t="s">
        <v>12</v>
      </c>
      <c r="G59" t="s">
        <v>109</v>
      </c>
      <c r="H59" t="str">
        <f t="shared" si="0"/>
        <v>MAM_dummy_046[x]</v>
      </c>
      <c r="I59" t="s">
        <v>110</v>
      </c>
      <c r="J59" s="2" t="s">
        <v>22</v>
      </c>
      <c r="K59" s="2" t="s">
        <v>16</v>
      </c>
      <c r="L59" s="2">
        <v>0</v>
      </c>
      <c r="M59" s="4" t="s">
        <v>17</v>
      </c>
    </row>
    <row r="60" spans="1:13" x14ac:dyDescent="0.35">
      <c r="A60" t="s">
        <v>12</v>
      </c>
      <c r="G60" t="s">
        <v>111</v>
      </c>
      <c r="H60" t="str">
        <f t="shared" si="0"/>
        <v>MAM_dummy_047[x]</v>
      </c>
      <c r="I60" t="s">
        <v>112</v>
      </c>
      <c r="J60" s="2" t="s">
        <v>22</v>
      </c>
      <c r="K60" s="2" t="s">
        <v>16</v>
      </c>
      <c r="L60" s="2">
        <v>0</v>
      </c>
      <c r="M60" s="4" t="s">
        <v>17</v>
      </c>
    </row>
    <row r="61" spans="1:13" x14ac:dyDescent="0.35">
      <c r="A61" t="s">
        <v>12</v>
      </c>
      <c r="G61" t="s">
        <v>113</v>
      </c>
      <c r="H61" t="str">
        <f t="shared" si="0"/>
        <v>MAM_dummy_048[e]</v>
      </c>
      <c r="I61" t="s">
        <v>114</v>
      </c>
      <c r="J61" s="2" t="s">
        <v>15</v>
      </c>
      <c r="K61" s="2" t="s">
        <v>16</v>
      </c>
      <c r="L61" s="2">
        <v>0</v>
      </c>
      <c r="M61" s="4" t="s">
        <v>17</v>
      </c>
    </row>
    <row r="62" spans="1:13" x14ac:dyDescent="0.35">
      <c r="A62" t="s">
        <v>12</v>
      </c>
      <c r="G62" t="s">
        <v>113</v>
      </c>
      <c r="H62" t="str">
        <f t="shared" si="0"/>
        <v>MAM_dummy_048[c]</v>
      </c>
      <c r="I62" t="s">
        <v>114</v>
      </c>
      <c r="J62" s="2" t="s">
        <v>18</v>
      </c>
      <c r="K62" s="2" t="s">
        <v>16</v>
      </c>
      <c r="L62" s="2">
        <v>0</v>
      </c>
      <c r="M62" s="4" t="s">
        <v>17</v>
      </c>
    </row>
    <row r="63" spans="1:13" x14ac:dyDescent="0.35">
      <c r="A63" t="s">
        <v>12</v>
      </c>
      <c r="G63" t="s">
        <v>113</v>
      </c>
      <c r="H63" t="str">
        <f t="shared" si="0"/>
        <v>MAM_dummy_048[m]</v>
      </c>
      <c r="I63" t="s">
        <v>114</v>
      </c>
      <c r="J63" s="2" t="s">
        <v>19</v>
      </c>
      <c r="K63" s="2" t="s">
        <v>16</v>
      </c>
      <c r="L63" s="2">
        <v>0</v>
      </c>
      <c r="M63" s="4" t="s">
        <v>17</v>
      </c>
    </row>
    <row r="64" spans="1:13" x14ac:dyDescent="0.35">
      <c r="A64" t="s">
        <v>12</v>
      </c>
      <c r="G64" t="s">
        <v>115</v>
      </c>
      <c r="H64" t="str">
        <f t="shared" si="0"/>
        <v>MAM_dummy_049[c]</v>
      </c>
      <c r="I64" t="s">
        <v>116</v>
      </c>
      <c r="J64" s="2" t="s">
        <v>18</v>
      </c>
      <c r="K64" s="2" t="s">
        <v>16</v>
      </c>
      <c r="L64" s="2">
        <v>0</v>
      </c>
      <c r="M64" s="4" t="s">
        <v>17</v>
      </c>
    </row>
    <row r="65" spans="1:13" x14ac:dyDescent="0.35">
      <c r="A65" t="s">
        <v>12</v>
      </c>
      <c r="G65" t="s">
        <v>115</v>
      </c>
      <c r="H65" t="str">
        <f t="shared" si="0"/>
        <v>MAM_dummy_049[m]</v>
      </c>
      <c r="I65" t="s">
        <v>116</v>
      </c>
      <c r="J65" s="2" t="s">
        <v>19</v>
      </c>
      <c r="K65" s="2" t="s">
        <v>16</v>
      </c>
      <c r="L65" s="2">
        <v>0</v>
      </c>
      <c r="M65" s="4" t="s">
        <v>17</v>
      </c>
    </row>
    <row r="66" spans="1:13" x14ac:dyDescent="0.35">
      <c r="A66" t="s">
        <v>12</v>
      </c>
      <c r="G66" t="s">
        <v>115</v>
      </c>
      <c r="H66" t="str">
        <f t="shared" si="0"/>
        <v>MAM_dummy_049[x]</v>
      </c>
      <c r="I66" t="s">
        <v>116</v>
      </c>
      <c r="J66" s="2" t="s">
        <v>22</v>
      </c>
      <c r="K66" s="2" t="s">
        <v>16</v>
      </c>
      <c r="L66" s="2">
        <v>0</v>
      </c>
      <c r="M66" s="4" t="s">
        <v>17</v>
      </c>
    </row>
    <row r="67" spans="1:13" x14ac:dyDescent="0.35">
      <c r="A67" t="s">
        <v>12</v>
      </c>
      <c r="G67" t="s">
        <v>117</v>
      </c>
      <c r="H67" t="str">
        <f t="shared" si="0"/>
        <v>MAM_dummy_050[c]</v>
      </c>
      <c r="I67" t="s">
        <v>118</v>
      </c>
      <c r="J67" s="2" t="s">
        <v>18</v>
      </c>
      <c r="K67" s="2" t="s">
        <v>16</v>
      </c>
      <c r="L67" s="2">
        <v>0</v>
      </c>
      <c r="M67" s="4" t="s">
        <v>17</v>
      </c>
    </row>
    <row r="68" spans="1:13" x14ac:dyDescent="0.35">
      <c r="A68" t="s">
        <v>12</v>
      </c>
      <c r="G68" t="s">
        <v>117</v>
      </c>
      <c r="H68" t="str">
        <f t="shared" ref="H68:H133" si="2">_xlfn.TEXTJOIN("",TRUE,_xlfn.TEXTJOIN("[",TRUE,G68,J68),"]")</f>
        <v>MAM_dummy_050[m]</v>
      </c>
      <c r="I68" t="s">
        <v>118</v>
      </c>
      <c r="J68" s="2" t="s">
        <v>19</v>
      </c>
      <c r="K68" s="2" t="s">
        <v>16</v>
      </c>
      <c r="L68" s="2">
        <v>0</v>
      </c>
      <c r="M68" s="4" t="s">
        <v>17</v>
      </c>
    </row>
    <row r="69" spans="1:13" x14ac:dyDescent="0.35">
      <c r="A69" t="s">
        <v>12</v>
      </c>
      <c r="G69" t="s">
        <v>117</v>
      </c>
      <c r="H69" t="str">
        <f t="shared" si="2"/>
        <v>MAM_dummy_050[x]</v>
      </c>
      <c r="I69" t="s">
        <v>118</v>
      </c>
      <c r="J69" s="2" t="s">
        <v>22</v>
      </c>
      <c r="K69" s="2" t="s">
        <v>16</v>
      </c>
      <c r="L69" s="2">
        <v>0</v>
      </c>
      <c r="M69" s="4" t="s">
        <v>17</v>
      </c>
    </row>
    <row r="70" spans="1:13" x14ac:dyDescent="0.35">
      <c r="A70" t="s">
        <v>12</v>
      </c>
      <c r="G70" t="s">
        <v>119</v>
      </c>
      <c r="H70" t="str">
        <f t="shared" si="2"/>
        <v>MAM_dummy_051[m]</v>
      </c>
      <c r="I70" t="s">
        <v>120</v>
      </c>
      <c r="J70" s="2" t="s">
        <v>19</v>
      </c>
      <c r="K70" s="2" t="s">
        <v>16</v>
      </c>
      <c r="L70" s="2">
        <v>0</v>
      </c>
      <c r="M70" s="4" t="s">
        <v>17</v>
      </c>
    </row>
    <row r="71" spans="1:13" x14ac:dyDescent="0.35">
      <c r="A71" t="s">
        <v>12</v>
      </c>
      <c r="G71" t="s">
        <v>121</v>
      </c>
      <c r="H71" t="str">
        <f t="shared" si="2"/>
        <v>MAM_dummy_052[m]</v>
      </c>
      <c r="I71" t="s">
        <v>122</v>
      </c>
      <c r="J71" s="2" t="s">
        <v>19</v>
      </c>
      <c r="K71" s="2" t="s">
        <v>16</v>
      </c>
      <c r="L71" s="2">
        <v>0</v>
      </c>
      <c r="M71" s="4" t="s">
        <v>17</v>
      </c>
    </row>
    <row r="72" spans="1:13" x14ac:dyDescent="0.35">
      <c r="A72" t="s">
        <v>12</v>
      </c>
      <c r="G72" t="s">
        <v>123</v>
      </c>
      <c r="H72" t="str">
        <f t="shared" si="2"/>
        <v>MAM_dummy_053[m]</v>
      </c>
      <c r="I72" t="s">
        <v>124</v>
      </c>
      <c r="J72" s="2" t="s">
        <v>19</v>
      </c>
      <c r="K72" s="2" t="s">
        <v>16</v>
      </c>
      <c r="L72" s="2">
        <v>0</v>
      </c>
      <c r="M72" s="4" t="s">
        <v>17</v>
      </c>
    </row>
    <row r="73" spans="1:13" x14ac:dyDescent="0.35">
      <c r="A73" t="s">
        <v>12</v>
      </c>
      <c r="G73" t="s">
        <v>125</v>
      </c>
      <c r="H73" t="str">
        <f t="shared" si="2"/>
        <v>MAM_dummy_054[m]</v>
      </c>
      <c r="I73" t="s">
        <v>126</v>
      </c>
      <c r="J73" s="2" t="s">
        <v>19</v>
      </c>
      <c r="K73" s="2" t="s">
        <v>16</v>
      </c>
      <c r="L73" s="2">
        <v>0</v>
      </c>
      <c r="M73" s="4" t="s">
        <v>17</v>
      </c>
    </row>
    <row r="74" spans="1:13" x14ac:dyDescent="0.35">
      <c r="A74" t="s">
        <v>12</v>
      </c>
      <c r="G74" t="s">
        <v>127</v>
      </c>
      <c r="H74" t="str">
        <f t="shared" si="2"/>
        <v>MAM_dummy_055[m]</v>
      </c>
      <c r="I74" t="s">
        <v>128</v>
      </c>
      <c r="J74" s="2" t="s">
        <v>19</v>
      </c>
      <c r="K74" s="2" t="s">
        <v>16</v>
      </c>
      <c r="L74" s="2">
        <v>0</v>
      </c>
      <c r="M74" s="4" t="s">
        <v>17</v>
      </c>
    </row>
    <row r="75" spans="1:13" x14ac:dyDescent="0.35">
      <c r="A75" t="s">
        <v>12</v>
      </c>
      <c r="G75" t="s">
        <v>129</v>
      </c>
      <c r="H75" t="str">
        <f t="shared" si="2"/>
        <v>MAM_dummy_056[m]</v>
      </c>
      <c r="I75" t="s">
        <v>130</v>
      </c>
      <c r="J75" s="2" t="s">
        <v>19</v>
      </c>
      <c r="K75" s="2" t="s">
        <v>16</v>
      </c>
      <c r="L75" s="2">
        <v>0</v>
      </c>
      <c r="M75" s="4" t="s">
        <v>17</v>
      </c>
    </row>
    <row r="76" spans="1:13" x14ac:dyDescent="0.35">
      <c r="A76" t="s">
        <v>12</v>
      </c>
      <c r="G76" t="s">
        <v>131</v>
      </c>
      <c r="H76" t="str">
        <f t="shared" si="2"/>
        <v>MAM_dummy_057[m]</v>
      </c>
      <c r="I76" t="s">
        <v>132</v>
      </c>
      <c r="J76" s="2" t="s">
        <v>19</v>
      </c>
      <c r="K76" s="2" t="s">
        <v>16</v>
      </c>
      <c r="L76" s="2">
        <v>0</v>
      </c>
      <c r="M76" s="4" t="s">
        <v>17</v>
      </c>
    </row>
    <row r="77" spans="1:13" x14ac:dyDescent="0.35">
      <c r="A77" t="s">
        <v>12</v>
      </c>
      <c r="G77" t="s">
        <v>133</v>
      </c>
      <c r="H77" t="str">
        <f t="shared" si="2"/>
        <v>MAM_dummy_058[m]</v>
      </c>
      <c r="I77" t="s">
        <v>134</v>
      </c>
      <c r="J77" s="2" t="s">
        <v>19</v>
      </c>
      <c r="K77" s="2" t="s">
        <v>16</v>
      </c>
      <c r="L77" s="2">
        <v>0</v>
      </c>
      <c r="M77" s="4" t="s">
        <v>17</v>
      </c>
    </row>
    <row r="78" spans="1:13" x14ac:dyDescent="0.35">
      <c r="A78" t="s">
        <v>12</v>
      </c>
      <c r="G78" t="s">
        <v>135</v>
      </c>
      <c r="H78" t="str">
        <f t="shared" si="2"/>
        <v>MAM_dummy_059[m]</v>
      </c>
      <c r="I78" t="s">
        <v>136</v>
      </c>
      <c r="J78" s="2" t="s">
        <v>19</v>
      </c>
      <c r="K78" s="2" t="s">
        <v>16</v>
      </c>
      <c r="L78" s="2">
        <v>0</v>
      </c>
      <c r="M78" s="4" t="s">
        <v>17</v>
      </c>
    </row>
    <row r="79" spans="1:13" x14ac:dyDescent="0.35">
      <c r="A79" t="s">
        <v>12</v>
      </c>
      <c r="G79" t="s">
        <v>137</v>
      </c>
      <c r="H79" t="str">
        <f t="shared" si="2"/>
        <v>MAM_dummy_060[m]</v>
      </c>
      <c r="I79" t="s">
        <v>138</v>
      </c>
      <c r="J79" s="2" t="s">
        <v>19</v>
      </c>
      <c r="K79" s="2" t="s">
        <v>16</v>
      </c>
      <c r="L79" s="2">
        <v>0</v>
      </c>
      <c r="M79" s="4" t="s">
        <v>17</v>
      </c>
    </row>
    <row r="80" spans="1:13" x14ac:dyDescent="0.35">
      <c r="A80" t="s">
        <v>12</v>
      </c>
      <c r="G80" t="s">
        <v>139</v>
      </c>
      <c r="H80" t="str">
        <f t="shared" si="2"/>
        <v>MAM_dummy_061[m]</v>
      </c>
      <c r="I80" t="s">
        <v>140</v>
      </c>
      <c r="J80" s="2" t="s">
        <v>19</v>
      </c>
      <c r="K80" s="2" t="s">
        <v>16</v>
      </c>
      <c r="L80" s="2">
        <v>0</v>
      </c>
      <c r="M80" s="4" t="s">
        <v>17</v>
      </c>
    </row>
    <row r="81" spans="1:13" x14ac:dyDescent="0.35">
      <c r="A81" t="s">
        <v>12</v>
      </c>
      <c r="G81" t="s">
        <v>141</v>
      </c>
      <c r="H81" t="str">
        <f t="shared" si="2"/>
        <v>MAM_dummy_062[m]</v>
      </c>
      <c r="I81" t="s">
        <v>142</v>
      </c>
      <c r="J81" s="2" t="s">
        <v>19</v>
      </c>
      <c r="K81" s="2" t="s">
        <v>16</v>
      </c>
      <c r="L81" s="2">
        <v>0</v>
      </c>
      <c r="M81" s="4" t="s">
        <v>17</v>
      </c>
    </row>
    <row r="82" spans="1:13" x14ac:dyDescent="0.35">
      <c r="A82" t="s">
        <v>12</v>
      </c>
      <c r="G82" t="s">
        <v>143</v>
      </c>
      <c r="H82" t="str">
        <f t="shared" si="2"/>
        <v>MAM_dummy_063[m]</v>
      </c>
      <c r="I82" t="s">
        <v>144</v>
      </c>
      <c r="J82" s="2" t="s">
        <v>19</v>
      </c>
      <c r="K82" s="2" t="s">
        <v>16</v>
      </c>
      <c r="L82" s="2">
        <v>0</v>
      </c>
      <c r="M82" s="4" t="s">
        <v>17</v>
      </c>
    </row>
    <row r="83" spans="1:13" x14ac:dyDescent="0.35">
      <c r="A83" t="s">
        <v>12</v>
      </c>
      <c r="G83" t="s">
        <v>145</v>
      </c>
      <c r="H83" t="str">
        <f t="shared" si="2"/>
        <v>MAM_dummy_064[m]</v>
      </c>
      <c r="I83" t="s">
        <v>146</v>
      </c>
      <c r="J83" s="2" t="s">
        <v>19</v>
      </c>
      <c r="K83" s="2" t="s">
        <v>16</v>
      </c>
      <c r="L83" s="2">
        <v>0</v>
      </c>
      <c r="M83" s="4" t="s">
        <v>17</v>
      </c>
    </row>
    <row r="84" spans="1:13" x14ac:dyDescent="0.35">
      <c r="A84" t="s">
        <v>12</v>
      </c>
      <c r="G84" t="s">
        <v>147</v>
      </c>
      <c r="H84" t="str">
        <f t="shared" si="2"/>
        <v>MAM_dummy_065[m]</v>
      </c>
      <c r="I84" t="s">
        <v>148</v>
      </c>
      <c r="J84" s="2" t="s">
        <v>19</v>
      </c>
      <c r="K84" s="2" t="s">
        <v>16</v>
      </c>
      <c r="L84" s="2">
        <v>0</v>
      </c>
      <c r="M84" s="4" t="s">
        <v>17</v>
      </c>
    </row>
    <row r="85" spans="1:13" x14ac:dyDescent="0.35">
      <c r="A85" t="s">
        <v>12</v>
      </c>
      <c r="G85" t="s">
        <v>149</v>
      </c>
      <c r="H85" t="str">
        <f t="shared" si="2"/>
        <v>MAM_dummy_066[e]</v>
      </c>
      <c r="I85" t="s">
        <v>150</v>
      </c>
      <c r="J85" s="2" t="s">
        <v>15</v>
      </c>
      <c r="K85" s="2" t="s">
        <v>16</v>
      </c>
      <c r="L85" s="2">
        <v>0</v>
      </c>
      <c r="M85" s="4" t="s">
        <v>17</v>
      </c>
    </row>
    <row r="86" spans="1:13" x14ac:dyDescent="0.35">
      <c r="A86" t="s">
        <v>12</v>
      </c>
      <c r="G86" t="s">
        <v>149</v>
      </c>
      <c r="H86" t="str">
        <f t="shared" si="2"/>
        <v>MAM_dummy_066[c]</v>
      </c>
      <c r="I86" t="s">
        <v>150</v>
      </c>
      <c r="J86" s="2" t="s">
        <v>18</v>
      </c>
      <c r="K86" s="2" t="s">
        <v>16</v>
      </c>
      <c r="L86" s="2">
        <v>0</v>
      </c>
      <c r="M86" s="4" t="s">
        <v>17</v>
      </c>
    </row>
    <row r="87" spans="1:13" x14ac:dyDescent="0.35">
      <c r="A87" t="s">
        <v>12</v>
      </c>
      <c r="G87" t="s">
        <v>151</v>
      </c>
      <c r="H87" t="str">
        <f t="shared" si="2"/>
        <v>MAM_dummy_067[c]</v>
      </c>
      <c r="I87" t="s">
        <v>152</v>
      </c>
      <c r="J87" s="2" t="s">
        <v>18</v>
      </c>
      <c r="K87" s="2" t="s">
        <v>16</v>
      </c>
      <c r="L87" s="2">
        <v>0</v>
      </c>
      <c r="M87" s="4" t="s">
        <v>17</v>
      </c>
    </row>
    <row r="88" spans="1:13" x14ac:dyDescent="0.35">
      <c r="A88" t="s">
        <v>12</v>
      </c>
      <c r="G88" t="s">
        <v>151</v>
      </c>
      <c r="H88" t="str">
        <f t="shared" si="2"/>
        <v>MAM_dummy_067[x]</v>
      </c>
      <c r="I88" t="s">
        <v>152</v>
      </c>
      <c r="J88" s="2" t="s">
        <v>22</v>
      </c>
      <c r="K88" s="2" t="s">
        <v>16</v>
      </c>
      <c r="L88" s="2">
        <v>0</v>
      </c>
      <c r="M88" s="4" t="s">
        <v>17</v>
      </c>
    </row>
    <row r="89" spans="1:13" x14ac:dyDescent="0.35">
      <c r="A89" t="s">
        <v>12</v>
      </c>
      <c r="G89" t="s">
        <v>151</v>
      </c>
      <c r="H89" t="str">
        <f t="shared" si="2"/>
        <v>MAM_dummy_067[m]</v>
      </c>
      <c r="I89" t="s">
        <v>152</v>
      </c>
      <c r="J89" s="2" t="s">
        <v>19</v>
      </c>
      <c r="K89" s="2" t="s">
        <v>16</v>
      </c>
      <c r="L89" s="2">
        <v>0</v>
      </c>
      <c r="M89" s="4" t="s">
        <v>17</v>
      </c>
    </row>
    <row r="90" spans="1:13" x14ac:dyDescent="0.35">
      <c r="A90" t="s">
        <v>12</v>
      </c>
      <c r="G90" t="s">
        <v>153</v>
      </c>
      <c r="H90" t="str">
        <f t="shared" si="2"/>
        <v>MAM_dummy_068[x]</v>
      </c>
      <c r="I90" t="s">
        <v>154</v>
      </c>
      <c r="J90" s="2" t="s">
        <v>22</v>
      </c>
      <c r="K90" s="2" t="s">
        <v>16</v>
      </c>
      <c r="L90" s="2">
        <v>0</v>
      </c>
      <c r="M90" s="4" t="s">
        <v>17</v>
      </c>
    </row>
    <row r="91" spans="1:13" x14ac:dyDescent="0.35">
      <c r="A91" t="s">
        <v>12</v>
      </c>
      <c r="G91" t="s">
        <v>155</v>
      </c>
      <c r="H91" t="str">
        <f t="shared" si="2"/>
        <v>MAM_dummy_069[x]</v>
      </c>
      <c r="I91" t="s">
        <v>156</v>
      </c>
      <c r="J91" s="2" t="s">
        <v>22</v>
      </c>
      <c r="K91" s="2" t="s">
        <v>16</v>
      </c>
      <c r="L91" s="2">
        <v>0</v>
      </c>
      <c r="M91" s="4" t="s">
        <v>17</v>
      </c>
    </row>
    <row r="92" spans="1:13" x14ac:dyDescent="0.35">
      <c r="A92" t="s">
        <v>12</v>
      </c>
      <c r="G92" t="s">
        <v>157</v>
      </c>
      <c r="H92" t="str">
        <f t="shared" si="2"/>
        <v>MAM_dummy_070[x]</v>
      </c>
      <c r="I92" t="s">
        <v>158</v>
      </c>
      <c r="J92" s="2" t="s">
        <v>22</v>
      </c>
      <c r="K92" s="2" t="s">
        <v>16</v>
      </c>
      <c r="L92" s="2">
        <v>0</v>
      </c>
      <c r="M92" s="4" t="s">
        <v>17</v>
      </c>
    </row>
    <row r="93" spans="1:13" x14ac:dyDescent="0.35">
      <c r="A93" t="s">
        <v>12</v>
      </c>
      <c r="G93" t="s">
        <v>159</v>
      </c>
      <c r="H93" t="str">
        <f t="shared" si="2"/>
        <v>MAM_dummy_071[x]</v>
      </c>
      <c r="I93" t="s">
        <v>160</v>
      </c>
      <c r="J93" s="2" t="s">
        <v>22</v>
      </c>
      <c r="K93" s="2" t="s">
        <v>16</v>
      </c>
      <c r="L93" s="2">
        <v>0</v>
      </c>
      <c r="M93" s="4" t="s">
        <v>17</v>
      </c>
    </row>
    <row r="94" spans="1:13" x14ac:dyDescent="0.35">
      <c r="A94" t="s">
        <v>12</v>
      </c>
      <c r="G94" t="s">
        <v>161</v>
      </c>
      <c r="H94" t="str">
        <f t="shared" si="2"/>
        <v>MAM_dummy_072[x]</v>
      </c>
      <c r="I94" t="s">
        <v>162</v>
      </c>
      <c r="J94" s="2" t="s">
        <v>22</v>
      </c>
      <c r="K94" s="2" t="s">
        <v>16</v>
      </c>
      <c r="L94" s="2">
        <v>0</v>
      </c>
      <c r="M94" s="4" t="s">
        <v>17</v>
      </c>
    </row>
    <row r="95" spans="1:13" x14ac:dyDescent="0.35">
      <c r="A95" t="s">
        <v>12</v>
      </c>
      <c r="G95" t="s">
        <v>163</v>
      </c>
      <c r="H95" t="str">
        <f t="shared" si="2"/>
        <v>MAM_dummy_073[x]</v>
      </c>
      <c r="I95" t="s">
        <v>164</v>
      </c>
      <c r="J95" s="2" t="s">
        <v>22</v>
      </c>
      <c r="K95" s="2" t="s">
        <v>16</v>
      </c>
      <c r="L95" s="2">
        <v>0</v>
      </c>
      <c r="M95" s="4" t="s">
        <v>17</v>
      </c>
    </row>
    <row r="96" spans="1:13" x14ac:dyDescent="0.35">
      <c r="A96" t="s">
        <v>12</v>
      </c>
      <c r="G96" t="s">
        <v>165</v>
      </c>
      <c r="H96" t="str">
        <f t="shared" si="2"/>
        <v>MAM_dummy_074[x]</v>
      </c>
      <c r="I96" t="s">
        <v>166</v>
      </c>
      <c r="J96" s="2" t="s">
        <v>22</v>
      </c>
      <c r="K96" s="2" t="s">
        <v>16</v>
      </c>
      <c r="L96" s="2">
        <v>0</v>
      </c>
      <c r="M96" s="4" t="s">
        <v>17</v>
      </c>
    </row>
    <row r="97" spans="1:13" x14ac:dyDescent="0.35">
      <c r="A97" t="s">
        <v>12</v>
      </c>
      <c r="G97" t="s">
        <v>167</v>
      </c>
      <c r="H97" t="str">
        <f t="shared" si="2"/>
        <v>MAM_dummy_075[e]</v>
      </c>
      <c r="I97" t="s">
        <v>168</v>
      </c>
      <c r="J97" s="2" t="s">
        <v>15</v>
      </c>
      <c r="K97" s="2" t="s">
        <v>16</v>
      </c>
      <c r="L97" s="2">
        <v>0</v>
      </c>
      <c r="M97" s="4" t="s">
        <v>17</v>
      </c>
    </row>
    <row r="98" spans="1:13" x14ac:dyDescent="0.35">
      <c r="A98" t="s">
        <v>12</v>
      </c>
      <c r="G98" t="s">
        <v>167</v>
      </c>
      <c r="H98" t="str">
        <f t="shared" si="2"/>
        <v>MAM_dummy_075[c]</v>
      </c>
      <c r="I98" t="s">
        <v>168</v>
      </c>
      <c r="J98" s="2" t="s">
        <v>18</v>
      </c>
      <c r="K98" s="2" t="s">
        <v>16</v>
      </c>
      <c r="L98" s="2">
        <v>0</v>
      </c>
      <c r="M98" s="4" t="s">
        <v>17</v>
      </c>
    </row>
    <row r="99" spans="1:13" x14ac:dyDescent="0.35">
      <c r="A99" t="s">
        <v>12</v>
      </c>
      <c r="G99" t="s">
        <v>169</v>
      </c>
      <c r="H99" t="str">
        <f t="shared" si="2"/>
        <v>MAM_dummy_076[c]</v>
      </c>
      <c r="I99" t="s">
        <v>170</v>
      </c>
      <c r="J99" s="2" t="s">
        <v>18</v>
      </c>
      <c r="K99" s="2" t="s">
        <v>16</v>
      </c>
      <c r="L99" s="2">
        <v>0</v>
      </c>
      <c r="M99" s="4" t="s">
        <v>17</v>
      </c>
    </row>
    <row r="100" spans="1:13" x14ac:dyDescent="0.35">
      <c r="A100" t="s">
        <v>12</v>
      </c>
      <c r="G100" t="s">
        <v>169</v>
      </c>
      <c r="H100" t="str">
        <f t="shared" si="2"/>
        <v>MAM_dummy_076[m]</v>
      </c>
      <c r="I100" t="s">
        <v>170</v>
      </c>
      <c r="J100" s="2" t="s">
        <v>19</v>
      </c>
      <c r="K100" s="2" t="s">
        <v>16</v>
      </c>
      <c r="L100" s="2">
        <v>0</v>
      </c>
      <c r="M100" s="4" t="s">
        <v>17</v>
      </c>
    </row>
    <row r="101" spans="1:13" x14ac:dyDescent="0.35">
      <c r="A101" t="s">
        <v>12</v>
      </c>
      <c r="G101" t="s">
        <v>169</v>
      </c>
      <c r="H101" t="str">
        <f t="shared" si="2"/>
        <v>MAM_dummy_076[x]</v>
      </c>
      <c r="I101" t="s">
        <v>170</v>
      </c>
      <c r="J101" s="2" t="s">
        <v>22</v>
      </c>
      <c r="K101" s="2" t="s">
        <v>16</v>
      </c>
      <c r="L101" s="2">
        <v>0</v>
      </c>
      <c r="M101" s="4" t="s">
        <v>17</v>
      </c>
    </row>
    <row r="102" spans="1:13" x14ac:dyDescent="0.35">
      <c r="A102" t="s">
        <v>12</v>
      </c>
      <c r="G102" t="s">
        <v>171</v>
      </c>
      <c r="H102" t="str">
        <f t="shared" si="2"/>
        <v>MAM_dummy_077[c]</v>
      </c>
      <c r="I102" t="s">
        <v>172</v>
      </c>
      <c r="J102" s="2" t="s">
        <v>18</v>
      </c>
      <c r="K102" s="2" t="s">
        <v>16</v>
      </c>
      <c r="L102" s="2">
        <v>0</v>
      </c>
      <c r="M102" s="4" t="s">
        <v>17</v>
      </c>
    </row>
    <row r="103" spans="1:13" x14ac:dyDescent="0.35">
      <c r="A103" t="s">
        <v>12</v>
      </c>
      <c r="G103" t="s">
        <v>171</v>
      </c>
      <c r="H103" t="str">
        <f>_xlfn.TEXTJOIN("",TRUE,_xlfn.TEXTJOIN("[",TRUE,G103,J103),"]")</f>
        <v>MAM_dummy_077[m]</v>
      </c>
      <c r="I103" t="s">
        <v>172</v>
      </c>
      <c r="J103" s="2" t="s">
        <v>19</v>
      </c>
      <c r="K103" s="2" t="s">
        <v>16</v>
      </c>
      <c r="L103" s="2">
        <v>0</v>
      </c>
      <c r="M103" s="4" t="s">
        <v>17</v>
      </c>
    </row>
    <row r="104" spans="1:13" x14ac:dyDescent="0.35">
      <c r="A104" t="s">
        <v>12</v>
      </c>
      <c r="G104" t="s">
        <v>171</v>
      </c>
      <c r="H104" t="str">
        <f>_xlfn.TEXTJOIN("",TRUE,_xlfn.TEXTJOIN("[",TRUE,G104,J104),"]")</f>
        <v>MAM_dummy_077[x]</v>
      </c>
      <c r="I104" t="s">
        <v>172</v>
      </c>
      <c r="J104" s="2" t="s">
        <v>22</v>
      </c>
      <c r="K104" s="2" t="s">
        <v>16</v>
      </c>
      <c r="L104" s="2">
        <v>0</v>
      </c>
      <c r="M104" s="4" t="s">
        <v>17</v>
      </c>
    </row>
    <row r="105" spans="1:13" x14ac:dyDescent="0.35">
      <c r="A105" t="s">
        <v>12</v>
      </c>
      <c r="G105" t="s">
        <v>173</v>
      </c>
      <c r="H105" t="str">
        <f t="shared" si="2"/>
        <v>MAM_dummy_078[m]</v>
      </c>
      <c r="I105" t="s">
        <v>174</v>
      </c>
      <c r="J105" s="2" t="s">
        <v>19</v>
      </c>
      <c r="K105" s="2" t="s">
        <v>16</v>
      </c>
      <c r="L105" s="2">
        <v>0</v>
      </c>
      <c r="M105" s="4" t="s">
        <v>17</v>
      </c>
    </row>
    <row r="106" spans="1:13" x14ac:dyDescent="0.35">
      <c r="A106" t="s">
        <v>12</v>
      </c>
      <c r="G106" t="s">
        <v>175</v>
      </c>
      <c r="H106" t="str">
        <f t="shared" si="2"/>
        <v>MAM_dummy_079[m]</v>
      </c>
      <c r="I106" t="s">
        <v>176</v>
      </c>
      <c r="J106" s="2" t="s">
        <v>19</v>
      </c>
      <c r="K106" s="2" t="s">
        <v>16</v>
      </c>
      <c r="L106" s="2">
        <v>0</v>
      </c>
      <c r="M106" s="4" t="s">
        <v>17</v>
      </c>
    </row>
    <row r="107" spans="1:13" x14ac:dyDescent="0.35">
      <c r="A107" t="s">
        <v>12</v>
      </c>
      <c r="G107" t="s">
        <v>177</v>
      </c>
      <c r="H107" t="str">
        <f t="shared" si="2"/>
        <v>MAM_dummy_080[m]</v>
      </c>
      <c r="I107" t="s">
        <v>178</v>
      </c>
      <c r="J107" s="2" t="s">
        <v>19</v>
      </c>
      <c r="K107" s="2" t="s">
        <v>16</v>
      </c>
      <c r="L107" s="2">
        <v>0</v>
      </c>
      <c r="M107" s="4" t="s">
        <v>17</v>
      </c>
    </row>
    <row r="108" spans="1:13" x14ac:dyDescent="0.35">
      <c r="A108" t="s">
        <v>12</v>
      </c>
      <c r="G108" t="s">
        <v>179</v>
      </c>
      <c r="H108" t="str">
        <f t="shared" si="2"/>
        <v>MAM_dummy_081[m]</v>
      </c>
      <c r="I108" t="s">
        <v>180</v>
      </c>
      <c r="J108" s="2" t="s">
        <v>19</v>
      </c>
      <c r="K108" s="2" t="s">
        <v>16</v>
      </c>
      <c r="L108" s="2">
        <v>0</v>
      </c>
      <c r="M108" s="4" t="s">
        <v>17</v>
      </c>
    </row>
    <row r="109" spans="1:13" x14ac:dyDescent="0.35">
      <c r="A109" t="s">
        <v>12</v>
      </c>
      <c r="G109" t="s">
        <v>181</v>
      </c>
      <c r="H109" t="str">
        <f t="shared" si="2"/>
        <v>MAM_dummy_082[m]</v>
      </c>
      <c r="I109" t="s">
        <v>182</v>
      </c>
      <c r="J109" s="2" t="s">
        <v>19</v>
      </c>
      <c r="K109" s="2" t="s">
        <v>16</v>
      </c>
      <c r="L109" s="2">
        <v>0</v>
      </c>
      <c r="M109" s="4" t="s">
        <v>17</v>
      </c>
    </row>
    <row r="110" spans="1:13" x14ac:dyDescent="0.35">
      <c r="A110" t="s">
        <v>12</v>
      </c>
      <c r="G110" t="s">
        <v>183</v>
      </c>
      <c r="H110" t="str">
        <f t="shared" si="2"/>
        <v>MAM_dummy_083[m]</v>
      </c>
      <c r="I110" t="s">
        <v>184</v>
      </c>
      <c r="J110" s="2" t="s">
        <v>19</v>
      </c>
      <c r="K110" s="2" t="s">
        <v>16</v>
      </c>
      <c r="L110" s="2">
        <v>0</v>
      </c>
      <c r="M110" s="4" t="s">
        <v>17</v>
      </c>
    </row>
    <row r="111" spans="1:13" x14ac:dyDescent="0.35">
      <c r="A111" t="s">
        <v>12</v>
      </c>
      <c r="G111" t="s">
        <v>185</v>
      </c>
      <c r="H111" t="str">
        <f t="shared" si="2"/>
        <v>MAM_dummy_084[m]</v>
      </c>
      <c r="I111" t="s">
        <v>186</v>
      </c>
      <c r="J111" s="2" t="s">
        <v>19</v>
      </c>
      <c r="K111" s="2" t="s">
        <v>16</v>
      </c>
      <c r="L111" s="2">
        <v>0</v>
      </c>
      <c r="M111" s="4" t="s">
        <v>17</v>
      </c>
    </row>
    <row r="112" spans="1:13" x14ac:dyDescent="0.35">
      <c r="A112" t="s">
        <v>12</v>
      </c>
      <c r="G112" t="s">
        <v>187</v>
      </c>
      <c r="H112" t="str">
        <f t="shared" si="2"/>
        <v>MAM_dummy_085[m]</v>
      </c>
      <c r="I112" t="s">
        <v>188</v>
      </c>
      <c r="J112" s="2" t="s">
        <v>19</v>
      </c>
      <c r="K112" s="2" t="s">
        <v>16</v>
      </c>
      <c r="L112" s="2">
        <v>0</v>
      </c>
      <c r="M112" s="4" t="s">
        <v>17</v>
      </c>
    </row>
    <row r="113" spans="1:13" x14ac:dyDescent="0.35">
      <c r="A113" t="s">
        <v>12</v>
      </c>
      <c r="G113" t="s">
        <v>189</v>
      </c>
      <c r="H113" t="str">
        <f t="shared" si="2"/>
        <v>MAM_dummy_086[m]</v>
      </c>
      <c r="I113" t="s">
        <v>190</v>
      </c>
      <c r="J113" s="2" t="s">
        <v>19</v>
      </c>
      <c r="K113" s="2" t="s">
        <v>16</v>
      </c>
      <c r="L113" s="2">
        <v>0</v>
      </c>
      <c r="M113" s="4" t="s">
        <v>17</v>
      </c>
    </row>
    <row r="114" spans="1:13" x14ac:dyDescent="0.35">
      <c r="A114" t="s">
        <v>12</v>
      </c>
      <c r="G114" t="s">
        <v>191</v>
      </c>
      <c r="H114" t="str">
        <f t="shared" si="2"/>
        <v>MAM_dummy_087[e]</v>
      </c>
      <c r="I114" t="s">
        <v>192</v>
      </c>
      <c r="J114" s="2" t="s">
        <v>15</v>
      </c>
      <c r="K114" s="2" t="s">
        <v>16</v>
      </c>
      <c r="L114" s="2">
        <v>0</v>
      </c>
      <c r="M114" s="4" t="s">
        <v>17</v>
      </c>
    </row>
    <row r="115" spans="1:13" x14ac:dyDescent="0.35">
      <c r="A115" t="s">
        <v>12</v>
      </c>
      <c r="G115" t="s">
        <v>191</v>
      </c>
      <c r="H115" t="str">
        <f t="shared" si="2"/>
        <v>MAM_dummy_087[c]</v>
      </c>
      <c r="I115" t="s">
        <v>192</v>
      </c>
      <c r="J115" s="2" t="s">
        <v>18</v>
      </c>
      <c r="K115" s="2" t="s">
        <v>16</v>
      </c>
      <c r="L115" s="2">
        <v>0</v>
      </c>
      <c r="M115" s="4" t="s">
        <v>17</v>
      </c>
    </row>
    <row r="116" spans="1:13" x14ac:dyDescent="0.35">
      <c r="A116" t="s">
        <v>12</v>
      </c>
      <c r="G116" t="s">
        <v>193</v>
      </c>
      <c r="H116" t="str">
        <f t="shared" si="2"/>
        <v>MAM_dummy_088[c]</v>
      </c>
      <c r="I116" t="s">
        <v>194</v>
      </c>
      <c r="J116" s="2" t="s">
        <v>18</v>
      </c>
      <c r="K116" s="2" t="s">
        <v>16</v>
      </c>
      <c r="L116" s="2">
        <v>0</v>
      </c>
      <c r="M116" s="4" t="s">
        <v>17</v>
      </c>
    </row>
    <row r="117" spans="1:13" x14ac:dyDescent="0.35">
      <c r="A117" t="s">
        <v>12</v>
      </c>
      <c r="G117" t="s">
        <v>193</v>
      </c>
      <c r="H117" t="str">
        <f t="shared" si="2"/>
        <v>MAM_dummy_088[x]</v>
      </c>
      <c r="I117" t="s">
        <v>194</v>
      </c>
      <c r="J117" s="2" t="s">
        <v>22</v>
      </c>
      <c r="K117" s="2" t="s">
        <v>16</v>
      </c>
      <c r="L117" s="2">
        <v>0</v>
      </c>
      <c r="M117" s="4" t="s">
        <v>17</v>
      </c>
    </row>
    <row r="118" spans="1:13" x14ac:dyDescent="0.35">
      <c r="A118" t="s">
        <v>12</v>
      </c>
      <c r="G118" t="s">
        <v>195</v>
      </c>
      <c r="H118" t="str">
        <f t="shared" si="2"/>
        <v>MAM_dummy_089[x]</v>
      </c>
      <c r="I118" t="s">
        <v>196</v>
      </c>
      <c r="J118" s="2" t="s">
        <v>22</v>
      </c>
      <c r="K118" s="2" t="s">
        <v>16</v>
      </c>
      <c r="L118" s="2">
        <v>0</v>
      </c>
      <c r="M118" s="4" t="s">
        <v>17</v>
      </c>
    </row>
    <row r="119" spans="1:13" x14ac:dyDescent="0.35">
      <c r="A119" t="s">
        <v>12</v>
      </c>
      <c r="G119" t="s">
        <v>197</v>
      </c>
      <c r="H119" t="str">
        <f t="shared" si="2"/>
        <v>MAM_dummy_090[x]</v>
      </c>
      <c r="I119" t="s">
        <v>198</v>
      </c>
      <c r="J119" s="2" t="s">
        <v>22</v>
      </c>
      <c r="K119" s="2" t="s">
        <v>16</v>
      </c>
      <c r="L119" s="2">
        <v>0</v>
      </c>
      <c r="M119" s="4" t="s">
        <v>17</v>
      </c>
    </row>
    <row r="120" spans="1:13" x14ac:dyDescent="0.35">
      <c r="A120" t="s">
        <v>12</v>
      </c>
      <c r="G120" t="s">
        <v>199</v>
      </c>
      <c r="H120" t="str">
        <f t="shared" si="2"/>
        <v>MAM_dummy_091[x]</v>
      </c>
      <c r="I120" t="s">
        <v>200</v>
      </c>
      <c r="J120" s="2" t="s">
        <v>22</v>
      </c>
      <c r="K120" s="2" t="s">
        <v>16</v>
      </c>
      <c r="L120" s="2">
        <v>0</v>
      </c>
      <c r="M120" s="4" t="s">
        <v>17</v>
      </c>
    </row>
    <row r="121" spans="1:13" x14ac:dyDescent="0.35">
      <c r="A121" t="s">
        <v>12</v>
      </c>
      <c r="G121" t="s">
        <v>201</v>
      </c>
      <c r="H121" t="str">
        <f t="shared" si="2"/>
        <v>MAM_dummy_092[x]</v>
      </c>
      <c r="I121" t="s">
        <v>202</v>
      </c>
      <c r="J121" s="2" t="s">
        <v>22</v>
      </c>
      <c r="K121" s="2" t="s">
        <v>16</v>
      </c>
      <c r="L121" s="2">
        <v>0</v>
      </c>
      <c r="M121" s="4" t="s">
        <v>17</v>
      </c>
    </row>
    <row r="122" spans="1:13" x14ac:dyDescent="0.35">
      <c r="A122" t="s">
        <v>12</v>
      </c>
      <c r="G122" t="s">
        <v>203</v>
      </c>
      <c r="H122" t="str">
        <f t="shared" si="2"/>
        <v>MAM_dummy_093[x]</v>
      </c>
      <c r="I122" t="s">
        <v>204</v>
      </c>
      <c r="J122" s="2" t="s">
        <v>22</v>
      </c>
      <c r="K122" s="2" t="s">
        <v>16</v>
      </c>
      <c r="L122" s="2">
        <v>0</v>
      </c>
      <c r="M122" s="4" t="s">
        <v>17</v>
      </c>
    </row>
    <row r="123" spans="1:13" x14ac:dyDescent="0.35">
      <c r="A123" t="s">
        <v>12</v>
      </c>
      <c r="G123" t="s">
        <v>205</v>
      </c>
      <c r="H123" t="str">
        <f t="shared" si="2"/>
        <v>MAM_dummy_094[x]</v>
      </c>
      <c r="I123" t="s">
        <v>206</v>
      </c>
      <c r="J123" s="2" t="s">
        <v>22</v>
      </c>
      <c r="K123" s="2" t="s">
        <v>16</v>
      </c>
      <c r="L123" s="2">
        <v>0</v>
      </c>
      <c r="M123" s="4" t="s">
        <v>17</v>
      </c>
    </row>
    <row r="124" spans="1:13" x14ac:dyDescent="0.35">
      <c r="A124" t="s">
        <v>12</v>
      </c>
      <c r="G124" t="s">
        <v>207</v>
      </c>
      <c r="H124" t="str">
        <f t="shared" si="2"/>
        <v>MAM_dummy_095[x]</v>
      </c>
      <c r="I124" t="s">
        <v>208</v>
      </c>
      <c r="J124" s="2" t="s">
        <v>22</v>
      </c>
      <c r="K124" s="2" t="s">
        <v>16</v>
      </c>
      <c r="L124" s="2">
        <v>0</v>
      </c>
      <c r="M124" s="4" t="s">
        <v>17</v>
      </c>
    </row>
    <row r="125" spans="1:13" x14ac:dyDescent="0.35">
      <c r="G125" t="s">
        <v>209</v>
      </c>
      <c r="H125" t="str">
        <f>_xlfn.TEXTJOIN("",TRUE,_xlfn.TEXTJOIN("[",TRUE,G125,J125),"]")</f>
        <v>MAM_dummy_096[e]</v>
      </c>
      <c r="I125" t="s">
        <v>210</v>
      </c>
      <c r="J125" s="2" t="s">
        <v>15</v>
      </c>
      <c r="K125" s="2" t="s">
        <v>16</v>
      </c>
      <c r="L125" s="2">
        <v>1</v>
      </c>
      <c r="M125" t="s">
        <v>17</v>
      </c>
    </row>
    <row r="126" spans="1:13" x14ac:dyDescent="0.35">
      <c r="G126" t="s">
        <v>209</v>
      </c>
      <c r="H126" t="str">
        <f>_xlfn.TEXTJOIN("",TRUE,_xlfn.TEXTJOIN("[",TRUE,G126,J126),"]")</f>
        <v>MAM_dummy_096[c]</v>
      </c>
      <c r="I126" t="s">
        <v>210</v>
      </c>
      <c r="J126" s="2" t="s">
        <v>18</v>
      </c>
      <c r="K126" s="2" t="s">
        <v>16</v>
      </c>
      <c r="L126" s="2">
        <v>2</v>
      </c>
      <c r="M126" t="s">
        <v>17</v>
      </c>
    </row>
    <row r="127" spans="1:13" x14ac:dyDescent="0.35">
      <c r="G127" t="s">
        <v>211</v>
      </c>
      <c r="H127" t="str">
        <f t="shared" si="2"/>
        <v>MAM90001[r]</v>
      </c>
      <c r="I127" t="s">
        <v>212</v>
      </c>
      <c r="J127" s="2" t="s">
        <v>213</v>
      </c>
      <c r="K127" s="2" t="s">
        <v>214</v>
      </c>
      <c r="L127" s="2">
        <v>0</v>
      </c>
      <c r="M127" s="4" t="s">
        <v>215</v>
      </c>
    </row>
    <row r="128" spans="1:13" x14ac:dyDescent="0.35">
      <c r="G128" t="s">
        <v>216</v>
      </c>
      <c r="H128" t="str">
        <f t="shared" si="2"/>
        <v>MAM90002[c]</v>
      </c>
      <c r="I128" t="s">
        <v>217</v>
      </c>
      <c r="J128" s="2" t="s">
        <v>18</v>
      </c>
      <c r="K128" s="2" t="s">
        <v>218</v>
      </c>
      <c r="L128" s="2">
        <v>0</v>
      </c>
      <c r="M128" s="4" t="s">
        <v>215</v>
      </c>
    </row>
    <row r="129" spans="1:13" x14ac:dyDescent="0.35">
      <c r="G129" t="s">
        <v>216</v>
      </c>
      <c r="H129" t="str">
        <f t="shared" si="2"/>
        <v>MAM90002[r]</v>
      </c>
      <c r="I129" t="s">
        <v>217</v>
      </c>
      <c r="J129" s="2" t="s">
        <v>213</v>
      </c>
      <c r="K129" s="2" t="s">
        <v>218</v>
      </c>
      <c r="L129" s="2">
        <v>0</v>
      </c>
      <c r="M129" s="4" t="s">
        <v>215</v>
      </c>
    </row>
    <row r="130" spans="1:13" x14ac:dyDescent="0.35">
      <c r="G130" t="s">
        <v>219</v>
      </c>
      <c r="H130" t="str">
        <f t="shared" si="2"/>
        <v>MAM90003[r]</v>
      </c>
      <c r="I130" t="s">
        <v>220</v>
      </c>
      <c r="J130" s="2" t="s">
        <v>213</v>
      </c>
      <c r="K130" s="2" t="s">
        <v>218</v>
      </c>
      <c r="L130" s="2">
        <v>0</v>
      </c>
      <c r="M130" s="4" t="s">
        <v>215</v>
      </c>
    </row>
    <row r="131" spans="1:13" x14ac:dyDescent="0.35">
      <c r="G131" t="s">
        <v>221</v>
      </c>
      <c r="H131" t="str">
        <f t="shared" si="2"/>
        <v>MAM90004[r]</v>
      </c>
      <c r="I131" t="s">
        <v>222</v>
      </c>
      <c r="J131" s="2" t="s">
        <v>213</v>
      </c>
      <c r="K131" s="2" t="s">
        <v>223</v>
      </c>
      <c r="L131" s="2">
        <v>0</v>
      </c>
      <c r="M131" s="4" t="s">
        <v>215</v>
      </c>
    </row>
    <row r="132" spans="1:13" x14ac:dyDescent="0.35">
      <c r="G132" t="s">
        <v>224</v>
      </c>
      <c r="H132" t="str">
        <f t="shared" si="2"/>
        <v>MAM90005[r]</v>
      </c>
      <c r="I132" t="s">
        <v>225</v>
      </c>
      <c r="J132" s="2" t="s">
        <v>213</v>
      </c>
      <c r="K132" s="2" t="s">
        <v>226</v>
      </c>
      <c r="L132" s="2">
        <v>0</v>
      </c>
      <c r="M132" s="4" t="s">
        <v>215</v>
      </c>
    </row>
    <row r="133" spans="1:13" x14ac:dyDescent="0.35">
      <c r="G133" t="s">
        <v>227</v>
      </c>
      <c r="H133" t="str">
        <f t="shared" si="2"/>
        <v>MAM90006[c]</v>
      </c>
      <c r="I133" t="s">
        <v>228</v>
      </c>
      <c r="J133" s="2" t="s">
        <v>18</v>
      </c>
      <c r="K133" s="2" t="s">
        <v>229</v>
      </c>
      <c r="L133" s="2">
        <v>0</v>
      </c>
      <c r="M133" s="4" t="s">
        <v>215</v>
      </c>
    </row>
    <row r="134" spans="1:13" x14ac:dyDescent="0.35">
      <c r="G134" t="s">
        <v>230</v>
      </c>
      <c r="H134" t="str">
        <f t="shared" ref="H134:H141" si="3">_xlfn.TEXTJOIN("",TRUE,_xlfn.TEXTJOIN("[",TRUE,G134,J134),"]")</f>
        <v>MAM90007[c]</v>
      </c>
      <c r="I134" t="s">
        <v>231</v>
      </c>
      <c r="J134" s="2" t="s">
        <v>18</v>
      </c>
      <c r="K134" s="2" t="s">
        <v>232</v>
      </c>
      <c r="L134" s="2">
        <v>-1</v>
      </c>
      <c r="M134" s="4" t="s">
        <v>215</v>
      </c>
    </row>
    <row r="135" spans="1:13" x14ac:dyDescent="0.35">
      <c r="G135" t="s">
        <v>233</v>
      </c>
      <c r="H135" t="str">
        <f t="shared" si="3"/>
        <v>MAM90008[c]</v>
      </c>
      <c r="I135" t="s">
        <v>234</v>
      </c>
      <c r="J135" s="2" t="s">
        <v>18</v>
      </c>
      <c r="K135" s="2" t="s">
        <v>235</v>
      </c>
      <c r="L135" s="2">
        <v>-2</v>
      </c>
      <c r="M135" s="4" t="s">
        <v>215</v>
      </c>
    </row>
    <row r="136" spans="1:13" x14ac:dyDescent="0.35">
      <c r="G136" t="s">
        <v>236</v>
      </c>
      <c r="H136" t="str">
        <f t="shared" si="3"/>
        <v>MAM90009[c]</v>
      </c>
      <c r="I136" t="s">
        <v>237</v>
      </c>
      <c r="J136" s="2" t="s">
        <v>18</v>
      </c>
      <c r="K136" s="2" t="s">
        <v>238</v>
      </c>
      <c r="L136" s="2">
        <v>-1</v>
      </c>
      <c r="M136" s="4" t="s">
        <v>215</v>
      </c>
    </row>
    <row r="137" spans="1:13" x14ac:dyDescent="0.35">
      <c r="G137" t="s">
        <v>239</v>
      </c>
      <c r="H137" t="str">
        <f t="shared" si="3"/>
        <v>MAM90010[c]</v>
      </c>
      <c r="I137" t="s">
        <v>240</v>
      </c>
      <c r="J137" s="2" t="s">
        <v>18</v>
      </c>
      <c r="K137" s="2" t="s">
        <v>241</v>
      </c>
      <c r="L137" s="2">
        <v>-1</v>
      </c>
      <c r="M137" s="4" t="s">
        <v>215</v>
      </c>
    </row>
    <row r="138" spans="1:13" x14ac:dyDescent="0.35">
      <c r="G138" t="s">
        <v>242</v>
      </c>
      <c r="H138" t="str">
        <f t="shared" si="3"/>
        <v>MAM20014[c]</v>
      </c>
      <c r="I138" t="s">
        <v>243</v>
      </c>
      <c r="J138" s="2" t="s">
        <v>18</v>
      </c>
      <c r="K138" s="2" t="s">
        <v>244</v>
      </c>
      <c r="L138" s="2">
        <v>-1</v>
      </c>
      <c r="M138" s="4" t="s">
        <v>215</v>
      </c>
    </row>
    <row r="139" spans="1:13" x14ac:dyDescent="0.35">
      <c r="G139" t="s">
        <v>245</v>
      </c>
      <c r="H139" t="str">
        <f t="shared" si="3"/>
        <v>MAM20015[c]</v>
      </c>
      <c r="I139" t="s">
        <v>246</v>
      </c>
      <c r="J139" s="2" t="s">
        <v>18</v>
      </c>
      <c r="K139" s="2" t="s">
        <v>247</v>
      </c>
      <c r="L139" s="2">
        <v>-1</v>
      </c>
      <c r="M139" s="4" t="s">
        <v>215</v>
      </c>
    </row>
    <row r="140" spans="1:13" x14ac:dyDescent="0.35">
      <c r="G140" t="s">
        <v>248</v>
      </c>
      <c r="H140" t="str">
        <f t="shared" si="3"/>
        <v>MAM90011[c]</v>
      </c>
      <c r="I140" t="s">
        <v>249</v>
      </c>
      <c r="J140" s="2" t="s">
        <v>18</v>
      </c>
      <c r="K140" s="2" t="s">
        <v>244</v>
      </c>
      <c r="L140" s="2">
        <v>-1</v>
      </c>
      <c r="M140" s="4" t="s">
        <v>215</v>
      </c>
    </row>
    <row r="141" spans="1:13" x14ac:dyDescent="0.35">
      <c r="G141" t="s">
        <v>250</v>
      </c>
      <c r="H141" t="str">
        <f t="shared" si="3"/>
        <v>MAM02789[r]</v>
      </c>
      <c r="I141" t="s">
        <v>251</v>
      </c>
      <c r="J141" s="2" t="s">
        <v>213</v>
      </c>
      <c r="K141" s="2" t="s">
        <v>252</v>
      </c>
      <c r="L141" s="2">
        <v>-1</v>
      </c>
      <c r="M141" s="4" t="s">
        <v>215</v>
      </c>
    </row>
    <row r="142" spans="1:13" x14ac:dyDescent="0.35">
      <c r="G142" t="s">
        <v>253</v>
      </c>
      <c r="H142" t="str">
        <f>_xlfn.TEXTJOIN("",TRUE,_xlfn.TEXTJOIN("[",TRUE,G142,J142),"]")</f>
        <v>MAM01413[s]</v>
      </c>
      <c r="I142" t="s">
        <v>254</v>
      </c>
      <c r="J142" s="2" t="s">
        <v>255</v>
      </c>
      <c r="K142" s="2" t="s">
        <v>256</v>
      </c>
      <c r="L142" s="2">
        <v>2</v>
      </c>
      <c r="M142" s="4" t="s">
        <v>257</v>
      </c>
    </row>
    <row r="143" spans="1:13" x14ac:dyDescent="0.35">
      <c r="G143" t="s">
        <v>253</v>
      </c>
      <c r="H143" t="str">
        <f>_xlfn.TEXTJOIN("",TRUE,_xlfn.TEXTJOIN("[",TRUE,G143,J143),"]")</f>
        <v>MAM01413[m]</v>
      </c>
      <c r="I143" t="s">
        <v>254</v>
      </c>
      <c r="J143" s="2" t="s">
        <v>19</v>
      </c>
      <c r="K143" s="2" t="s">
        <v>256</v>
      </c>
      <c r="L143" s="2">
        <v>2</v>
      </c>
      <c r="M143" s="4" t="s">
        <v>258</v>
      </c>
    </row>
    <row r="144" spans="1:13" x14ac:dyDescent="0.35">
      <c r="A144" t="s">
        <v>12</v>
      </c>
      <c r="G144" t="s">
        <v>259</v>
      </c>
      <c r="H144" t="s">
        <v>260</v>
      </c>
      <c r="I144" t="s">
        <v>261</v>
      </c>
      <c r="J144" s="2" t="s">
        <v>213</v>
      </c>
      <c r="K144" s="2" t="s">
        <v>262</v>
      </c>
      <c r="L144" s="2">
        <v>-4</v>
      </c>
      <c r="M144" s="4" t="s">
        <v>263</v>
      </c>
    </row>
    <row r="145" spans="1:13" x14ac:dyDescent="0.35">
      <c r="A145" t="s">
        <v>12</v>
      </c>
      <c r="G145" t="s">
        <v>264</v>
      </c>
      <c r="H145" t="s">
        <v>265</v>
      </c>
      <c r="I145" t="s">
        <v>264</v>
      </c>
      <c r="J145" s="2" t="s">
        <v>213</v>
      </c>
      <c r="K145" t="s">
        <v>266</v>
      </c>
      <c r="L145" s="2">
        <v>0</v>
      </c>
      <c r="M145" s="4" t="s">
        <v>267</v>
      </c>
    </row>
    <row r="146" spans="1:13" x14ac:dyDescent="0.35">
      <c r="A146" t="s">
        <v>12</v>
      </c>
      <c r="G146" t="s">
        <v>268</v>
      </c>
      <c r="H146" t="s">
        <v>269</v>
      </c>
      <c r="I146" t="s">
        <v>268</v>
      </c>
      <c r="J146" s="2" t="s">
        <v>213</v>
      </c>
      <c r="K146" t="s">
        <v>266</v>
      </c>
      <c r="L146" s="2">
        <v>0</v>
      </c>
      <c r="M146" s="4" t="s">
        <v>267</v>
      </c>
    </row>
    <row r="147" spans="1:13" x14ac:dyDescent="0.35">
      <c r="A147" t="s">
        <v>12</v>
      </c>
      <c r="G147" t="s">
        <v>270</v>
      </c>
      <c r="H147" t="s">
        <v>271</v>
      </c>
      <c r="I147" t="s">
        <v>270</v>
      </c>
      <c r="J147" s="2" t="s">
        <v>213</v>
      </c>
      <c r="K147" t="s">
        <v>272</v>
      </c>
      <c r="L147" s="2">
        <v>0</v>
      </c>
      <c r="M147" s="4" t="s">
        <v>267</v>
      </c>
    </row>
    <row r="148" spans="1:13" x14ac:dyDescent="0.35">
      <c r="A148" t="s">
        <v>12</v>
      </c>
      <c r="G148" t="s">
        <v>270</v>
      </c>
      <c r="H148" t="s">
        <v>273</v>
      </c>
      <c r="I148" t="s">
        <v>270</v>
      </c>
      <c r="J148" s="2" t="s">
        <v>274</v>
      </c>
      <c r="K148" t="s">
        <v>272</v>
      </c>
      <c r="L148" s="2">
        <v>0</v>
      </c>
      <c r="M148" s="4" t="s">
        <v>267</v>
      </c>
    </row>
    <row r="149" spans="1:13" x14ac:dyDescent="0.35">
      <c r="A149" t="s">
        <v>12</v>
      </c>
      <c r="G149" t="s">
        <v>275</v>
      </c>
      <c r="H149" t="s">
        <v>276</v>
      </c>
      <c r="I149" t="s">
        <v>275</v>
      </c>
      <c r="J149" s="2" t="s">
        <v>274</v>
      </c>
      <c r="K149" t="s">
        <v>277</v>
      </c>
      <c r="L149" s="2">
        <v>0</v>
      </c>
      <c r="M149" s="4" t="s">
        <v>267</v>
      </c>
    </row>
    <row r="150" spans="1:13" x14ac:dyDescent="0.35">
      <c r="A150" t="s">
        <v>12</v>
      </c>
      <c r="G150" t="s">
        <v>275</v>
      </c>
      <c r="H150" t="s">
        <v>278</v>
      </c>
      <c r="I150" t="s">
        <v>275</v>
      </c>
      <c r="J150" s="2" t="s">
        <v>15</v>
      </c>
      <c r="K150" t="s">
        <v>277</v>
      </c>
      <c r="L150" s="2">
        <v>0</v>
      </c>
      <c r="M150" s="4" t="s">
        <v>267</v>
      </c>
    </row>
    <row r="151" spans="1:13" x14ac:dyDescent="0.35">
      <c r="A151" t="s">
        <v>12</v>
      </c>
      <c r="G151" t="s">
        <v>279</v>
      </c>
      <c r="H151" t="s">
        <v>280</v>
      </c>
      <c r="I151" t="s">
        <v>279</v>
      </c>
      <c r="J151" s="2" t="s">
        <v>274</v>
      </c>
      <c r="K151" t="s">
        <v>272</v>
      </c>
      <c r="L151" s="2">
        <v>0</v>
      </c>
      <c r="M151" s="4" t="s">
        <v>281</v>
      </c>
    </row>
    <row r="152" spans="1:13" x14ac:dyDescent="0.35">
      <c r="A152" t="s">
        <v>12</v>
      </c>
      <c r="G152" t="s">
        <v>279</v>
      </c>
      <c r="H152" t="s">
        <v>282</v>
      </c>
      <c r="I152" t="s">
        <v>279</v>
      </c>
      <c r="J152" s="2" t="s">
        <v>15</v>
      </c>
      <c r="K152" t="s">
        <v>272</v>
      </c>
      <c r="L152" s="2">
        <v>0</v>
      </c>
      <c r="M152" s="4" t="s">
        <v>281</v>
      </c>
    </row>
    <row r="153" spans="1:13" x14ac:dyDescent="0.35">
      <c r="A153" t="s">
        <v>12</v>
      </c>
      <c r="G153" t="s">
        <v>283</v>
      </c>
      <c r="H153" t="s">
        <v>284</v>
      </c>
      <c r="I153" t="s">
        <v>283</v>
      </c>
      <c r="J153" s="2" t="s">
        <v>15</v>
      </c>
      <c r="K153" t="s">
        <v>277</v>
      </c>
      <c r="L153" s="2">
        <v>0</v>
      </c>
      <c r="M153" s="4" t="s">
        <v>267</v>
      </c>
    </row>
    <row r="154" spans="1:13" x14ac:dyDescent="0.35">
      <c r="A154" t="s">
        <v>12</v>
      </c>
      <c r="G154" t="s">
        <v>285</v>
      </c>
      <c r="H154" t="s">
        <v>286</v>
      </c>
      <c r="I154" t="s">
        <v>285</v>
      </c>
      <c r="J154" s="2" t="s">
        <v>15</v>
      </c>
      <c r="K154" s="2" t="s">
        <v>287</v>
      </c>
      <c r="L154" s="2">
        <v>0</v>
      </c>
      <c r="M154" s="4" t="s">
        <v>267</v>
      </c>
    </row>
    <row r="155" spans="1:13" x14ac:dyDescent="0.35">
      <c r="A155" t="s">
        <v>12</v>
      </c>
      <c r="G155" t="s">
        <v>288</v>
      </c>
      <c r="H155" t="s">
        <v>289</v>
      </c>
      <c r="I155" t="s">
        <v>288</v>
      </c>
      <c r="J155" s="2" t="s">
        <v>15</v>
      </c>
      <c r="K155" s="2" t="s">
        <v>290</v>
      </c>
      <c r="L155" s="2">
        <v>0</v>
      </c>
      <c r="M155" s="4" t="s">
        <v>267</v>
      </c>
    </row>
    <row r="156" spans="1:13" x14ac:dyDescent="0.35">
      <c r="A156" t="s">
        <v>12</v>
      </c>
      <c r="G156" t="s">
        <v>291</v>
      </c>
      <c r="H156" t="s">
        <v>292</v>
      </c>
      <c r="I156" t="s">
        <v>291</v>
      </c>
      <c r="J156" s="2" t="s">
        <v>213</v>
      </c>
      <c r="K156" s="2" t="s">
        <v>293</v>
      </c>
      <c r="L156" s="2">
        <v>0</v>
      </c>
      <c r="M156" s="4" t="s">
        <v>267</v>
      </c>
    </row>
    <row r="157" spans="1:13" x14ac:dyDescent="0.35">
      <c r="A157" t="s">
        <v>12</v>
      </c>
      <c r="G157" t="s">
        <v>294</v>
      </c>
      <c r="H157" t="s">
        <v>295</v>
      </c>
      <c r="I157" t="s">
        <v>294</v>
      </c>
      <c r="J157" s="2" t="s">
        <v>213</v>
      </c>
      <c r="K157" s="2" t="s">
        <v>296</v>
      </c>
      <c r="L157" s="2">
        <v>0</v>
      </c>
      <c r="M157" s="4" t="s">
        <v>297</v>
      </c>
    </row>
    <row r="158" spans="1:13" x14ac:dyDescent="0.35">
      <c r="A158" t="s">
        <v>12</v>
      </c>
      <c r="G158" t="s">
        <v>298</v>
      </c>
      <c r="H158" t="s">
        <v>299</v>
      </c>
      <c r="I158" t="s">
        <v>298</v>
      </c>
      <c r="J158" s="2" t="s">
        <v>213</v>
      </c>
      <c r="K158" s="2" t="s">
        <v>296</v>
      </c>
      <c r="L158" s="2">
        <v>0</v>
      </c>
      <c r="M158" s="4" t="s">
        <v>297</v>
      </c>
    </row>
    <row r="159" spans="1:13" x14ac:dyDescent="0.35">
      <c r="A159" t="s">
        <v>12</v>
      </c>
      <c r="G159" t="s">
        <v>300</v>
      </c>
      <c r="H159" t="s">
        <v>301</v>
      </c>
      <c r="I159" t="s">
        <v>300</v>
      </c>
      <c r="J159" s="2" t="s">
        <v>213</v>
      </c>
      <c r="K159" s="2" t="s">
        <v>302</v>
      </c>
      <c r="L159" s="2">
        <v>0</v>
      </c>
      <c r="M159" s="4" t="s">
        <v>297</v>
      </c>
    </row>
    <row r="160" spans="1:13" x14ac:dyDescent="0.35">
      <c r="A160" t="s">
        <v>12</v>
      </c>
      <c r="G160" t="s">
        <v>300</v>
      </c>
      <c r="H160" t="s">
        <v>303</v>
      </c>
      <c r="I160" t="s">
        <v>300</v>
      </c>
      <c r="J160" s="2" t="s">
        <v>18</v>
      </c>
      <c r="K160" s="2" t="s">
        <v>302</v>
      </c>
      <c r="L160" s="2">
        <v>0</v>
      </c>
      <c r="M160" s="4" t="s">
        <v>297</v>
      </c>
    </row>
    <row r="161" spans="1:13" x14ac:dyDescent="0.35">
      <c r="A161" t="s">
        <v>12</v>
      </c>
      <c r="G161" t="s">
        <v>304</v>
      </c>
      <c r="H161" t="s">
        <v>305</v>
      </c>
      <c r="I161" t="s">
        <v>304</v>
      </c>
      <c r="J161" s="2" t="s">
        <v>213</v>
      </c>
      <c r="K161" s="2" t="s">
        <v>306</v>
      </c>
      <c r="L161" s="2">
        <v>0</v>
      </c>
      <c r="M161" s="4" t="s">
        <v>297</v>
      </c>
    </row>
    <row r="162" spans="1:13" x14ac:dyDescent="0.35">
      <c r="A162" t="s">
        <v>12</v>
      </c>
      <c r="G162" t="s">
        <v>307</v>
      </c>
      <c r="H162" t="s">
        <v>308</v>
      </c>
      <c r="I162" t="s">
        <v>307</v>
      </c>
      <c r="J162" s="2" t="s">
        <v>15</v>
      </c>
      <c r="K162" s="2" t="s">
        <v>309</v>
      </c>
      <c r="L162" s="2">
        <v>0</v>
      </c>
      <c r="M162" s="4" t="s">
        <v>297</v>
      </c>
    </row>
    <row r="163" spans="1:13" x14ac:dyDescent="0.35">
      <c r="A163" t="s">
        <v>12</v>
      </c>
      <c r="G163" t="s">
        <v>310</v>
      </c>
      <c r="H163" t="s">
        <v>311</v>
      </c>
      <c r="I163" t="s">
        <v>310</v>
      </c>
      <c r="J163" s="2" t="s">
        <v>15</v>
      </c>
      <c r="K163" s="2" t="s">
        <v>312</v>
      </c>
      <c r="L163" s="2">
        <v>0</v>
      </c>
      <c r="M163" s="4" t="s">
        <v>297</v>
      </c>
    </row>
    <row r="164" spans="1:13" x14ac:dyDescent="0.35">
      <c r="A164" t="s">
        <v>12</v>
      </c>
      <c r="G164" t="s">
        <v>313</v>
      </c>
      <c r="H164" t="s">
        <v>314</v>
      </c>
      <c r="I164" t="s">
        <v>313</v>
      </c>
      <c r="J164" s="2" t="s">
        <v>213</v>
      </c>
      <c r="K164" s="2" t="s">
        <v>315</v>
      </c>
      <c r="L164" s="2">
        <v>0</v>
      </c>
      <c r="M164" s="4" t="s">
        <v>316</v>
      </c>
    </row>
    <row r="165" spans="1:13" x14ac:dyDescent="0.35">
      <c r="A165" t="s">
        <v>12</v>
      </c>
      <c r="G165" t="s">
        <v>317</v>
      </c>
      <c r="H165" t="s">
        <v>318</v>
      </c>
      <c r="I165" t="s">
        <v>317</v>
      </c>
      <c r="J165" s="2" t="s">
        <v>213</v>
      </c>
      <c r="K165" s="2" t="s">
        <v>315</v>
      </c>
      <c r="L165" s="2">
        <v>0</v>
      </c>
      <c r="M165" s="4" t="s">
        <v>316</v>
      </c>
    </row>
    <row r="166" spans="1:13" x14ac:dyDescent="0.35">
      <c r="A166" t="s">
        <v>12</v>
      </c>
      <c r="G166" t="s">
        <v>319</v>
      </c>
      <c r="H166" t="s">
        <v>320</v>
      </c>
      <c r="I166" t="s">
        <v>319</v>
      </c>
      <c r="J166" s="2" t="s">
        <v>213</v>
      </c>
      <c r="K166" s="2" t="s">
        <v>321</v>
      </c>
      <c r="L166" s="2">
        <v>0</v>
      </c>
      <c r="M166" s="4" t="s">
        <v>316</v>
      </c>
    </row>
    <row r="167" spans="1:13" x14ac:dyDescent="0.35">
      <c r="A167" t="s">
        <v>12</v>
      </c>
      <c r="G167" t="s">
        <v>319</v>
      </c>
      <c r="H167" t="s">
        <v>322</v>
      </c>
      <c r="I167" t="s">
        <v>319</v>
      </c>
      <c r="J167" s="2" t="s">
        <v>18</v>
      </c>
      <c r="K167" s="2" t="s">
        <v>321</v>
      </c>
      <c r="L167" s="2">
        <v>0</v>
      </c>
      <c r="M167" s="4" t="s">
        <v>316</v>
      </c>
    </row>
    <row r="168" spans="1:13" x14ac:dyDescent="0.35">
      <c r="A168" t="s">
        <v>12</v>
      </c>
      <c r="G168" t="s">
        <v>323</v>
      </c>
      <c r="H168" t="s">
        <v>324</v>
      </c>
      <c r="I168" t="s">
        <v>323</v>
      </c>
      <c r="J168" s="2" t="s">
        <v>213</v>
      </c>
      <c r="K168" s="2" t="s">
        <v>325</v>
      </c>
      <c r="L168" s="2">
        <v>0</v>
      </c>
      <c r="M168" s="4" t="s">
        <v>316</v>
      </c>
    </row>
    <row r="169" spans="1:13" x14ac:dyDescent="0.35">
      <c r="A169" t="s">
        <v>12</v>
      </c>
      <c r="G169" t="s">
        <v>326</v>
      </c>
      <c r="H169" t="s">
        <v>327</v>
      </c>
      <c r="I169" t="s">
        <v>326</v>
      </c>
      <c r="J169" s="2" t="s">
        <v>15</v>
      </c>
      <c r="K169" s="2" t="s">
        <v>328</v>
      </c>
      <c r="L169" s="2">
        <v>0</v>
      </c>
      <c r="M169" s="4" t="s">
        <v>316</v>
      </c>
    </row>
    <row r="170" spans="1:13" x14ac:dyDescent="0.35">
      <c r="A170" t="s">
        <v>12</v>
      </c>
      <c r="G170" t="s">
        <v>329</v>
      </c>
      <c r="H170" t="s">
        <v>330</v>
      </c>
      <c r="I170" t="s">
        <v>329</v>
      </c>
      <c r="J170" s="2" t="s">
        <v>15</v>
      </c>
      <c r="K170" s="2" t="s">
        <v>331</v>
      </c>
      <c r="L170" s="2">
        <v>0</v>
      </c>
      <c r="M170" s="4" t="s">
        <v>316</v>
      </c>
    </row>
    <row r="171" spans="1:13" x14ac:dyDescent="0.35">
      <c r="A171" t="s">
        <v>12</v>
      </c>
      <c r="G171" t="s">
        <v>326</v>
      </c>
      <c r="H171" t="s">
        <v>332</v>
      </c>
      <c r="I171" t="s">
        <v>326</v>
      </c>
      <c r="J171" s="2" t="s">
        <v>274</v>
      </c>
      <c r="K171" s="2" t="s">
        <v>328</v>
      </c>
      <c r="L171" s="2">
        <v>0</v>
      </c>
      <c r="M171" s="4" t="s">
        <v>316</v>
      </c>
    </row>
    <row r="172" spans="1:13" x14ac:dyDescent="0.35">
      <c r="A172" t="s">
        <v>12</v>
      </c>
      <c r="G172" t="s">
        <v>329</v>
      </c>
      <c r="H172" t="s">
        <v>333</v>
      </c>
      <c r="I172" t="s">
        <v>329</v>
      </c>
      <c r="J172" s="2" t="s">
        <v>274</v>
      </c>
      <c r="K172" s="2" t="s">
        <v>331</v>
      </c>
      <c r="L172" s="2">
        <v>0</v>
      </c>
      <c r="M172" s="4" t="s">
        <v>316</v>
      </c>
    </row>
    <row r="173" spans="1:13" x14ac:dyDescent="0.35">
      <c r="A173" t="s">
        <v>12</v>
      </c>
      <c r="G173" t="s">
        <v>319</v>
      </c>
      <c r="H173" t="s">
        <v>334</v>
      </c>
      <c r="I173" t="s">
        <v>319</v>
      </c>
      <c r="J173" s="2" t="s">
        <v>274</v>
      </c>
      <c r="K173" s="2" t="s">
        <v>321</v>
      </c>
      <c r="L173" s="2">
        <v>0</v>
      </c>
      <c r="M173" s="4" t="s">
        <v>316</v>
      </c>
    </row>
    <row r="174" spans="1:13" x14ac:dyDescent="0.35">
      <c r="A174" t="s">
        <v>12</v>
      </c>
      <c r="G174" t="s">
        <v>335</v>
      </c>
      <c r="H174" t="s">
        <v>336</v>
      </c>
      <c r="I174" t="s">
        <v>335</v>
      </c>
      <c r="J174" s="2" t="s">
        <v>213</v>
      </c>
      <c r="K174" s="2" t="s">
        <v>337</v>
      </c>
      <c r="L174" s="2">
        <v>0</v>
      </c>
      <c r="M174" s="4" t="s">
        <v>338</v>
      </c>
    </row>
    <row r="175" spans="1:13" x14ac:dyDescent="0.35">
      <c r="A175" t="s">
        <v>12</v>
      </c>
      <c r="G175" t="s">
        <v>339</v>
      </c>
      <c r="H175" t="s">
        <v>340</v>
      </c>
      <c r="I175" t="s">
        <v>341</v>
      </c>
      <c r="J175" s="2" t="s">
        <v>213</v>
      </c>
      <c r="K175" s="2" t="s">
        <v>337</v>
      </c>
      <c r="L175" s="2">
        <v>0</v>
      </c>
      <c r="M175" s="4" t="s">
        <v>338</v>
      </c>
    </row>
    <row r="176" spans="1:13" x14ac:dyDescent="0.35">
      <c r="A176" t="s">
        <v>12</v>
      </c>
      <c r="G176" t="s">
        <v>342</v>
      </c>
      <c r="H176" t="s">
        <v>343</v>
      </c>
      <c r="I176" t="s">
        <v>342</v>
      </c>
      <c r="J176" s="2" t="s">
        <v>213</v>
      </c>
      <c r="K176" s="2" t="s">
        <v>344</v>
      </c>
      <c r="L176" s="2">
        <v>0</v>
      </c>
      <c r="M176" s="4" t="s">
        <v>345</v>
      </c>
    </row>
    <row r="177" spans="1:13" x14ac:dyDescent="0.35">
      <c r="A177" t="s">
        <v>12</v>
      </c>
      <c r="G177" t="s">
        <v>346</v>
      </c>
      <c r="H177" t="s">
        <v>347</v>
      </c>
      <c r="I177" t="s">
        <v>346</v>
      </c>
      <c r="J177" s="2" t="s">
        <v>213</v>
      </c>
      <c r="K177" s="2" t="s">
        <v>348</v>
      </c>
      <c r="L177" s="2">
        <v>0</v>
      </c>
      <c r="M177" s="4" t="s">
        <v>345</v>
      </c>
    </row>
    <row r="178" spans="1:13" x14ac:dyDescent="0.35">
      <c r="A178" t="s">
        <v>12</v>
      </c>
      <c r="G178" t="s">
        <v>346</v>
      </c>
      <c r="H178" t="s">
        <v>349</v>
      </c>
      <c r="I178" t="s">
        <v>346</v>
      </c>
      <c r="J178" s="2" t="s">
        <v>274</v>
      </c>
      <c r="K178" s="2" t="s">
        <v>348</v>
      </c>
      <c r="L178" s="2">
        <v>0</v>
      </c>
      <c r="M178" s="4" t="s">
        <v>345</v>
      </c>
    </row>
    <row r="179" spans="1:13" x14ac:dyDescent="0.35">
      <c r="A179" t="s">
        <v>12</v>
      </c>
      <c r="G179" t="s">
        <v>350</v>
      </c>
      <c r="H179" t="s">
        <v>351</v>
      </c>
      <c r="I179" t="s">
        <v>350</v>
      </c>
      <c r="J179" s="2" t="s">
        <v>274</v>
      </c>
      <c r="K179" s="2" t="s">
        <v>352</v>
      </c>
      <c r="L179" s="2">
        <v>0</v>
      </c>
      <c r="M179" s="4" t="s">
        <v>353</v>
      </c>
    </row>
    <row r="180" spans="1:13" x14ac:dyDescent="0.35">
      <c r="A180" t="s">
        <v>12</v>
      </c>
      <c r="G180" t="s">
        <v>354</v>
      </c>
      <c r="H180" t="s">
        <v>355</v>
      </c>
      <c r="I180" t="s">
        <v>354</v>
      </c>
      <c r="J180" s="2" t="s">
        <v>274</v>
      </c>
      <c r="K180" s="2" t="s">
        <v>356</v>
      </c>
      <c r="L180" s="2">
        <v>0</v>
      </c>
      <c r="M180" s="4" t="s">
        <v>357</v>
      </c>
    </row>
    <row r="181" spans="1:13" x14ac:dyDescent="0.35">
      <c r="A181" t="s">
        <v>12</v>
      </c>
      <c r="G181" t="s">
        <v>354</v>
      </c>
      <c r="H181" t="s">
        <v>358</v>
      </c>
      <c r="I181" t="s">
        <v>354</v>
      </c>
      <c r="J181" s="2" t="s">
        <v>15</v>
      </c>
      <c r="K181" s="2" t="s">
        <v>356</v>
      </c>
      <c r="L181" s="2">
        <v>0</v>
      </c>
      <c r="M181" s="4" t="s">
        <v>359</v>
      </c>
    </row>
    <row r="182" spans="1:13" x14ac:dyDescent="0.35">
      <c r="A182" t="s">
        <v>12</v>
      </c>
      <c r="G182" t="s">
        <v>360</v>
      </c>
      <c r="H182" t="s">
        <v>361</v>
      </c>
      <c r="I182" t="s">
        <v>360</v>
      </c>
      <c r="J182" s="2" t="s">
        <v>213</v>
      </c>
      <c r="K182" s="2" t="s">
        <v>362</v>
      </c>
      <c r="L182" s="2">
        <v>0</v>
      </c>
      <c r="M182" s="4" t="s">
        <v>363</v>
      </c>
    </row>
    <row r="183" spans="1:13" x14ac:dyDescent="0.35">
      <c r="A183" t="s">
        <v>12</v>
      </c>
      <c r="G183" t="s">
        <v>364</v>
      </c>
      <c r="H183" t="s">
        <v>365</v>
      </c>
      <c r="I183" t="s">
        <v>364</v>
      </c>
      <c r="J183" s="2" t="s">
        <v>213</v>
      </c>
      <c r="K183" s="2" t="s">
        <v>362</v>
      </c>
      <c r="L183" s="2">
        <v>0</v>
      </c>
      <c r="M183" s="4" t="s">
        <v>363</v>
      </c>
    </row>
    <row r="184" spans="1:13" x14ac:dyDescent="0.35">
      <c r="A184" t="s">
        <v>12</v>
      </c>
      <c r="G184" t="s">
        <v>366</v>
      </c>
      <c r="H184" t="s">
        <v>367</v>
      </c>
      <c r="I184" t="s">
        <v>366</v>
      </c>
      <c r="J184" s="2" t="s">
        <v>213</v>
      </c>
      <c r="K184" s="2" t="s">
        <v>368</v>
      </c>
      <c r="L184" s="2">
        <v>0</v>
      </c>
      <c r="M184" s="4" t="s">
        <v>363</v>
      </c>
    </row>
    <row r="185" spans="1:13" x14ac:dyDescent="0.35">
      <c r="A185" t="s">
        <v>12</v>
      </c>
      <c r="G185" t="s">
        <v>366</v>
      </c>
      <c r="H185" t="s">
        <v>369</v>
      </c>
      <c r="I185" t="s">
        <v>366</v>
      </c>
      <c r="J185" s="2" t="s">
        <v>274</v>
      </c>
      <c r="K185" s="2" t="s">
        <v>368</v>
      </c>
      <c r="L185" s="2">
        <v>0</v>
      </c>
      <c r="M185" s="4" t="s">
        <v>363</v>
      </c>
    </row>
    <row r="186" spans="1:13" x14ac:dyDescent="0.35">
      <c r="A186" t="s">
        <v>12</v>
      </c>
      <c r="G186" t="s">
        <v>370</v>
      </c>
      <c r="H186" t="s">
        <v>371</v>
      </c>
      <c r="I186" t="s">
        <v>370</v>
      </c>
      <c r="J186" s="2" t="s">
        <v>213</v>
      </c>
      <c r="K186" s="2" t="s">
        <v>372</v>
      </c>
      <c r="L186" s="2">
        <v>0</v>
      </c>
      <c r="M186" s="4" t="s">
        <v>363</v>
      </c>
    </row>
    <row r="187" spans="1:13" x14ac:dyDescent="0.35">
      <c r="A187" t="s">
        <v>12</v>
      </c>
      <c r="G187" t="s">
        <v>373</v>
      </c>
      <c r="H187" t="s">
        <v>374</v>
      </c>
      <c r="I187" t="s">
        <v>373</v>
      </c>
      <c r="J187" s="2" t="s">
        <v>274</v>
      </c>
      <c r="K187" s="2" t="s">
        <v>375</v>
      </c>
      <c r="L187" s="2">
        <v>0</v>
      </c>
      <c r="M187" s="4" t="s">
        <v>363</v>
      </c>
    </row>
    <row r="188" spans="1:13" x14ac:dyDescent="0.35">
      <c r="A188" t="s">
        <v>12</v>
      </c>
      <c r="G188" t="s">
        <v>373</v>
      </c>
      <c r="H188" t="s">
        <v>376</v>
      </c>
      <c r="I188" t="s">
        <v>373</v>
      </c>
      <c r="J188" s="2" t="s">
        <v>15</v>
      </c>
      <c r="K188" s="2" t="s">
        <v>375</v>
      </c>
      <c r="L188" s="2">
        <v>0</v>
      </c>
      <c r="M188" s="4" t="s">
        <v>363</v>
      </c>
    </row>
    <row r="189" spans="1:13" x14ac:dyDescent="0.35">
      <c r="A189" t="s">
        <v>12</v>
      </c>
      <c r="G189" t="s">
        <v>377</v>
      </c>
      <c r="H189" t="s">
        <v>378</v>
      </c>
      <c r="I189" t="s">
        <v>377</v>
      </c>
      <c r="J189" s="2" t="s">
        <v>274</v>
      </c>
      <c r="K189" s="2" t="s">
        <v>379</v>
      </c>
      <c r="L189" s="2">
        <v>0</v>
      </c>
      <c r="M189" s="4" t="s">
        <v>380</v>
      </c>
    </row>
    <row r="190" spans="1:13" x14ac:dyDescent="0.35">
      <c r="A190" t="s">
        <v>12</v>
      </c>
      <c r="G190" t="s">
        <v>381</v>
      </c>
      <c r="H190" t="s">
        <v>382</v>
      </c>
      <c r="I190" t="s">
        <v>381</v>
      </c>
      <c r="J190" s="2" t="s">
        <v>274</v>
      </c>
      <c r="K190" s="2" t="s">
        <v>383</v>
      </c>
      <c r="L190" s="2">
        <v>0</v>
      </c>
      <c r="M190" s="4" t="s">
        <v>363</v>
      </c>
    </row>
    <row r="191" spans="1:13" x14ac:dyDescent="0.35">
      <c r="A191" t="s">
        <v>12</v>
      </c>
      <c r="G191" t="s">
        <v>384</v>
      </c>
      <c r="H191" t="s">
        <v>385</v>
      </c>
      <c r="I191" t="s">
        <v>384</v>
      </c>
      <c r="J191" s="2" t="s">
        <v>274</v>
      </c>
      <c r="K191" s="2" t="s">
        <v>386</v>
      </c>
      <c r="L191" s="2">
        <v>0</v>
      </c>
      <c r="M191" s="4" t="s">
        <v>363</v>
      </c>
    </row>
    <row r="192" spans="1:13" x14ac:dyDescent="0.35">
      <c r="A192" t="s">
        <v>12</v>
      </c>
      <c r="G192" t="s">
        <v>384</v>
      </c>
      <c r="H192" t="s">
        <v>387</v>
      </c>
      <c r="I192" t="s">
        <v>384</v>
      </c>
      <c r="J192" s="2" t="s">
        <v>15</v>
      </c>
      <c r="K192" s="2" t="s">
        <v>386</v>
      </c>
      <c r="L192" s="2">
        <v>0</v>
      </c>
      <c r="M192" s="4" t="s">
        <v>363</v>
      </c>
    </row>
    <row r="193" spans="1:13" x14ac:dyDescent="0.35">
      <c r="A193" t="s">
        <v>12</v>
      </c>
      <c r="G193" t="s">
        <v>388</v>
      </c>
      <c r="H193" t="s">
        <v>389</v>
      </c>
      <c r="I193" t="s">
        <v>388</v>
      </c>
      <c r="J193" s="2" t="s">
        <v>15</v>
      </c>
      <c r="K193" s="2" t="s">
        <v>390</v>
      </c>
      <c r="L193" s="2">
        <v>0</v>
      </c>
      <c r="M193" s="4" t="s">
        <v>363</v>
      </c>
    </row>
    <row r="194" spans="1:13" x14ac:dyDescent="0.35">
      <c r="A194" t="s">
        <v>12</v>
      </c>
      <c r="G194" t="s">
        <v>388</v>
      </c>
      <c r="H194" t="s">
        <v>391</v>
      </c>
      <c r="I194" t="s">
        <v>388</v>
      </c>
      <c r="J194" s="2" t="s">
        <v>274</v>
      </c>
      <c r="K194" s="2" t="s">
        <v>390</v>
      </c>
      <c r="L194" s="2">
        <v>0</v>
      </c>
      <c r="M194" s="4" t="s">
        <v>363</v>
      </c>
    </row>
    <row r="195" spans="1:13" x14ac:dyDescent="0.35">
      <c r="A195" t="s">
        <v>12</v>
      </c>
      <c r="G195" t="s">
        <v>392</v>
      </c>
      <c r="H195" t="s">
        <v>393</v>
      </c>
      <c r="I195" t="s">
        <v>392</v>
      </c>
      <c r="J195" s="2" t="s">
        <v>213</v>
      </c>
      <c r="K195" s="2" t="s">
        <v>394</v>
      </c>
      <c r="L195" s="2">
        <v>0</v>
      </c>
      <c r="M195" s="4" t="s">
        <v>395</v>
      </c>
    </row>
    <row r="196" spans="1:13" x14ac:dyDescent="0.35">
      <c r="A196" t="s">
        <v>12</v>
      </c>
      <c r="G196" t="s">
        <v>396</v>
      </c>
      <c r="H196" t="s">
        <v>397</v>
      </c>
      <c r="I196" t="s">
        <v>396</v>
      </c>
      <c r="J196" s="2" t="s">
        <v>213</v>
      </c>
      <c r="K196" s="2" t="s">
        <v>394</v>
      </c>
      <c r="L196" s="2">
        <v>0</v>
      </c>
      <c r="M196" s="4" t="s">
        <v>395</v>
      </c>
    </row>
    <row r="197" spans="1:13" x14ac:dyDescent="0.35">
      <c r="A197" t="s">
        <v>12</v>
      </c>
      <c r="G197" t="s">
        <v>398</v>
      </c>
      <c r="H197" t="s">
        <v>399</v>
      </c>
      <c r="I197" t="s">
        <v>398</v>
      </c>
      <c r="J197" s="2" t="s">
        <v>213</v>
      </c>
      <c r="K197" s="2" t="s">
        <v>400</v>
      </c>
      <c r="L197" s="2">
        <v>0</v>
      </c>
      <c r="M197" s="4" t="s">
        <v>395</v>
      </c>
    </row>
    <row r="198" spans="1:13" x14ac:dyDescent="0.35">
      <c r="A198" t="s">
        <v>12</v>
      </c>
      <c r="G198" t="s">
        <v>401</v>
      </c>
      <c r="H198" t="s">
        <v>402</v>
      </c>
      <c r="I198" t="s">
        <v>401</v>
      </c>
      <c r="J198" s="2" t="s">
        <v>213</v>
      </c>
      <c r="K198" s="2" t="s">
        <v>403</v>
      </c>
      <c r="L198" s="2">
        <v>0</v>
      </c>
      <c r="M198" s="4" t="s">
        <v>395</v>
      </c>
    </row>
    <row r="199" spans="1:13" x14ac:dyDescent="0.35">
      <c r="A199" t="s">
        <v>12</v>
      </c>
      <c r="G199" t="s">
        <v>401</v>
      </c>
      <c r="H199" t="s">
        <v>404</v>
      </c>
      <c r="I199" t="s">
        <v>401</v>
      </c>
      <c r="J199" s="2" t="s">
        <v>274</v>
      </c>
      <c r="K199" s="2" t="s">
        <v>403</v>
      </c>
      <c r="L199" s="2">
        <v>0</v>
      </c>
      <c r="M199" s="4" t="s">
        <v>395</v>
      </c>
    </row>
    <row r="200" spans="1:13" x14ac:dyDescent="0.35">
      <c r="A200" t="s">
        <v>12</v>
      </c>
      <c r="G200" t="s">
        <v>405</v>
      </c>
      <c r="H200" t="s">
        <v>406</v>
      </c>
      <c r="I200" t="s">
        <v>405</v>
      </c>
      <c r="J200" s="2" t="s">
        <v>274</v>
      </c>
      <c r="K200" s="2" t="s">
        <v>407</v>
      </c>
      <c r="L200" s="2">
        <v>0</v>
      </c>
      <c r="M200" s="4" t="s">
        <v>395</v>
      </c>
    </row>
    <row r="201" spans="1:13" x14ac:dyDescent="0.35">
      <c r="A201" t="s">
        <v>12</v>
      </c>
      <c r="G201" t="s">
        <v>405</v>
      </c>
      <c r="H201" t="s">
        <v>408</v>
      </c>
      <c r="I201" t="s">
        <v>405</v>
      </c>
      <c r="J201" s="2" t="s">
        <v>18</v>
      </c>
      <c r="K201" s="2" t="s">
        <v>407</v>
      </c>
      <c r="L201" s="2">
        <v>0</v>
      </c>
      <c r="M201" s="4" t="s">
        <v>395</v>
      </c>
    </row>
    <row r="202" spans="1:13" x14ac:dyDescent="0.35">
      <c r="A202" t="s">
        <v>12</v>
      </c>
      <c r="G202" t="s">
        <v>409</v>
      </c>
      <c r="H202" t="s">
        <v>410</v>
      </c>
      <c r="I202" t="s">
        <v>409</v>
      </c>
      <c r="J202" s="2" t="s">
        <v>18</v>
      </c>
      <c r="K202" s="2" t="s">
        <v>407</v>
      </c>
      <c r="L202" s="2">
        <v>-1</v>
      </c>
      <c r="M202" s="4" t="s">
        <v>395</v>
      </c>
    </row>
    <row r="203" spans="1:13" x14ac:dyDescent="0.35">
      <c r="A203" t="s">
        <v>12</v>
      </c>
      <c r="G203" t="s">
        <v>411</v>
      </c>
      <c r="H203" t="s">
        <v>412</v>
      </c>
      <c r="I203" t="s">
        <v>411</v>
      </c>
      <c r="J203" s="2" t="s">
        <v>18</v>
      </c>
      <c r="K203" s="2" t="s">
        <v>413</v>
      </c>
      <c r="L203" s="2">
        <v>0</v>
      </c>
      <c r="M203" s="4" t="s">
        <v>414</v>
      </c>
    </row>
    <row r="204" spans="1:13" x14ac:dyDescent="0.35">
      <c r="A204" t="s">
        <v>12</v>
      </c>
      <c r="G204" t="s">
        <v>411</v>
      </c>
      <c r="H204" t="s">
        <v>415</v>
      </c>
      <c r="I204" t="s">
        <v>411</v>
      </c>
      <c r="J204" s="2" t="s">
        <v>15</v>
      </c>
      <c r="K204" s="2" t="s">
        <v>413</v>
      </c>
      <c r="L204" s="2">
        <v>0</v>
      </c>
      <c r="M204" s="4" t="s">
        <v>414</v>
      </c>
    </row>
    <row r="205" spans="1:13" x14ac:dyDescent="0.35">
      <c r="A205" t="s">
        <v>12</v>
      </c>
      <c r="G205" t="s">
        <v>416</v>
      </c>
      <c r="H205" t="s">
        <v>417</v>
      </c>
      <c r="I205" t="s">
        <v>416</v>
      </c>
      <c r="J205" s="2" t="s">
        <v>274</v>
      </c>
      <c r="K205" s="2" t="s">
        <v>418</v>
      </c>
      <c r="L205" s="2">
        <v>0</v>
      </c>
      <c r="M205" s="4" t="s">
        <v>395</v>
      </c>
    </row>
    <row r="206" spans="1:13" x14ac:dyDescent="0.35">
      <c r="A206" t="s">
        <v>12</v>
      </c>
      <c r="G206" t="s">
        <v>419</v>
      </c>
      <c r="H206" t="s">
        <v>420</v>
      </c>
      <c r="I206" t="s">
        <v>419</v>
      </c>
      <c r="J206" s="2" t="s">
        <v>274</v>
      </c>
      <c r="K206" s="2" t="s">
        <v>421</v>
      </c>
      <c r="L206" s="2">
        <v>0</v>
      </c>
      <c r="M206" s="4" t="s">
        <v>395</v>
      </c>
    </row>
    <row r="207" spans="1:13" x14ac:dyDescent="0.35">
      <c r="A207" t="s">
        <v>12</v>
      </c>
      <c r="G207" t="s">
        <v>422</v>
      </c>
      <c r="H207" t="s">
        <v>423</v>
      </c>
      <c r="I207" t="s">
        <v>422</v>
      </c>
      <c r="J207" s="2" t="s">
        <v>274</v>
      </c>
      <c r="K207" s="2" t="s">
        <v>424</v>
      </c>
      <c r="L207" s="2">
        <v>0</v>
      </c>
      <c r="M207" s="4" t="s">
        <v>425</v>
      </c>
    </row>
    <row r="208" spans="1:13" x14ac:dyDescent="0.35">
      <c r="A208" t="s">
        <v>12</v>
      </c>
      <c r="G208" t="s">
        <v>426</v>
      </c>
      <c r="H208" t="s">
        <v>427</v>
      </c>
      <c r="I208" t="s">
        <v>426</v>
      </c>
      <c r="J208" s="2" t="s">
        <v>213</v>
      </c>
      <c r="K208" s="2" t="s">
        <v>428</v>
      </c>
      <c r="L208" s="2">
        <v>0</v>
      </c>
      <c r="M208" s="4" t="s">
        <v>429</v>
      </c>
    </row>
    <row r="209" spans="1:13" x14ac:dyDescent="0.35">
      <c r="A209" t="s">
        <v>12</v>
      </c>
      <c r="G209" t="s">
        <v>430</v>
      </c>
      <c r="H209" t="s">
        <v>431</v>
      </c>
      <c r="I209" t="s">
        <v>430</v>
      </c>
      <c r="J209" s="2" t="s">
        <v>213</v>
      </c>
      <c r="K209" s="2" t="s">
        <v>428</v>
      </c>
      <c r="L209" s="2">
        <v>0</v>
      </c>
      <c r="M209" s="4" t="s">
        <v>429</v>
      </c>
    </row>
    <row r="210" spans="1:13" x14ac:dyDescent="0.35">
      <c r="A210" t="s">
        <v>12</v>
      </c>
      <c r="G210" t="s">
        <v>432</v>
      </c>
      <c r="H210" t="s">
        <v>433</v>
      </c>
      <c r="I210" t="s">
        <v>432</v>
      </c>
      <c r="J210" s="2" t="s">
        <v>213</v>
      </c>
      <c r="K210" s="2" t="s">
        <v>434</v>
      </c>
      <c r="L210" s="2">
        <v>0</v>
      </c>
      <c r="M210" s="4" t="s">
        <v>435</v>
      </c>
    </row>
    <row r="211" spans="1:13" x14ac:dyDescent="0.35">
      <c r="A211" t="s">
        <v>12</v>
      </c>
      <c r="G211" t="s">
        <v>436</v>
      </c>
      <c r="H211" t="s">
        <v>437</v>
      </c>
      <c r="I211" t="s">
        <v>436</v>
      </c>
      <c r="J211" s="2" t="s">
        <v>213</v>
      </c>
      <c r="K211" s="2" t="s">
        <v>438</v>
      </c>
      <c r="L211" s="2">
        <v>0</v>
      </c>
      <c r="M211" s="4" t="s">
        <v>435</v>
      </c>
    </row>
    <row r="212" spans="1:13" x14ac:dyDescent="0.35">
      <c r="A212" t="s">
        <v>12</v>
      </c>
      <c r="G212" t="s">
        <v>436</v>
      </c>
      <c r="H212" t="s">
        <v>439</v>
      </c>
      <c r="I212" t="s">
        <v>436</v>
      </c>
      <c r="J212" s="2" t="s">
        <v>18</v>
      </c>
      <c r="K212" s="2" t="s">
        <v>438</v>
      </c>
      <c r="L212" s="2">
        <v>0</v>
      </c>
      <c r="M212" s="4" t="s">
        <v>435</v>
      </c>
    </row>
    <row r="213" spans="1:13" x14ac:dyDescent="0.35">
      <c r="A213" t="s">
        <v>12</v>
      </c>
      <c r="G213" t="s">
        <v>440</v>
      </c>
      <c r="H213" t="s">
        <v>441</v>
      </c>
      <c r="I213" t="s">
        <v>440</v>
      </c>
      <c r="J213" s="2" t="s">
        <v>18</v>
      </c>
      <c r="K213" s="2" t="s">
        <v>442</v>
      </c>
      <c r="L213" s="2">
        <v>0</v>
      </c>
      <c r="M213" s="4" t="s">
        <v>443</v>
      </c>
    </row>
    <row r="214" spans="1:13" x14ac:dyDescent="0.35">
      <c r="A214" t="s">
        <v>12</v>
      </c>
      <c r="G214" t="s">
        <v>444</v>
      </c>
      <c r="H214" t="s">
        <v>445</v>
      </c>
      <c r="I214" t="s">
        <v>444</v>
      </c>
      <c r="J214" s="2" t="s">
        <v>18</v>
      </c>
      <c r="K214" s="2" t="s">
        <v>446</v>
      </c>
      <c r="L214" s="2">
        <v>0</v>
      </c>
      <c r="M214" s="4" t="s">
        <v>435</v>
      </c>
    </row>
    <row r="215" spans="1:13" x14ac:dyDescent="0.35">
      <c r="A215" t="s">
        <v>12</v>
      </c>
      <c r="G215" t="s">
        <v>444</v>
      </c>
      <c r="H215" t="s">
        <v>447</v>
      </c>
      <c r="I215" t="s">
        <v>444</v>
      </c>
      <c r="J215" s="2" t="s">
        <v>15</v>
      </c>
      <c r="K215" s="2" t="s">
        <v>446</v>
      </c>
      <c r="L215" s="2">
        <v>0</v>
      </c>
      <c r="M215" s="4" t="s">
        <v>435</v>
      </c>
    </row>
    <row r="216" spans="1:13" x14ac:dyDescent="0.35">
      <c r="A216" t="s">
        <v>12</v>
      </c>
      <c r="G216" t="s">
        <v>448</v>
      </c>
      <c r="H216" t="s">
        <v>449</v>
      </c>
      <c r="I216" t="s">
        <v>448</v>
      </c>
      <c r="J216" s="2" t="s">
        <v>213</v>
      </c>
      <c r="K216" s="2" t="s">
        <v>450</v>
      </c>
      <c r="L216" s="2">
        <v>0</v>
      </c>
      <c r="M216" s="4" t="s">
        <v>451</v>
      </c>
    </row>
    <row r="217" spans="1:13" x14ac:dyDescent="0.35">
      <c r="A217" t="s">
        <v>12</v>
      </c>
      <c r="G217" t="s">
        <v>452</v>
      </c>
      <c r="H217" t="s">
        <v>453</v>
      </c>
      <c r="I217" t="s">
        <v>452</v>
      </c>
      <c r="J217" s="2" t="s">
        <v>213</v>
      </c>
      <c r="K217" s="2" t="s">
        <v>450</v>
      </c>
      <c r="L217" s="2">
        <v>0</v>
      </c>
      <c r="M217" s="4" t="s">
        <v>451</v>
      </c>
    </row>
    <row r="218" spans="1:13" x14ac:dyDescent="0.35">
      <c r="A218" t="s">
        <v>12</v>
      </c>
      <c r="G218" t="s">
        <v>454</v>
      </c>
      <c r="H218" t="s">
        <v>455</v>
      </c>
      <c r="I218" t="s">
        <v>454</v>
      </c>
      <c r="J218" s="2" t="s">
        <v>213</v>
      </c>
      <c r="K218" s="2" t="s">
        <v>456</v>
      </c>
      <c r="L218" s="2">
        <v>0</v>
      </c>
      <c r="M218" s="4" t="s">
        <v>457</v>
      </c>
    </row>
    <row r="219" spans="1:13" x14ac:dyDescent="0.35">
      <c r="A219" t="s">
        <v>12</v>
      </c>
      <c r="G219" t="s">
        <v>454</v>
      </c>
      <c r="H219" t="s">
        <v>458</v>
      </c>
      <c r="I219" t="s">
        <v>454</v>
      </c>
      <c r="J219" s="2" t="s">
        <v>15</v>
      </c>
      <c r="K219" s="2" t="s">
        <v>456</v>
      </c>
      <c r="L219" s="2">
        <v>0</v>
      </c>
      <c r="M219" s="4" t="s">
        <v>457</v>
      </c>
    </row>
    <row r="220" spans="1:13" x14ac:dyDescent="0.35">
      <c r="A220" t="s">
        <v>12</v>
      </c>
      <c r="G220" t="s">
        <v>459</v>
      </c>
      <c r="H220" t="s">
        <v>460</v>
      </c>
      <c r="I220" t="s">
        <v>459</v>
      </c>
      <c r="J220" s="2" t="s">
        <v>213</v>
      </c>
      <c r="K220" s="2" t="s">
        <v>461</v>
      </c>
      <c r="L220" s="2">
        <v>0</v>
      </c>
      <c r="M220" s="4" t="s">
        <v>451</v>
      </c>
    </row>
    <row r="221" spans="1:13" x14ac:dyDescent="0.35">
      <c r="A221" t="s">
        <v>12</v>
      </c>
      <c r="G221" t="s">
        <v>462</v>
      </c>
      <c r="H221" t="s">
        <v>463</v>
      </c>
      <c r="I221" t="s">
        <v>462</v>
      </c>
      <c r="J221" s="2" t="s">
        <v>15</v>
      </c>
      <c r="K221" s="2" t="s">
        <v>464</v>
      </c>
      <c r="L221" s="2">
        <v>0</v>
      </c>
      <c r="M221" s="4" t="s">
        <v>465</v>
      </c>
    </row>
    <row r="222" spans="1:13" x14ac:dyDescent="0.35">
      <c r="A222" t="s">
        <v>12</v>
      </c>
      <c r="G222" t="s">
        <v>466</v>
      </c>
      <c r="H222" t="s">
        <v>467</v>
      </c>
      <c r="I222" t="s">
        <v>466</v>
      </c>
      <c r="J222" s="2" t="s">
        <v>15</v>
      </c>
      <c r="K222" s="2" t="s">
        <v>468</v>
      </c>
      <c r="L222" s="2">
        <v>0</v>
      </c>
      <c r="M222" s="4" t="s">
        <v>451</v>
      </c>
    </row>
    <row r="223" spans="1:13" x14ac:dyDescent="0.35">
      <c r="A223" t="s">
        <v>12</v>
      </c>
      <c r="G223" t="s">
        <v>469</v>
      </c>
      <c r="H223" t="s">
        <v>470</v>
      </c>
      <c r="I223" t="s">
        <v>469</v>
      </c>
      <c r="J223" s="2" t="s">
        <v>15</v>
      </c>
      <c r="K223" s="2" t="s">
        <v>471</v>
      </c>
      <c r="L223" s="2">
        <v>0</v>
      </c>
      <c r="M223" s="4" t="s">
        <v>472</v>
      </c>
    </row>
    <row r="224" spans="1:13" x14ac:dyDescent="0.35">
      <c r="A224" t="s">
        <v>12</v>
      </c>
      <c r="G224" t="s">
        <v>473</v>
      </c>
      <c r="H224" t="s">
        <v>474</v>
      </c>
      <c r="I224" t="s">
        <v>473</v>
      </c>
      <c r="J224" s="2" t="s">
        <v>15</v>
      </c>
      <c r="K224" s="2" t="s">
        <v>475</v>
      </c>
      <c r="L224" s="2">
        <v>0</v>
      </c>
      <c r="M224" s="4" t="s">
        <v>451</v>
      </c>
    </row>
    <row r="225" spans="1:13" x14ac:dyDescent="0.35">
      <c r="A225" t="s">
        <v>12</v>
      </c>
      <c r="G225" t="s">
        <v>476</v>
      </c>
      <c r="H225" t="s">
        <v>477</v>
      </c>
      <c r="I225" t="s">
        <v>476</v>
      </c>
      <c r="J225" s="2" t="s">
        <v>213</v>
      </c>
      <c r="K225" s="2" t="s">
        <v>478</v>
      </c>
      <c r="L225" s="2">
        <v>0</v>
      </c>
      <c r="M225" s="4" t="s">
        <v>479</v>
      </c>
    </row>
    <row r="226" spans="1:13" x14ac:dyDescent="0.35">
      <c r="A226" t="s">
        <v>12</v>
      </c>
      <c r="G226" t="s">
        <v>480</v>
      </c>
      <c r="H226" t="s">
        <v>481</v>
      </c>
      <c r="I226" t="s">
        <v>480</v>
      </c>
      <c r="J226" s="2" t="s">
        <v>213</v>
      </c>
      <c r="K226" s="2" t="s">
        <v>478</v>
      </c>
      <c r="L226" s="2">
        <v>0</v>
      </c>
      <c r="M226" s="4" t="s">
        <v>479</v>
      </c>
    </row>
    <row r="227" spans="1:13" x14ac:dyDescent="0.35">
      <c r="A227" t="s">
        <v>12</v>
      </c>
      <c r="G227" t="s">
        <v>482</v>
      </c>
      <c r="H227" t="s">
        <v>483</v>
      </c>
      <c r="I227" t="s">
        <v>482</v>
      </c>
      <c r="J227" s="2" t="s">
        <v>213</v>
      </c>
      <c r="K227" s="2" t="s">
        <v>484</v>
      </c>
      <c r="L227" s="2">
        <v>0</v>
      </c>
      <c r="M227" s="4" t="s">
        <v>485</v>
      </c>
    </row>
    <row r="228" spans="1:13" x14ac:dyDescent="0.35">
      <c r="A228" t="s">
        <v>12</v>
      </c>
      <c r="G228" t="s">
        <v>486</v>
      </c>
      <c r="H228" t="s">
        <v>487</v>
      </c>
      <c r="I228" t="s">
        <v>486</v>
      </c>
      <c r="J228" s="2" t="s">
        <v>213</v>
      </c>
      <c r="K228" s="2" t="s">
        <v>484</v>
      </c>
      <c r="L228" s="2">
        <v>0</v>
      </c>
      <c r="M228" s="4" t="s">
        <v>485</v>
      </c>
    </row>
    <row r="229" spans="1:13" x14ac:dyDescent="0.35">
      <c r="A229" t="s">
        <v>12</v>
      </c>
      <c r="G229" t="s">
        <v>486</v>
      </c>
      <c r="H229" t="s">
        <v>488</v>
      </c>
      <c r="I229" t="s">
        <v>486</v>
      </c>
      <c r="J229" s="2" t="s">
        <v>18</v>
      </c>
      <c r="K229" s="2" t="s">
        <v>484</v>
      </c>
      <c r="L229" s="2">
        <v>0</v>
      </c>
      <c r="M229" s="4" t="s">
        <v>485</v>
      </c>
    </row>
    <row r="230" spans="1:13" x14ac:dyDescent="0.35">
      <c r="A230" t="s">
        <v>12</v>
      </c>
      <c r="G230" t="s">
        <v>489</v>
      </c>
      <c r="H230" t="s">
        <v>490</v>
      </c>
      <c r="I230" t="s">
        <v>489</v>
      </c>
      <c r="J230" s="2" t="s">
        <v>18</v>
      </c>
      <c r="K230" s="2" t="s">
        <v>491</v>
      </c>
      <c r="L230" s="2">
        <v>0</v>
      </c>
      <c r="M230" s="4" t="s">
        <v>492</v>
      </c>
    </row>
    <row r="231" spans="1:13" x14ac:dyDescent="0.35">
      <c r="A231" t="s">
        <v>12</v>
      </c>
      <c r="G231" t="s">
        <v>489</v>
      </c>
      <c r="H231" t="s">
        <v>493</v>
      </c>
      <c r="I231" t="s">
        <v>489</v>
      </c>
      <c r="J231" s="2" t="s">
        <v>15</v>
      </c>
      <c r="K231" s="2" t="s">
        <v>491</v>
      </c>
      <c r="L231" s="2">
        <v>0</v>
      </c>
      <c r="M231" s="4" t="s">
        <v>492</v>
      </c>
    </row>
    <row r="232" spans="1:13" x14ac:dyDescent="0.35">
      <c r="A232" t="s">
        <v>12</v>
      </c>
      <c r="G232" t="s">
        <v>494</v>
      </c>
      <c r="H232" t="s">
        <v>495</v>
      </c>
      <c r="I232" t="s">
        <v>494</v>
      </c>
      <c r="J232" s="2" t="s">
        <v>213</v>
      </c>
      <c r="K232" s="2" t="s">
        <v>496</v>
      </c>
      <c r="L232" s="2">
        <v>0</v>
      </c>
      <c r="M232" s="4" t="s">
        <v>485</v>
      </c>
    </row>
    <row r="233" spans="1:13" x14ac:dyDescent="0.35">
      <c r="A233" t="s">
        <v>12</v>
      </c>
      <c r="G233" t="s">
        <v>497</v>
      </c>
      <c r="H233" t="s">
        <v>498</v>
      </c>
      <c r="I233" t="s">
        <v>497</v>
      </c>
      <c r="J233" s="2" t="s">
        <v>18</v>
      </c>
      <c r="K233" s="2" t="s">
        <v>499</v>
      </c>
      <c r="L233" s="2">
        <v>0</v>
      </c>
      <c r="M233" s="4" t="s">
        <v>485</v>
      </c>
    </row>
    <row r="234" spans="1:13" x14ac:dyDescent="0.35">
      <c r="A234" t="s">
        <v>12</v>
      </c>
      <c r="G234" t="s">
        <v>500</v>
      </c>
      <c r="H234" t="s">
        <v>501</v>
      </c>
      <c r="I234" t="s">
        <v>500</v>
      </c>
      <c r="J234" s="2" t="s">
        <v>213</v>
      </c>
      <c r="K234" s="2" t="s">
        <v>502</v>
      </c>
      <c r="L234" s="2">
        <v>0</v>
      </c>
      <c r="M234" s="4" t="s">
        <v>503</v>
      </c>
    </row>
    <row r="235" spans="1:13" x14ac:dyDescent="0.35">
      <c r="A235" t="s">
        <v>12</v>
      </c>
      <c r="G235" t="s">
        <v>504</v>
      </c>
      <c r="H235" t="s">
        <v>505</v>
      </c>
      <c r="I235" t="s">
        <v>504</v>
      </c>
      <c r="J235" s="2" t="s">
        <v>213</v>
      </c>
      <c r="K235" s="2" t="s">
        <v>502</v>
      </c>
      <c r="L235" s="2">
        <v>0</v>
      </c>
      <c r="M235" s="4" t="s">
        <v>503</v>
      </c>
    </row>
    <row r="236" spans="1:13" x14ac:dyDescent="0.35">
      <c r="A236" t="s">
        <v>12</v>
      </c>
      <c r="G236" t="s">
        <v>506</v>
      </c>
      <c r="H236" t="s">
        <v>507</v>
      </c>
      <c r="I236" t="s">
        <v>506</v>
      </c>
      <c r="J236" s="2" t="s">
        <v>213</v>
      </c>
      <c r="K236" s="2" t="s">
        <v>508</v>
      </c>
      <c r="L236" s="2">
        <v>0</v>
      </c>
      <c r="M236" s="4" t="s">
        <v>503</v>
      </c>
    </row>
    <row r="237" spans="1:13" x14ac:dyDescent="0.35">
      <c r="A237" t="s">
        <v>12</v>
      </c>
      <c r="G237" t="s">
        <v>509</v>
      </c>
      <c r="H237" t="s">
        <v>510</v>
      </c>
      <c r="I237" t="s">
        <v>509</v>
      </c>
      <c r="J237" s="2" t="s">
        <v>18</v>
      </c>
      <c r="K237" s="2" t="s">
        <v>508</v>
      </c>
      <c r="L237" s="2">
        <v>0</v>
      </c>
      <c r="M237" s="4" t="s">
        <v>503</v>
      </c>
    </row>
    <row r="238" spans="1:13" x14ac:dyDescent="0.35">
      <c r="A238" t="s">
        <v>12</v>
      </c>
      <c r="G238" t="s">
        <v>511</v>
      </c>
      <c r="H238" t="s">
        <v>512</v>
      </c>
      <c r="I238" t="s">
        <v>511</v>
      </c>
      <c r="J238" s="2" t="s">
        <v>213</v>
      </c>
      <c r="K238" s="2" t="s">
        <v>513</v>
      </c>
      <c r="L238" s="2">
        <v>0</v>
      </c>
      <c r="M238" s="4" t="s">
        <v>503</v>
      </c>
    </row>
    <row r="239" spans="1:13" x14ac:dyDescent="0.35">
      <c r="A239" t="s">
        <v>12</v>
      </c>
      <c r="G239" t="s">
        <v>514</v>
      </c>
      <c r="H239" t="s">
        <v>515</v>
      </c>
      <c r="I239" t="s">
        <v>514</v>
      </c>
      <c r="J239" s="2" t="s">
        <v>18</v>
      </c>
      <c r="K239" s="2" t="s">
        <v>516</v>
      </c>
      <c r="L239" s="2">
        <v>0</v>
      </c>
      <c r="M239" s="4" t="s">
        <v>517</v>
      </c>
    </row>
    <row r="240" spans="1:13" x14ac:dyDescent="0.35">
      <c r="A240" t="s">
        <v>12</v>
      </c>
      <c r="G240" t="s">
        <v>514</v>
      </c>
      <c r="H240" t="s">
        <v>518</v>
      </c>
      <c r="I240" t="s">
        <v>514</v>
      </c>
      <c r="J240" s="2" t="s">
        <v>15</v>
      </c>
      <c r="K240" s="2" t="s">
        <v>516</v>
      </c>
      <c r="L240" s="2">
        <v>0</v>
      </c>
      <c r="M240" s="4" t="s">
        <v>517</v>
      </c>
    </row>
    <row r="241" spans="1:13" x14ac:dyDescent="0.35">
      <c r="A241" t="s">
        <v>12</v>
      </c>
      <c r="G241" t="s">
        <v>519</v>
      </c>
      <c r="H241" t="s">
        <v>520</v>
      </c>
      <c r="I241" t="s">
        <v>519</v>
      </c>
      <c r="J241" s="2" t="s">
        <v>18</v>
      </c>
      <c r="K241" s="2" t="s">
        <v>521</v>
      </c>
      <c r="L241" s="2">
        <v>0</v>
      </c>
      <c r="M241" s="4" t="s">
        <v>503</v>
      </c>
    </row>
    <row r="242" spans="1:13" x14ac:dyDescent="0.35">
      <c r="A242" t="s">
        <v>12</v>
      </c>
      <c r="G242" t="s">
        <v>522</v>
      </c>
      <c r="H242" t="s">
        <v>523</v>
      </c>
      <c r="I242" t="s">
        <v>522</v>
      </c>
      <c r="J242" s="2" t="s">
        <v>213</v>
      </c>
      <c r="K242" s="2" t="s">
        <v>524</v>
      </c>
      <c r="L242" s="2">
        <v>0</v>
      </c>
      <c r="M242" s="4" t="s">
        <v>525</v>
      </c>
    </row>
    <row r="243" spans="1:13" x14ac:dyDescent="0.35">
      <c r="A243" t="s">
        <v>12</v>
      </c>
      <c r="G243" t="s">
        <v>526</v>
      </c>
      <c r="H243" t="s">
        <v>527</v>
      </c>
      <c r="I243" t="s">
        <v>526</v>
      </c>
      <c r="J243" s="2" t="s">
        <v>213</v>
      </c>
      <c r="K243" s="2" t="s">
        <v>524</v>
      </c>
      <c r="L243" s="2">
        <v>0</v>
      </c>
      <c r="M243" s="4" t="s">
        <v>525</v>
      </c>
    </row>
    <row r="244" spans="1:13" x14ac:dyDescent="0.35">
      <c r="A244" t="s">
        <v>12</v>
      </c>
      <c r="G244" t="s">
        <v>528</v>
      </c>
      <c r="H244" t="s">
        <v>529</v>
      </c>
      <c r="I244" t="s">
        <v>528</v>
      </c>
      <c r="J244" s="2" t="s">
        <v>213</v>
      </c>
      <c r="K244" s="2" t="s">
        <v>530</v>
      </c>
      <c r="L244" s="2">
        <v>0</v>
      </c>
      <c r="M244" s="4" t="s">
        <v>531</v>
      </c>
    </row>
    <row r="245" spans="1:13" x14ac:dyDescent="0.35">
      <c r="A245" t="s">
        <v>12</v>
      </c>
      <c r="G245" t="s">
        <v>532</v>
      </c>
      <c r="H245" t="s">
        <v>533</v>
      </c>
      <c r="I245" t="s">
        <v>532</v>
      </c>
      <c r="J245" s="2" t="s">
        <v>213</v>
      </c>
      <c r="K245" s="2" t="s">
        <v>534</v>
      </c>
      <c r="L245" s="2">
        <v>0</v>
      </c>
      <c r="M245" s="4" t="s">
        <v>531</v>
      </c>
    </row>
    <row r="246" spans="1:13" x14ac:dyDescent="0.35">
      <c r="A246" t="s">
        <v>12</v>
      </c>
      <c r="G246" t="s">
        <v>532</v>
      </c>
      <c r="H246" t="s">
        <v>535</v>
      </c>
      <c r="I246" t="s">
        <v>532</v>
      </c>
      <c r="J246" s="2" t="s">
        <v>15</v>
      </c>
      <c r="K246" s="2" t="s">
        <v>534</v>
      </c>
      <c r="L246" s="2">
        <v>0</v>
      </c>
      <c r="M246" s="4" t="s">
        <v>531</v>
      </c>
    </row>
    <row r="247" spans="1:13" x14ac:dyDescent="0.35">
      <c r="A247" t="s">
        <v>12</v>
      </c>
      <c r="G247" t="s">
        <v>536</v>
      </c>
      <c r="H247" t="s">
        <v>537</v>
      </c>
      <c r="I247" t="s">
        <v>536</v>
      </c>
      <c r="J247" s="2" t="s">
        <v>15</v>
      </c>
      <c r="K247" s="2" t="s">
        <v>538</v>
      </c>
      <c r="L247" s="2">
        <v>0</v>
      </c>
      <c r="M247" s="4" t="s">
        <v>531</v>
      </c>
    </row>
    <row r="248" spans="1:13" x14ac:dyDescent="0.35">
      <c r="A248" t="s">
        <v>12</v>
      </c>
      <c r="G248" t="s">
        <v>539</v>
      </c>
      <c r="H248" t="s">
        <v>540</v>
      </c>
      <c r="I248" t="s">
        <v>539</v>
      </c>
      <c r="J248" s="2" t="s">
        <v>15</v>
      </c>
      <c r="K248" s="2" t="s">
        <v>541</v>
      </c>
      <c r="L248" s="2">
        <v>0</v>
      </c>
      <c r="M248" s="4" t="s">
        <v>531</v>
      </c>
    </row>
    <row r="249" spans="1:13" x14ac:dyDescent="0.35">
      <c r="A249" t="s">
        <v>12</v>
      </c>
      <c r="G249" t="s">
        <v>542</v>
      </c>
      <c r="H249" t="s">
        <v>543</v>
      </c>
      <c r="I249" t="s">
        <v>542</v>
      </c>
      <c r="J249" s="2" t="s">
        <v>15</v>
      </c>
      <c r="K249" s="2" t="s">
        <v>544</v>
      </c>
      <c r="L249" s="2">
        <v>0</v>
      </c>
      <c r="M249" s="4" t="s">
        <v>531</v>
      </c>
    </row>
    <row r="250" spans="1:13" x14ac:dyDescent="0.35">
      <c r="A250" t="s">
        <v>12</v>
      </c>
      <c r="G250" t="s">
        <v>545</v>
      </c>
      <c r="H250" t="s">
        <v>546</v>
      </c>
      <c r="I250" t="s">
        <v>545</v>
      </c>
      <c r="J250" s="2" t="s">
        <v>15</v>
      </c>
      <c r="K250" s="2" t="s">
        <v>547</v>
      </c>
      <c r="L250" s="2">
        <v>0</v>
      </c>
      <c r="M250" s="4" t="s">
        <v>531</v>
      </c>
    </row>
    <row r="251" spans="1:13" x14ac:dyDescent="0.35">
      <c r="A251" t="s">
        <v>12</v>
      </c>
      <c r="G251" t="s">
        <v>548</v>
      </c>
      <c r="H251" t="s">
        <v>549</v>
      </c>
      <c r="I251" t="s">
        <v>548</v>
      </c>
      <c r="J251" s="2" t="s">
        <v>18</v>
      </c>
      <c r="K251" s="2" t="s">
        <v>550</v>
      </c>
      <c r="L251" s="2">
        <v>0</v>
      </c>
      <c r="M251" s="4" t="s">
        <v>551</v>
      </c>
    </row>
    <row r="252" spans="1:13" x14ac:dyDescent="0.35">
      <c r="A252" t="s">
        <v>12</v>
      </c>
      <c r="G252" t="s">
        <v>552</v>
      </c>
      <c r="H252" t="s">
        <v>553</v>
      </c>
      <c r="I252" t="s">
        <v>552</v>
      </c>
      <c r="J252" s="2" t="s">
        <v>18</v>
      </c>
      <c r="K252" s="2" t="s">
        <v>550</v>
      </c>
      <c r="L252" s="2">
        <v>0</v>
      </c>
      <c r="M252" s="4" t="s">
        <v>551</v>
      </c>
    </row>
    <row r="253" spans="1:13" x14ac:dyDescent="0.35">
      <c r="A253" t="s">
        <v>12</v>
      </c>
      <c r="G253" t="s">
        <v>554</v>
      </c>
      <c r="H253" t="s">
        <v>555</v>
      </c>
      <c r="I253" t="s">
        <v>554</v>
      </c>
      <c r="J253" s="2" t="s">
        <v>15</v>
      </c>
      <c r="K253" s="2" t="s">
        <v>556</v>
      </c>
      <c r="L253" s="2">
        <v>0</v>
      </c>
      <c r="M253" s="4" t="s">
        <v>551</v>
      </c>
    </row>
    <row r="254" spans="1:13" x14ac:dyDescent="0.35">
      <c r="A254" t="s">
        <v>12</v>
      </c>
      <c r="G254" t="s">
        <v>557</v>
      </c>
      <c r="H254" t="s">
        <v>558</v>
      </c>
      <c r="I254" t="s">
        <v>557</v>
      </c>
      <c r="J254" s="2" t="s">
        <v>18</v>
      </c>
      <c r="K254" s="2" t="s">
        <v>559</v>
      </c>
      <c r="L254" s="2">
        <v>0</v>
      </c>
      <c r="M254" s="4" t="s">
        <v>551</v>
      </c>
    </row>
    <row r="255" spans="1:13" x14ac:dyDescent="0.35">
      <c r="A255" t="s">
        <v>12</v>
      </c>
      <c r="G255" t="s">
        <v>560</v>
      </c>
      <c r="H255" t="s">
        <v>561</v>
      </c>
      <c r="I255" t="s">
        <v>560</v>
      </c>
      <c r="J255" s="2" t="s">
        <v>213</v>
      </c>
      <c r="K255" s="2" t="s">
        <v>562</v>
      </c>
      <c r="L255" s="2">
        <v>0</v>
      </c>
      <c r="M255" s="4" t="s">
        <v>563</v>
      </c>
    </row>
    <row r="256" spans="1:13" x14ac:dyDescent="0.35">
      <c r="A256" t="s">
        <v>12</v>
      </c>
      <c r="G256" t="s">
        <v>564</v>
      </c>
      <c r="H256" t="s">
        <v>565</v>
      </c>
      <c r="I256" t="s">
        <v>564</v>
      </c>
      <c r="J256" s="2" t="s">
        <v>213</v>
      </c>
      <c r="K256" s="2" t="s">
        <v>562</v>
      </c>
      <c r="L256" s="2">
        <v>0</v>
      </c>
      <c r="M256" s="4" t="s">
        <v>563</v>
      </c>
    </row>
    <row r="257" spans="1:13" x14ac:dyDescent="0.35">
      <c r="A257" t="s">
        <v>12</v>
      </c>
      <c r="G257" t="s">
        <v>566</v>
      </c>
      <c r="H257" t="s">
        <v>567</v>
      </c>
      <c r="I257" t="s">
        <v>566</v>
      </c>
      <c r="J257" s="2" t="s">
        <v>213</v>
      </c>
      <c r="K257" s="2" t="s">
        <v>568</v>
      </c>
      <c r="L257" s="2">
        <v>0</v>
      </c>
      <c r="M257" s="4" t="s">
        <v>563</v>
      </c>
    </row>
    <row r="258" spans="1:13" x14ac:dyDescent="0.35">
      <c r="A258" t="s">
        <v>12</v>
      </c>
      <c r="G258" t="s">
        <v>566</v>
      </c>
      <c r="H258" t="s">
        <v>569</v>
      </c>
      <c r="I258" t="s">
        <v>566</v>
      </c>
      <c r="J258" s="2" t="s">
        <v>274</v>
      </c>
      <c r="K258" s="2" t="s">
        <v>568</v>
      </c>
      <c r="L258" s="2">
        <v>0</v>
      </c>
      <c r="M258" s="4" t="s">
        <v>563</v>
      </c>
    </row>
    <row r="259" spans="1:13" x14ac:dyDescent="0.35">
      <c r="A259" t="s">
        <v>12</v>
      </c>
      <c r="G259" t="s">
        <v>570</v>
      </c>
      <c r="H259" t="s">
        <v>571</v>
      </c>
      <c r="I259" t="s">
        <v>570</v>
      </c>
      <c r="J259" s="2" t="s">
        <v>274</v>
      </c>
      <c r="K259" t="s">
        <v>568</v>
      </c>
      <c r="L259" s="2">
        <v>0</v>
      </c>
      <c r="M259" s="4" t="s">
        <v>563</v>
      </c>
    </row>
    <row r="260" spans="1:13" x14ac:dyDescent="0.35">
      <c r="A260" t="s">
        <v>12</v>
      </c>
      <c r="G260" t="s">
        <v>570</v>
      </c>
      <c r="H260" t="s">
        <v>572</v>
      </c>
      <c r="I260" t="s">
        <v>570</v>
      </c>
      <c r="J260" s="2" t="s">
        <v>18</v>
      </c>
      <c r="K260" t="s">
        <v>568</v>
      </c>
      <c r="L260" s="2">
        <v>0</v>
      </c>
      <c r="M260" s="4" t="s">
        <v>563</v>
      </c>
    </row>
    <row r="261" spans="1:13" x14ac:dyDescent="0.35">
      <c r="A261" t="s">
        <v>12</v>
      </c>
      <c r="G261" t="s">
        <v>573</v>
      </c>
      <c r="H261" t="s">
        <v>574</v>
      </c>
      <c r="I261" t="s">
        <v>573</v>
      </c>
      <c r="J261" s="2" t="s">
        <v>18</v>
      </c>
      <c r="K261" t="s">
        <v>575</v>
      </c>
      <c r="L261" s="2">
        <v>0</v>
      </c>
      <c r="M261" s="4" t="s">
        <v>563</v>
      </c>
    </row>
    <row r="262" spans="1:13" x14ac:dyDescent="0.35">
      <c r="A262" t="s">
        <v>12</v>
      </c>
      <c r="G262" t="s">
        <v>576</v>
      </c>
      <c r="H262" t="s">
        <v>577</v>
      </c>
      <c r="I262" t="s">
        <v>576</v>
      </c>
      <c r="J262" s="2" t="s">
        <v>18</v>
      </c>
      <c r="K262" t="s">
        <v>578</v>
      </c>
      <c r="L262" s="2">
        <v>0</v>
      </c>
      <c r="M262" s="4" t="s">
        <v>579</v>
      </c>
    </row>
    <row r="263" spans="1:13" x14ac:dyDescent="0.35">
      <c r="A263" t="s">
        <v>12</v>
      </c>
      <c r="G263" t="s">
        <v>580</v>
      </c>
      <c r="H263" t="s">
        <v>581</v>
      </c>
      <c r="I263" t="s">
        <v>580</v>
      </c>
      <c r="J263" s="2" t="s">
        <v>18</v>
      </c>
      <c r="K263" t="s">
        <v>582</v>
      </c>
      <c r="L263" s="2">
        <v>0</v>
      </c>
      <c r="M263" s="4" t="s">
        <v>583</v>
      </c>
    </row>
    <row r="264" spans="1:13" x14ac:dyDescent="0.35">
      <c r="A264" t="s">
        <v>12</v>
      </c>
      <c r="G264" t="s">
        <v>580</v>
      </c>
      <c r="H264" t="s">
        <v>584</v>
      </c>
      <c r="I264" t="s">
        <v>580</v>
      </c>
      <c r="J264" s="2" t="s">
        <v>15</v>
      </c>
      <c r="K264" t="s">
        <v>582</v>
      </c>
      <c r="L264" s="2">
        <v>0</v>
      </c>
      <c r="M264" s="4" t="s">
        <v>583</v>
      </c>
    </row>
    <row r="265" spans="1:13" x14ac:dyDescent="0.35">
      <c r="A265" t="s">
        <v>12</v>
      </c>
      <c r="G265" t="s">
        <v>585</v>
      </c>
      <c r="H265" t="s">
        <v>586</v>
      </c>
      <c r="I265" t="s">
        <v>585</v>
      </c>
      <c r="J265" s="2" t="s">
        <v>213</v>
      </c>
      <c r="K265" t="s">
        <v>587</v>
      </c>
      <c r="L265" s="2">
        <v>0</v>
      </c>
      <c r="M265" s="4" t="s">
        <v>563</v>
      </c>
    </row>
    <row r="266" spans="1:13" x14ac:dyDescent="0.35">
      <c r="A266" t="s">
        <v>12</v>
      </c>
      <c r="G266" t="s">
        <v>588</v>
      </c>
      <c r="H266" t="s">
        <v>589</v>
      </c>
      <c r="I266" t="s">
        <v>588</v>
      </c>
      <c r="J266" s="2" t="s">
        <v>18</v>
      </c>
      <c r="K266" t="s">
        <v>590</v>
      </c>
      <c r="L266" s="2">
        <v>0</v>
      </c>
      <c r="M266" s="4" t="s">
        <v>563</v>
      </c>
    </row>
    <row r="267" spans="1:13" x14ac:dyDescent="0.35">
      <c r="A267" t="s">
        <v>12</v>
      </c>
      <c r="G267" t="s">
        <v>591</v>
      </c>
      <c r="H267" t="s">
        <v>592</v>
      </c>
      <c r="I267" t="s">
        <v>591</v>
      </c>
      <c r="J267" s="2" t="s">
        <v>18</v>
      </c>
      <c r="K267" t="s">
        <v>593</v>
      </c>
      <c r="L267" s="2">
        <v>0</v>
      </c>
      <c r="M267" s="4" t="s">
        <v>563</v>
      </c>
    </row>
    <row r="268" spans="1:13" x14ac:dyDescent="0.35">
      <c r="A268" t="s">
        <v>12</v>
      </c>
      <c r="G268" t="s">
        <v>594</v>
      </c>
      <c r="H268" t="s">
        <v>595</v>
      </c>
      <c r="I268" t="s">
        <v>594</v>
      </c>
      <c r="J268" s="2" t="s">
        <v>18</v>
      </c>
      <c r="K268" t="s">
        <v>593</v>
      </c>
      <c r="L268" s="2">
        <f>-I2041</f>
        <v>0</v>
      </c>
      <c r="M268" s="4" t="s">
        <v>563</v>
      </c>
    </row>
  </sheetData>
  <phoneticPr fontId="1" type="noConversion"/>
  <conditionalFormatting sqref="C1 I142:I144 G144 H148:H152 G151:G268 I151:I1048576">
    <cfRule type="containsText" dxfId="18" priority="26" operator="containsText" text="acylcarnitine">
      <formula>NOT(ISERROR(SEARCH("acylcarnitine",C1)))</formula>
    </cfRule>
    <cfRule type="containsText" dxfId="17" priority="27" operator="containsText" text="acyl_C">
      <formula>NOT(ISERROR(SEARCH("acyl_C",C1)))</formula>
    </cfRule>
    <cfRule type="containsText" dxfId="16" priority="28" operator="containsText" text="acyl_2E">
      <formula>NOT(ISERROR(SEARCH("acyl_2E",C1)))</formula>
    </cfRule>
    <cfRule type="containsText" dxfId="15" priority="29" operator="containsText" text="acyl_3hydro">
      <formula>NOT(ISERROR(SEARCH("acyl_3hydro",C1)))</formula>
    </cfRule>
    <cfRule type="containsText" dxfId="14" priority="30" operator="containsText" text="acyl_3oxo">
      <formula>NOT(ISERROR(SEARCH("acyl_3oxo",C1)))</formula>
    </cfRule>
  </conditionalFormatting>
  <conditionalFormatting sqref="I1:I108">
    <cfRule type="containsText" dxfId="13" priority="31" operator="containsText" text="acylcarnitine">
      <formula>NOT(ISERROR(SEARCH("acylcarnitine",I1)))</formula>
    </cfRule>
    <cfRule type="containsText" dxfId="12" priority="32" operator="containsText" text="acyl_C">
      <formula>NOT(ISERROR(SEARCH("acyl_C",I1)))</formula>
    </cfRule>
    <cfRule type="containsText" dxfId="11" priority="33" operator="containsText" text="acyl_2E">
      <formula>NOT(ISERROR(SEARCH("acyl_2E",I1)))</formula>
    </cfRule>
    <cfRule type="containsText" dxfId="10" priority="34" operator="containsText" text="acyl_3hydro">
      <formula>NOT(ISERROR(SEARCH("acyl_3hydro",I1)))</formula>
    </cfRule>
    <cfRule type="containsText" dxfId="9" priority="35" operator="containsText" text="acyl_3oxo">
      <formula>NOT(ISERROR(SEARCH("acyl_3oxo",I1)))</formula>
    </cfRule>
  </conditionalFormatting>
  <conditionalFormatting sqref="I110:I126">
    <cfRule type="containsText" dxfId="8" priority="21" operator="containsText" text="acylcarnitine">
      <formula>NOT(ISERROR(SEARCH("acylcarnitine",I110)))</formula>
    </cfRule>
    <cfRule type="containsText" dxfId="7" priority="22" operator="containsText" text="acyl_C">
      <formula>NOT(ISERROR(SEARCH("acyl_C",I110)))</formula>
    </cfRule>
    <cfRule type="containsText" dxfId="6" priority="23" operator="containsText" text="acyl_2E">
      <formula>NOT(ISERROR(SEARCH("acyl_2E",I110)))</formula>
    </cfRule>
    <cfRule type="containsText" dxfId="5" priority="24" operator="containsText" text="acyl_3hydro">
      <formula>NOT(ISERROR(SEARCH("acyl_3hydro",I110)))</formula>
    </cfRule>
    <cfRule type="containsText" dxfId="4" priority="25" operator="containsText" text="acyl_3oxo">
      <formula>NOT(ISERROR(SEARCH("acyl_3oxo",I110)))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FABE-BBAA-42F0-8C19-3F54C559520F}">
  <dimension ref="A1:C24"/>
  <sheetViews>
    <sheetView topLeftCell="A10" workbookViewId="0">
      <selection activeCell="B2" sqref="B2"/>
    </sheetView>
  </sheetViews>
  <sheetFormatPr defaultColWidth="10.81640625" defaultRowHeight="14.5" x14ac:dyDescent="0.35"/>
  <cols>
    <col min="1" max="1" width="21.54296875" customWidth="1"/>
    <col min="2" max="2" width="26.1796875" customWidth="1"/>
  </cols>
  <sheetData>
    <row r="1" spans="1:3" x14ac:dyDescent="0.35">
      <c r="A1" t="s">
        <v>596</v>
      </c>
      <c r="B1" t="s">
        <v>597</v>
      </c>
    </row>
    <row r="2" spans="1:3" x14ac:dyDescent="0.35">
      <c r="A2" s="1" t="s">
        <v>598</v>
      </c>
      <c r="B2" s="1" t="s">
        <v>599</v>
      </c>
      <c r="C2" s="1"/>
    </row>
    <row r="3" spans="1:3" x14ac:dyDescent="0.35">
      <c r="A3" s="1" t="s">
        <v>600</v>
      </c>
      <c r="B3" s="1" t="s">
        <v>601</v>
      </c>
      <c r="C3" s="1"/>
    </row>
    <row r="4" spans="1:3" x14ac:dyDescent="0.35">
      <c r="A4" s="1" t="s">
        <v>602</v>
      </c>
      <c r="B4" s="1" t="s">
        <v>603</v>
      </c>
      <c r="C4" s="1"/>
    </row>
    <row r="5" spans="1:3" x14ac:dyDescent="0.35">
      <c r="A5" s="1" t="s">
        <v>604</v>
      </c>
      <c r="B5" s="1" t="s">
        <v>605</v>
      </c>
      <c r="C5" s="1"/>
    </row>
    <row r="6" spans="1:3" x14ac:dyDescent="0.35">
      <c r="A6" s="1" t="s">
        <v>606</v>
      </c>
      <c r="B6" s="1" t="s">
        <v>607</v>
      </c>
      <c r="C6" s="1"/>
    </row>
    <row r="7" spans="1:3" x14ac:dyDescent="0.35">
      <c r="A7" s="1" t="s">
        <v>608</v>
      </c>
      <c r="B7" s="1" t="s">
        <v>609</v>
      </c>
      <c r="C7" s="1"/>
    </row>
    <row r="8" spans="1:3" x14ac:dyDescent="0.35">
      <c r="A8" s="1" t="s">
        <v>610</v>
      </c>
      <c r="B8" s="1" t="s">
        <v>611</v>
      </c>
      <c r="C8" s="1"/>
    </row>
    <row r="9" spans="1:3" x14ac:dyDescent="0.35">
      <c r="A9" s="1" t="s">
        <v>612</v>
      </c>
      <c r="B9" s="1" t="s">
        <v>613</v>
      </c>
      <c r="C9" s="1"/>
    </row>
    <row r="10" spans="1:3" x14ac:dyDescent="0.35">
      <c r="A10" s="1" t="s">
        <v>614</v>
      </c>
      <c r="B10" s="1" t="s">
        <v>615</v>
      </c>
      <c r="C10" s="1"/>
    </row>
    <row r="11" spans="1:3" x14ac:dyDescent="0.35">
      <c r="A11" s="1" t="s">
        <v>616</v>
      </c>
      <c r="B11" s="1" t="s">
        <v>617</v>
      </c>
      <c r="C11" s="1"/>
    </row>
    <row r="12" spans="1:3" x14ac:dyDescent="0.35">
      <c r="A12" s="1" t="s">
        <v>618</v>
      </c>
      <c r="B12" s="1" t="s">
        <v>619</v>
      </c>
      <c r="C12" s="1"/>
    </row>
    <row r="13" spans="1:3" x14ac:dyDescent="0.35">
      <c r="A13" s="1" t="s">
        <v>620</v>
      </c>
      <c r="B13" s="1" t="s">
        <v>621</v>
      </c>
      <c r="C13" s="1"/>
    </row>
    <row r="14" spans="1:3" x14ac:dyDescent="0.35">
      <c r="A14" s="1" t="s">
        <v>622</v>
      </c>
      <c r="B14" s="1" t="s">
        <v>623</v>
      </c>
      <c r="C14" s="1"/>
    </row>
    <row r="15" spans="1:3" x14ac:dyDescent="0.35">
      <c r="A15" s="1" t="s">
        <v>624</v>
      </c>
      <c r="B15" s="1" t="s">
        <v>625</v>
      </c>
      <c r="C15" s="1"/>
    </row>
    <row r="16" spans="1:3" x14ac:dyDescent="0.35">
      <c r="A16" s="1" t="s">
        <v>626</v>
      </c>
      <c r="B16" s="1" t="s">
        <v>627</v>
      </c>
      <c r="C16" s="1"/>
    </row>
    <row r="17" spans="1:3" x14ac:dyDescent="0.35">
      <c r="A17" s="1" t="s">
        <v>628</v>
      </c>
      <c r="B17" s="1" t="s">
        <v>629</v>
      </c>
      <c r="C17" s="1"/>
    </row>
    <row r="18" spans="1:3" x14ac:dyDescent="0.35">
      <c r="A18" s="1" t="s">
        <v>630</v>
      </c>
      <c r="B18" s="1" t="s">
        <v>631</v>
      </c>
      <c r="C18" s="1"/>
    </row>
    <row r="19" spans="1:3" x14ac:dyDescent="0.35">
      <c r="A19" s="1" t="s">
        <v>632</v>
      </c>
      <c r="B19" s="1" t="s">
        <v>633</v>
      </c>
      <c r="C19" s="1"/>
    </row>
    <row r="20" spans="1:3" x14ac:dyDescent="0.35">
      <c r="A20" s="1" t="s">
        <v>634</v>
      </c>
      <c r="B20" s="1" t="s">
        <v>635</v>
      </c>
      <c r="C20" s="1"/>
    </row>
    <row r="21" spans="1:3" x14ac:dyDescent="0.35">
      <c r="A21" s="1" t="s">
        <v>636</v>
      </c>
      <c r="B21" s="1" t="s">
        <v>637</v>
      </c>
      <c r="C21" s="1"/>
    </row>
    <row r="22" spans="1:3" x14ac:dyDescent="0.35">
      <c r="A22" s="1" t="s">
        <v>638</v>
      </c>
      <c r="B22" s="1" t="s">
        <v>639</v>
      </c>
      <c r="C22" s="1"/>
    </row>
    <row r="23" spans="1:3" x14ac:dyDescent="0.35">
      <c r="A23" s="1" t="s">
        <v>640</v>
      </c>
      <c r="B23" s="1" t="s">
        <v>641</v>
      </c>
      <c r="C23" s="1"/>
    </row>
    <row r="24" spans="1:3" x14ac:dyDescent="0.35">
      <c r="A24" s="1" t="s">
        <v>642</v>
      </c>
      <c r="B24" s="1" t="s">
        <v>643</v>
      </c>
      <c r="C24" s="1"/>
    </row>
  </sheetData>
  <conditionalFormatting sqref="B2:B24">
    <cfRule type="containsText" dxfId="3" priority="1" operator="containsText" text="acyl_C">
      <formula>NOT(ISERROR(SEARCH("acyl_C",B2)))</formula>
    </cfRule>
    <cfRule type="containsText" dxfId="2" priority="2" operator="containsText" text="acyl_2E">
      <formula>NOT(ISERROR(SEARCH("acyl_2E",B2)))</formula>
    </cfRule>
    <cfRule type="containsText" dxfId="1" priority="3" operator="containsText" text="acyl_3hydro">
      <formula>NOT(ISERROR(SEARCH("acyl_3hydro",B2)))</formula>
    </cfRule>
    <cfRule type="containsText" dxfId="0" priority="4" operator="containsText" text="acyl_3oxo">
      <formula>NOT(ISERROR(SEARCH("acyl_3oxo",B2)))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mets</vt:lpstr>
      <vt:lpstr>already in the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 Maltais-Payette</dc:creator>
  <cp:keywords/>
  <dc:description/>
  <cp:lastModifiedBy>Eva Nieuwenhuis</cp:lastModifiedBy>
  <cp:revision/>
  <dcterms:created xsi:type="dcterms:W3CDTF">2025-01-14T11:32:45Z</dcterms:created>
  <dcterms:modified xsi:type="dcterms:W3CDTF">2025-09-17T15:51:10Z</dcterms:modified>
  <cp:category/>
  <cp:contentStatus/>
</cp:coreProperties>
</file>