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_Git\SUI_AL2\P3GA1\DocumentosProyecto\"/>
    </mc:Choice>
  </mc:AlternateContent>
  <bookViews>
    <workbookView xWindow="-120" yWindow="-120" windowWidth="20736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H4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7" i="1"/>
  <c r="E46" i="1"/>
  <c r="G12" i="1" l="1"/>
  <c r="E45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 l="1"/>
</calcChain>
</file>

<file path=xl/sharedStrings.xml><?xml version="1.0" encoding="utf-8"?>
<sst xmlns="http://schemas.openxmlformats.org/spreadsheetml/2006/main" count="84" uniqueCount="50">
  <si>
    <t>N°</t>
  </si>
  <si>
    <t>Creación del Repositorio</t>
  </si>
  <si>
    <t>Subir programa a GitHub</t>
  </si>
  <si>
    <t>Verificación de mantenimientos</t>
  </si>
  <si>
    <t>Revisar base de datos</t>
  </si>
  <si>
    <t>Diagrama hijo (INGRESO DE NOTAS)</t>
  </si>
  <si>
    <t>Creación de tabla para el ingreso de notas</t>
  </si>
  <si>
    <t>Creación de form Ingreso de Notas</t>
  </si>
  <si>
    <t>Codigo del form</t>
  </si>
  <si>
    <t>Cambio de diseño de Ingreso de Notas</t>
  </si>
  <si>
    <t>Sebastian Moreira</t>
  </si>
  <si>
    <t>Brayan Cifuentes</t>
  </si>
  <si>
    <t>Heydi Quemé</t>
  </si>
  <si>
    <t>Merge con ramas</t>
  </si>
  <si>
    <t>Creacion form Consulta Notas</t>
  </si>
  <si>
    <t>Cambio de diseño de Consulta Notas</t>
  </si>
  <si>
    <t>FECHA INICIAL</t>
  </si>
  <si>
    <t>FECHA FINAL</t>
  </si>
  <si>
    <t>Grupo</t>
  </si>
  <si>
    <t>Verificación del funcionamiento</t>
  </si>
  <si>
    <t>Creacion form Registro Usuarios</t>
  </si>
  <si>
    <t>Cambio de diseño de Registro usuarios</t>
  </si>
  <si>
    <t>Creacion form Login</t>
  </si>
  <si>
    <t>Cambio de diseño de Login</t>
  </si>
  <si>
    <t>Creacion de tabla usuarios</t>
  </si>
  <si>
    <t>Mantenimiento Ingreso Notas</t>
  </si>
  <si>
    <t>Consulta de tabla a Base de Datos</t>
  </si>
  <si>
    <t>PROTOTIPO FASE 2</t>
  </si>
  <si>
    <t>Modificacion de tabla de notas en BD</t>
  </si>
  <si>
    <t>Uso de ComboBox para llaves Foraneas</t>
  </si>
  <si>
    <t>Ayuda de busqueda por relacion entre tablas</t>
  </si>
  <si>
    <t>Actualizacion de Form Asignacion de Alumnos a cursos</t>
  </si>
  <si>
    <t>Formulario de Ingreso Notas</t>
  </si>
  <si>
    <t>Actualizacion de Form Asignacion de Maestros a cursos</t>
  </si>
  <si>
    <t>Programacion de Ingreso Notas</t>
  </si>
  <si>
    <t xml:space="preserve">Diseño Final </t>
  </si>
  <si>
    <t>Validaciones formulario de Ingreso Notas</t>
  </si>
  <si>
    <t>Form Busqueda de Notas</t>
  </si>
  <si>
    <t>Mantenimiento de Tipo Nota (creacion de tabla y form)</t>
  </si>
  <si>
    <t xml:space="preserve">Modificacion final de Base de datos </t>
  </si>
  <si>
    <t>Calculo de Nota (Programacion)</t>
  </si>
  <si>
    <t>Calculo de Nota (Interfaz)</t>
  </si>
  <si>
    <t>CRONOGRAMA PROYECTO UNIVERSIDAD</t>
  </si>
  <si>
    <t>DESCRIPCION</t>
  </si>
  <si>
    <t>ENCARGADO</t>
  </si>
  <si>
    <t>FECHA INICIO</t>
  </si>
  <si>
    <t>DIAS</t>
  </si>
  <si>
    <t>FECHA FIN</t>
  </si>
  <si>
    <t>PROGRESO</t>
  </si>
  <si>
    <t xml:space="preserve">PROMEDIO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</si>
</sst>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14" fontId="0" fillId="3" borderId="0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14" fontId="0" fillId="3" borderId="3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9" fontId="0" fillId="3" borderId="4" xfId="1" applyFont="1" applyFill="1" applyBorder="1" applyAlignment="1">
      <alignment horizontal="center" vertical="center"/>
    </xf>
    <xf numFmtId="0" fontId="4" fillId="4" borderId="0" xfId="0" applyFont="1" applyFill="1"/>
    <xf numFmtId="14" fontId="4" fillId="4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abSelected="1" topLeftCell="A19" workbookViewId="0">
      <selection activeCell="F27" sqref="F27"/>
    </sheetView>
  </sheetViews>
  <sheetFormatPr baseColWidth="10" defaultRowHeight="14.4" x14ac:dyDescent="0.3"/>
  <cols>
    <col min="2" max="2" width="5.77734375" customWidth="1"/>
    <col min="3" max="3" width="49.44140625" customWidth="1"/>
    <col min="4" max="4" width="15.77734375" bestFit="1" customWidth="1"/>
    <col min="5" max="5" width="12.33203125" bestFit="1" customWidth="1"/>
    <col min="6" max="6" width="5" bestFit="1" customWidth="1"/>
    <col min="7" max="7" width="10.5546875" bestFit="1" customWidth="1"/>
    <col min="8" max="8" width="10.21875" bestFit="1" customWidth="1"/>
    <col min="9" max="9" width="18.44140625" customWidth="1"/>
  </cols>
  <sheetData>
    <row r="1" spans="2:8" x14ac:dyDescent="0.3">
      <c r="B1" s="4" t="s">
        <v>42</v>
      </c>
      <c r="C1" s="4"/>
      <c r="D1" s="4"/>
      <c r="E1" s="4"/>
      <c r="F1" s="4"/>
      <c r="G1" s="4"/>
      <c r="H1" s="4"/>
    </row>
    <row r="3" spans="2:8" x14ac:dyDescent="0.3">
      <c r="B3" s="5" t="s">
        <v>0</v>
      </c>
      <c r="C3" s="5" t="s">
        <v>43</v>
      </c>
      <c r="D3" s="5" t="s">
        <v>44</v>
      </c>
      <c r="E3" s="6" t="s">
        <v>45</v>
      </c>
      <c r="F3" s="5" t="s">
        <v>46</v>
      </c>
      <c r="G3" s="5" t="s">
        <v>47</v>
      </c>
      <c r="H3" s="7" t="s">
        <v>48</v>
      </c>
    </row>
    <row r="4" spans="2:8" x14ac:dyDescent="0.3">
      <c r="B4" s="8">
        <v>1</v>
      </c>
      <c r="C4" s="9" t="s">
        <v>1</v>
      </c>
      <c r="D4" s="8" t="s">
        <v>10</v>
      </c>
      <c r="E4" s="10">
        <v>43963</v>
      </c>
      <c r="F4" s="8">
        <v>0</v>
      </c>
      <c r="G4" s="11">
        <f>+E4+F4</f>
        <v>43963</v>
      </c>
      <c r="H4" s="12">
        <v>1</v>
      </c>
    </row>
    <row r="5" spans="2:8" x14ac:dyDescent="0.3">
      <c r="B5" s="8">
        <v>2</v>
      </c>
      <c r="C5" s="9" t="s">
        <v>2</v>
      </c>
      <c r="D5" s="8" t="s">
        <v>10</v>
      </c>
      <c r="E5" s="10">
        <v>43963</v>
      </c>
      <c r="F5" s="8">
        <v>0</v>
      </c>
      <c r="G5" s="11">
        <f t="shared" ref="G5:G25" si="0">+E5+F5</f>
        <v>43963</v>
      </c>
      <c r="H5" s="12">
        <v>1</v>
      </c>
    </row>
    <row r="6" spans="2:8" x14ac:dyDescent="0.3">
      <c r="B6" s="8">
        <v>3</v>
      </c>
      <c r="C6" s="9" t="s">
        <v>4</v>
      </c>
      <c r="D6" s="8" t="s">
        <v>11</v>
      </c>
      <c r="E6" s="10">
        <v>43963</v>
      </c>
      <c r="F6" s="8">
        <v>0</v>
      </c>
      <c r="G6" s="11">
        <f t="shared" si="0"/>
        <v>43963</v>
      </c>
      <c r="H6" s="12">
        <v>1</v>
      </c>
    </row>
    <row r="7" spans="2:8" x14ac:dyDescent="0.3">
      <c r="B7" s="8">
        <v>4</v>
      </c>
      <c r="C7" s="9" t="s">
        <v>3</v>
      </c>
      <c r="D7" s="8" t="s">
        <v>10</v>
      </c>
      <c r="E7" s="10">
        <v>43963</v>
      </c>
      <c r="F7" s="8">
        <v>0</v>
      </c>
      <c r="G7" s="11">
        <f t="shared" si="0"/>
        <v>43963</v>
      </c>
      <c r="H7" s="12">
        <v>1</v>
      </c>
    </row>
    <row r="8" spans="2:8" x14ac:dyDescent="0.3">
      <c r="B8" s="8">
        <v>5</v>
      </c>
      <c r="C8" s="9" t="s">
        <v>5</v>
      </c>
      <c r="D8" s="8" t="s">
        <v>18</v>
      </c>
      <c r="E8" s="10">
        <v>43963</v>
      </c>
      <c r="F8" s="8">
        <v>0</v>
      </c>
      <c r="G8" s="11">
        <f t="shared" si="0"/>
        <v>43963</v>
      </c>
      <c r="H8" s="12">
        <v>1</v>
      </c>
    </row>
    <row r="9" spans="2:8" x14ac:dyDescent="0.3">
      <c r="B9" s="8">
        <v>6</v>
      </c>
      <c r="C9" s="9" t="s">
        <v>6</v>
      </c>
      <c r="D9" s="8" t="s">
        <v>11</v>
      </c>
      <c r="E9" s="10">
        <v>43963</v>
      </c>
      <c r="F9" s="8">
        <v>1</v>
      </c>
      <c r="G9" s="11">
        <f t="shared" si="0"/>
        <v>43964</v>
      </c>
      <c r="H9" s="12">
        <v>1</v>
      </c>
    </row>
    <row r="10" spans="2:8" x14ac:dyDescent="0.3">
      <c r="B10" s="8">
        <v>7</v>
      </c>
      <c r="C10" s="9" t="s">
        <v>7</v>
      </c>
      <c r="D10" s="8" t="s">
        <v>11</v>
      </c>
      <c r="E10" s="10">
        <v>43963</v>
      </c>
      <c r="F10" s="8">
        <v>1</v>
      </c>
      <c r="G10" s="11">
        <f t="shared" si="0"/>
        <v>43964</v>
      </c>
      <c r="H10" s="12">
        <v>1</v>
      </c>
    </row>
    <row r="11" spans="2:8" x14ac:dyDescent="0.3">
      <c r="B11" s="8">
        <v>8</v>
      </c>
      <c r="C11" s="9" t="s">
        <v>25</v>
      </c>
      <c r="D11" s="8" t="s">
        <v>11</v>
      </c>
      <c r="E11" s="10">
        <v>43963</v>
      </c>
      <c r="F11" s="8">
        <v>1</v>
      </c>
      <c r="G11" s="11">
        <f t="shared" si="0"/>
        <v>43964</v>
      </c>
      <c r="H11" s="12">
        <v>1</v>
      </c>
    </row>
    <row r="12" spans="2:8" x14ac:dyDescent="0.3">
      <c r="B12" s="8">
        <v>9</v>
      </c>
      <c r="C12" s="9" t="s">
        <v>26</v>
      </c>
      <c r="D12" s="8" t="s">
        <v>11</v>
      </c>
      <c r="E12" s="10">
        <v>43963</v>
      </c>
      <c r="F12" s="8">
        <v>1</v>
      </c>
      <c r="G12" s="11">
        <f t="shared" si="0"/>
        <v>43964</v>
      </c>
      <c r="H12" s="12">
        <v>1</v>
      </c>
    </row>
    <row r="13" spans="2:8" x14ac:dyDescent="0.3">
      <c r="B13" s="8">
        <v>10</v>
      </c>
      <c r="C13" s="9" t="s">
        <v>9</v>
      </c>
      <c r="D13" s="8" t="s">
        <v>12</v>
      </c>
      <c r="E13" s="10">
        <v>43964</v>
      </c>
      <c r="F13" s="8">
        <v>0</v>
      </c>
      <c r="G13" s="11">
        <f t="shared" si="0"/>
        <v>43964</v>
      </c>
      <c r="H13" s="12">
        <v>1</v>
      </c>
    </row>
    <row r="14" spans="2:8" x14ac:dyDescent="0.3">
      <c r="B14" s="8">
        <v>11</v>
      </c>
      <c r="C14" s="9" t="s">
        <v>14</v>
      </c>
      <c r="D14" s="8" t="s">
        <v>12</v>
      </c>
      <c r="E14" s="10">
        <v>43963</v>
      </c>
      <c r="F14" s="8">
        <v>0</v>
      </c>
      <c r="G14" s="11">
        <f t="shared" si="0"/>
        <v>43963</v>
      </c>
      <c r="H14" s="12">
        <v>1</v>
      </c>
    </row>
    <row r="15" spans="2:8" x14ac:dyDescent="0.3">
      <c r="B15" s="8">
        <v>12</v>
      </c>
      <c r="C15" s="9" t="s">
        <v>8</v>
      </c>
      <c r="D15" s="8" t="s">
        <v>10</v>
      </c>
      <c r="E15" s="10">
        <v>43963</v>
      </c>
      <c r="F15" s="8">
        <v>2</v>
      </c>
      <c r="G15" s="11">
        <f t="shared" si="0"/>
        <v>43965</v>
      </c>
      <c r="H15" s="12">
        <v>1</v>
      </c>
    </row>
    <row r="16" spans="2:8" x14ac:dyDescent="0.3">
      <c r="B16" s="8">
        <v>13</v>
      </c>
      <c r="C16" s="9" t="s">
        <v>15</v>
      </c>
      <c r="D16" s="8" t="s">
        <v>12</v>
      </c>
      <c r="E16" s="10">
        <v>43964</v>
      </c>
      <c r="F16" s="8">
        <v>0</v>
      </c>
      <c r="G16" s="11">
        <f t="shared" si="0"/>
        <v>43964</v>
      </c>
      <c r="H16" s="12">
        <v>1</v>
      </c>
    </row>
    <row r="17" spans="2:9" x14ac:dyDescent="0.3">
      <c r="B17" s="8">
        <v>14</v>
      </c>
      <c r="C17" s="9" t="s">
        <v>19</v>
      </c>
      <c r="D17" s="8" t="s">
        <v>11</v>
      </c>
      <c r="E17" s="10">
        <v>43965</v>
      </c>
      <c r="F17" s="8">
        <v>0</v>
      </c>
      <c r="G17" s="11">
        <f t="shared" si="0"/>
        <v>43965</v>
      </c>
      <c r="H17" s="12">
        <v>1</v>
      </c>
    </row>
    <row r="18" spans="2:9" x14ac:dyDescent="0.3">
      <c r="B18" s="8">
        <v>15</v>
      </c>
      <c r="C18" s="9" t="s">
        <v>20</v>
      </c>
      <c r="D18" s="8" t="s">
        <v>12</v>
      </c>
      <c r="E18" s="10">
        <v>43963</v>
      </c>
      <c r="F18" s="8">
        <v>0</v>
      </c>
      <c r="G18" s="11">
        <f t="shared" si="0"/>
        <v>43963</v>
      </c>
      <c r="H18" s="12">
        <v>1</v>
      </c>
    </row>
    <row r="19" spans="2:9" x14ac:dyDescent="0.3">
      <c r="B19" s="8">
        <v>16</v>
      </c>
      <c r="C19" s="9" t="s">
        <v>8</v>
      </c>
      <c r="D19" s="8" t="s">
        <v>12</v>
      </c>
      <c r="E19" s="10">
        <v>43963</v>
      </c>
      <c r="F19" s="8">
        <v>0</v>
      </c>
      <c r="G19" s="11">
        <f t="shared" si="0"/>
        <v>43963</v>
      </c>
      <c r="H19" s="12">
        <v>1</v>
      </c>
    </row>
    <row r="20" spans="2:9" x14ac:dyDescent="0.3">
      <c r="B20" s="8">
        <v>17</v>
      </c>
      <c r="C20" s="9" t="s">
        <v>21</v>
      </c>
      <c r="D20" s="8" t="s">
        <v>12</v>
      </c>
      <c r="E20" s="10">
        <v>43963</v>
      </c>
      <c r="F20" s="8">
        <v>1</v>
      </c>
      <c r="G20" s="11">
        <f t="shared" si="0"/>
        <v>43964</v>
      </c>
      <c r="H20" s="12">
        <v>1</v>
      </c>
    </row>
    <row r="21" spans="2:9" x14ac:dyDescent="0.3">
      <c r="B21" s="8">
        <v>18</v>
      </c>
      <c r="C21" s="9" t="s">
        <v>22</v>
      </c>
      <c r="D21" s="8" t="s">
        <v>12</v>
      </c>
      <c r="E21" s="10">
        <v>43963</v>
      </c>
      <c r="F21" s="8">
        <v>0</v>
      </c>
      <c r="G21" s="11">
        <f t="shared" si="0"/>
        <v>43963</v>
      </c>
      <c r="H21" s="12">
        <v>1</v>
      </c>
    </row>
    <row r="22" spans="2:9" x14ac:dyDescent="0.3">
      <c r="B22" s="8">
        <v>19</v>
      </c>
      <c r="C22" s="9" t="s">
        <v>8</v>
      </c>
      <c r="D22" s="8" t="s">
        <v>12</v>
      </c>
      <c r="E22" s="10">
        <v>43963</v>
      </c>
      <c r="F22" s="8">
        <v>0</v>
      </c>
      <c r="G22" s="11">
        <f t="shared" si="0"/>
        <v>43963</v>
      </c>
      <c r="H22" s="12">
        <v>1</v>
      </c>
    </row>
    <row r="23" spans="2:9" x14ac:dyDescent="0.3">
      <c r="B23" s="8">
        <v>20</v>
      </c>
      <c r="C23" s="9" t="s">
        <v>23</v>
      </c>
      <c r="D23" s="8" t="s">
        <v>12</v>
      </c>
      <c r="E23" s="10">
        <v>43963</v>
      </c>
      <c r="F23" s="8">
        <v>1</v>
      </c>
      <c r="G23" s="11">
        <f t="shared" si="0"/>
        <v>43964</v>
      </c>
      <c r="H23" s="12">
        <v>1</v>
      </c>
    </row>
    <row r="24" spans="2:9" x14ac:dyDescent="0.3">
      <c r="B24" s="8">
        <v>21</v>
      </c>
      <c r="C24" s="9" t="s">
        <v>24</v>
      </c>
      <c r="D24" s="8" t="s">
        <v>12</v>
      </c>
      <c r="E24" s="10">
        <v>43963</v>
      </c>
      <c r="F24" s="8">
        <v>0</v>
      </c>
      <c r="G24" s="11">
        <f t="shared" si="0"/>
        <v>43963</v>
      </c>
      <c r="H24" s="12">
        <v>1</v>
      </c>
    </row>
    <row r="25" spans="2:9" x14ac:dyDescent="0.3">
      <c r="B25" s="8">
        <v>22</v>
      </c>
      <c r="C25" s="9" t="s">
        <v>13</v>
      </c>
      <c r="D25" s="8" t="s">
        <v>10</v>
      </c>
      <c r="E25" s="10">
        <v>43963</v>
      </c>
      <c r="F25" s="8">
        <v>2</v>
      </c>
      <c r="G25" s="11">
        <f t="shared" si="0"/>
        <v>43965</v>
      </c>
      <c r="H25" s="12">
        <v>1</v>
      </c>
    </row>
    <row r="26" spans="2:9" x14ac:dyDescent="0.3">
      <c r="B26" s="5"/>
      <c r="C26" s="5" t="s">
        <v>27</v>
      </c>
      <c r="D26" s="5"/>
      <c r="E26" s="5"/>
      <c r="F26" s="5"/>
      <c r="G26" s="5"/>
      <c r="H26" s="5"/>
    </row>
    <row r="27" spans="2:9" x14ac:dyDescent="0.3">
      <c r="B27" s="8">
        <f>B25+1</f>
        <v>23</v>
      </c>
      <c r="C27" s="9" t="s">
        <v>28</v>
      </c>
      <c r="D27" s="8" t="s">
        <v>11</v>
      </c>
      <c r="E27" s="10">
        <v>43967</v>
      </c>
      <c r="F27" s="8">
        <f>G27-E27</f>
        <v>2</v>
      </c>
      <c r="G27" s="11">
        <v>43969</v>
      </c>
      <c r="H27" s="12">
        <v>1</v>
      </c>
    </row>
    <row r="28" spans="2:9" x14ac:dyDescent="0.3">
      <c r="B28" s="8">
        <f>B27+1</f>
        <v>24</v>
      </c>
      <c r="C28" s="9" t="s">
        <v>29</v>
      </c>
      <c r="D28" s="8" t="s">
        <v>11</v>
      </c>
      <c r="E28" s="10">
        <v>43968</v>
      </c>
      <c r="F28" s="8">
        <f t="shared" ref="F28:F40" si="1">G28-E28</f>
        <v>0</v>
      </c>
      <c r="G28" s="11">
        <v>43968</v>
      </c>
      <c r="H28" s="12">
        <v>1</v>
      </c>
    </row>
    <row r="29" spans="2:9" x14ac:dyDescent="0.3">
      <c r="B29" s="8">
        <f t="shared" ref="B29:B36" si="2">B28+1</f>
        <v>25</v>
      </c>
      <c r="C29" s="9" t="s">
        <v>31</v>
      </c>
      <c r="D29" s="8" t="s">
        <v>12</v>
      </c>
      <c r="E29" s="10">
        <v>43968</v>
      </c>
      <c r="F29" s="8">
        <f t="shared" si="1"/>
        <v>1</v>
      </c>
      <c r="G29" s="11">
        <v>43969</v>
      </c>
      <c r="H29" s="12">
        <v>1</v>
      </c>
      <c r="I29" s="1"/>
    </row>
    <row r="30" spans="2:9" x14ac:dyDescent="0.3">
      <c r="B30" s="8">
        <f t="shared" si="2"/>
        <v>26</v>
      </c>
      <c r="C30" s="9" t="s">
        <v>30</v>
      </c>
      <c r="D30" s="8" t="s">
        <v>10</v>
      </c>
      <c r="E30" s="10">
        <v>43968</v>
      </c>
      <c r="F30" s="8">
        <f t="shared" si="1"/>
        <v>1</v>
      </c>
      <c r="G30" s="11">
        <v>43969</v>
      </c>
      <c r="H30" s="12">
        <v>1</v>
      </c>
    </row>
    <row r="31" spans="2:9" x14ac:dyDescent="0.3">
      <c r="B31" s="8">
        <f t="shared" si="2"/>
        <v>27</v>
      </c>
      <c r="C31" s="9" t="s">
        <v>33</v>
      </c>
      <c r="D31" s="8" t="s">
        <v>12</v>
      </c>
      <c r="E31" s="10">
        <v>43969</v>
      </c>
      <c r="F31" s="8">
        <f t="shared" si="1"/>
        <v>0</v>
      </c>
      <c r="G31" s="11">
        <v>43969</v>
      </c>
      <c r="H31" s="12">
        <v>1</v>
      </c>
    </row>
    <row r="32" spans="2:9" x14ac:dyDescent="0.3">
      <c r="B32" s="8">
        <f t="shared" si="2"/>
        <v>28</v>
      </c>
      <c r="C32" s="9" t="s">
        <v>38</v>
      </c>
      <c r="D32" s="8" t="s">
        <v>12</v>
      </c>
      <c r="E32" s="10">
        <v>43970</v>
      </c>
      <c r="F32" s="8">
        <f t="shared" si="1"/>
        <v>0</v>
      </c>
      <c r="G32" s="11">
        <v>43970</v>
      </c>
      <c r="H32" s="12">
        <v>1</v>
      </c>
    </row>
    <row r="33" spans="2:8" x14ac:dyDescent="0.3">
      <c r="B33" s="8">
        <f t="shared" si="2"/>
        <v>29</v>
      </c>
      <c r="C33" s="9" t="s">
        <v>39</v>
      </c>
      <c r="D33" s="8" t="s">
        <v>11</v>
      </c>
      <c r="E33" s="10">
        <v>43971</v>
      </c>
      <c r="F33" s="8">
        <f t="shared" si="1"/>
        <v>0</v>
      </c>
      <c r="G33" s="11">
        <v>43971</v>
      </c>
      <c r="H33" s="12">
        <v>1</v>
      </c>
    </row>
    <row r="34" spans="2:8" x14ac:dyDescent="0.3">
      <c r="B34" s="8">
        <f t="shared" si="2"/>
        <v>30</v>
      </c>
      <c r="C34" s="9" t="s">
        <v>32</v>
      </c>
      <c r="D34" s="8" t="s">
        <v>11</v>
      </c>
      <c r="E34" s="10">
        <v>43971</v>
      </c>
      <c r="F34" s="8">
        <f t="shared" si="1"/>
        <v>0</v>
      </c>
      <c r="G34" s="11">
        <v>43971</v>
      </c>
      <c r="H34" s="12">
        <v>1</v>
      </c>
    </row>
    <row r="35" spans="2:8" x14ac:dyDescent="0.3">
      <c r="B35" s="8">
        <f t="shared" si="2"/>
        <v>31</v>
      </c>
      <c r="C35" s="9" t="s">
        <v>34</v>
      </c>
      <c r="D35" s="8" t="s">
        <v>10</v>
      </c>
      <c r="E35" s="10">
        <v>43971</v>
      </c>
      <c r="F35" s="8">
        <f t="shared" si="1"/>
        <v>0</v>
      </c>
      <c r="G35" s="11">
        <v>43971</v>
      </c>
      <c r="H35" s="12">
        <v>1</v>
      </c>
    </row>
    <row r="36" spans="2:8" x14ac:dyDescent="0.3">
      <c r="B36" s="8">
        <f t="shared" si="2"/>
        <v>32</v>
      </c>
      <c r="C36" s="9" t="s">
        <v>36</v>
      </c>
      <c r="D36" s="8" t="s">
        <v>11</v>
      </c>
      <c r="E36" s="10">
        <v>43972</v>
      </c>
      <c r="F36" s="8">
        <f t="shared" si="1"/>
        <v>0</v>
      </c>
      <c r="G36" s="11">
        <v>43972</v>
      </c>
      <c r="H36" s="12">
        <v>1</v>
      </c>
    </row>
    <row r="37" spans="2:8" x14ac:dyDescent="0.3">
      <c r="B37" s="8">
        <f>B36+1</f>
        <v>33</v>
      </c>
      <c r="C37" s="9" t="s">
        <v>41</v>
      </c>
      <c r="D37" s="8" t="s">
        <v>12</v>
      </c>
      <c r="E37" s="10">
        <v>43972</v>
      </c>
      <c r="F37" s="8">
        <f t="shared" si="1"/>
        <v>0</v>
      </c>
      <c r="G37" s="11">
        <v>43972</v>
      </c>
      <c r="H37" s="12">
        <v>1</v>
      </c>
    </row>
    <row r="38" spans="2:8" x14ac:dyDescent="0.3">
      <c r="B38" s="8">
        <f t="shared" ref="B38:B40" si="3">B37+1</f>
        <v>34</v>
      </c>
      <c r="C38" s="9" t="s">
        <v>40</v>
      </c>
      <c r="D38" s="8" t="s">
        <v>10</v>
      </c>
      <c r="E38" s="10">
        <v>43972</v>
      </c>
      <c r="F38" s="8">
        <f t="shared" si="1"/>
        <v>0</v>
      </c>
      <c r="G38" s="11">
        <v>43972</v>
      </c>
      <c r="H38" s="12">
        <v>1</v>
      </c>
    </row>
    <row r="39" spans="2:8" x14ac:dyDescent="0.3">
      <c r="B39" s="8">
        <f t="shared" si="3"/>
        <v>35</v>
      </c>
      <c r="C39" s="9" t="s">
        <v>37</v>
      </c>
      <c r="D39" s="8" t="s">
        <v>10</v>
      </c>
      <c r="E39" s="10">
        <v>43972</v>
      </c>
      <c r="F39" s="8">
        <f t="shared" si="1"/>
        <v>0</v>
      </c>
      <c r="G39" s="11">
        <v>43972</v>
      </c>
      <c r="H39" s="12">
        <v>1</v>
      </c>
    </row>
    <row r="40" spans="2:8" x14ac:dyDescent="0.3">
      <c r="B40" s="13">
        <f t="shared" si="3"/>
        <v>36</v>
      </c>
      <c r="C40" s="14" t="s">
        <v>35</v>
      </c>
      <c r="D40" s="13" t="s">
        <v>12</v>
      </c>
      <c r="E40" s="15">
        <v>43972</v>
      </c>
      <c r="F40" s="13">
        <f t="shared" si="1"/>
        <v>0</v>
      </c>
      <c r="G40" s="16">
        <v>43972</v>
      </c>
      <c r="H40" s="17">
        <v>1</v>
      </c>
    </row>
    <row r="42" spans="2:8" x14ac:dyDescent="0.3">
      <c r="E42" s="2" t="s">
        <v>49</v>
      </c>
      <c r="F42" s="2"/>
      <c r="G42" s="2"/>
      <c r="H42" s="3">
        <f>AVERAGE(H4:H40)</f>
        <v>1</v>
      </c>
    </row>
    <row r="45" spans="2:8" x14ac:dyDescent="0.3">
      <c r="D45" s="18" t="s">
        <v>16</v>
      </c>
      <c r="E45" s="19">
        <f>+E4</f>
        <v>43963</v>
      </c>
    </row>
    <row r="46" spans="2:8" x14ac:dyDescent="0.3">
      <c r="D46" s="18" t="s">
        <v>17</v>
      </c>
      <c r="E46" s="19">
        <f>+G40</f>
        <v>43972</v>
      </c>
    </row>
  </sheetData>
  <mergeCells count="2">
    <mergeCell ref="B1:H1"/>
    <mergeCell ref="E42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ZUZU</dc:creator>
  <cp:lastModifiedBy>Brayan Cifuentes</cp:lastModifiedBy>
  <dcterms:created xsi:type="dcterms:W3CDTF">2020-05-12T17:32:00Z</dcterms:created>
  <dcterms:modified xsi:type="dcterms:W3CDTF">2020-05-22T04:44:16Z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4dda8d09-4f74-4f95-8cd6-0989a311408f</vt:lpwstr>
  </property>
</Properties>
</file>