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rgi\Documents\ProyectoUMG\P3GA2\"/>
    </mc:Choice>
  </mc:AlternateContent>
  <bookViews>
    <workbookView xWindow="0" yWindow="0" windowWidth="11490" windowHeight="4575"/>
  </bookViews>
  <sheets>
    <sheet name="Enero" sheetId="4" r:id="rId1"/>
    <sheet name="Febrero" sheetId="5" r:id="rId2"/>
    <sheet name="Marzo" sheetId="7" r:id="rId3"/>
    <sheet name="Abril" sheetId="8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4" l="1"/>
  <c r="Z9" i="8" l="1"/>
  <c r="AE9" i="8"/>
  <c r="U9" i="8"/>
  <c r="AD9" i="8"/>
  <c r="P9" i="8"/>
  <c r="AC9" i="8"/>
  <c r="K9" i="8"/>
  <c r="AB9" i="8"/>
  <c r="F9" i="8"/>
  <c r="AA9" i="8"/>
  <c r="Z8" i="8"/>
  <c r="AE8" i="8"/>
  <c r="U8" i="8"/>
  <c r="AD8" i="8"/>
  <c r="P8" i="8"/>
  <c r="AC8" i="8"/>
  <c r="K8" i="8"/>
  <c r="AB8" i="8"/>
  <c r="F8" i="8"/>
  <c r="AA8" i="8"/>
  <c r="Z7" i="8"/>
  <c r="AE7" i="8"/>
  <c r="U7" i="8"/>
  <c r="AD7" i="8"/>
  <c r="P7" i="8"/>
  <c r="AC7" i="8"/>
  <c r="K7" i="8"/>
  <c r="AB7" i="8"/>
  <c r="F7" i="8"/>
  <c r="AA7" i="8"/>
  <c r="Z6" i="8"/>
  <c r="AE6" i="8"/>
  <c r="U6" i="8"/>
  <c r="AD6" i="8"/>
  <c r="P6" i="8"/>
  <c r="AC6" i="8"/>
  <c r="K6" i="8"/>
  <c r="AB6" i="8"/>
  <c r="F6" i="8"/>
  <c r="AA6" i="8"/>
  <c r="Z5" i="8"/>
  <c r="AE5" i="8"/>
  <c r="U5" i="8"/>
  <c r="AD5" i="8"/>
  <c r="P5" i="8"/>
  <c r="AC5" i="8"/>
  <c r="K5" i="8"/>
  <c r="AB5" i="8"/>
  <c r="F5" i="8"/>
  <c r="AA5" i="8"/>
  <c r="AF5" i="8"/>
  <c r="Z4" i="8"/>
  <c r="AE4" i="8"/>
  <c r="U4" i="8"/>
  <c r="AD4" i="8"/>
  <c r="P4" i="8"/>
  <c r="AC4" i="8"/>
  <c r="K4" i="8"/>
  <c r="AB4" i="8"/>
  <c r="F4" i="8"/>
  <c r="AA4" i="8"/>
  <c r="AF9" i="8"/>
  <c r="AE10" i="8"/>
  <c r="AD10" i="8"/>
  <c r="AC10" i="8"/>
  <c r="AB10" i="8"/>
  <c r="AF6" i="8"/>
  <c r="AF7" i="8"/>
  <c r="AF8" i="8"/>
  <c r="AA10" i="8"/>
  <c r="AF4" i="8"/>
  <c r="Z9" i="7"/>
  <c r="AE9" i="7"/>
  <c r="U9" i="7"/>
  <c r="AD9" i="7"/>
  <c r="P9" i="7"/>
  <c r="AC9" i="7"/>
  <c r="K9" i="7"/>
  <c r="AB9" i="7"/>
  <c r="F9" i="7"/>
  <c r="AA9" i="7"/>
  <c r="Z8" i="7"/>
  <c r="AE8" i="7"/>
  <c r="U8" i="7"/>
  <c r="AD8" i="7"/>
  <c r="P8" i="7"/>
  <c r="AC8" i="7"/>
  <c r="K8" i="7"/>
  <c r="AB8" i="7"/>
  <c r="F8" i="7"/>
  <c r="AA8" i="7"/>
  <c r="Z7" i="7"/>
  <c r="AE7" i="7"/>
  <c r="U7" i="7"/>
  <c r="AD7" i="7"/>
  <c r="P7" i="7"/>
  <c r="AC7" i="7"/>
  <c r="K7" i="7"/>
  <c r="AB7" i="7"/>
  <c r="F7" i="7"/>
  <c r="AA7" i="7"/>
  <c r="Z6" i="7"/>
  <c r="AE6" i="7"/>
  <c r="U6" i="7"/>
  <c r="AD6" i="7"/>
  <c r="P6" i="7"/>
  <c r="AC6" i="7"/>
  <c r="K6" i="7"/>
  <c r="AB6" i="7"/>
  <c r="F6" i="7"/>
  <c r="AA6" i="7"/>
  <c r="Z5" i="7"/>
  <c r="AE5" i="7"/>
  <c r="U5" i="7"/>
  <c r="AD5" i="7"/>
  <c r="P5" i="7"/>
  <c r="AC5" i="7"/>
  <c r="K5" i="7"/>
  <c r="AB5" i="7"/>
  <c r="F5" i="7"/>
  <c r="AA5" i="7"/>
  <c r="Z4" i="7"/>
  <c r="AE4" i="7"/>
  <c r="U4" i="7"/>
  <c r="AD4" i="7"/>
  <c r="P4" i="7"/>
  <c r="AC4" i="7"/>
  <c r="K4" i="7"/>
  <c r="AB4" i="7"/>
  <c r="F4" i="7"/>
  <c r="AA4" i="7"/>
  <c r="AF10" i="8"/>
  <c r="AD10" i="7"/>
  <c r="AF7" i="7"/>
  <c r="AF9" i="7"/>
  <c r="AA10" i="7"/>
  <c r="AF4" i="7"/>
  <c r="AE10" i="7"/>
  <c r="AF5" i="7"/>
  <c r="AB10" i="7"/>
  <c r="AC10" i="7"/>
  <c r="AF6" i="7"/>
  <c r="AF8" i="7"/>
  <c r="Z5" i="4"/>
  <c r="AE5" i="4" s="1"/>
  <c r="Z6" i="4"/>
  <c r="AE6" i="4" s="1"/>
  <c r="Z7" i="4"/>
  <c r="AE7" i="4" s="1"/>
  <c r="Z4" i="4"/>
  <c r="AE4" i="4" s="1"/>
  <c r="U5" i="4"/>
  <c r="AD5" i="4" s="1"/>
  <c r="U6" i="4"/>
  <c r="AD6" i="4" s="1"/>
  <c r="U7" i="4"/>
  <c r="AD7" i="4" s="1"/>
  <c r="U4" i="4"/>
  <c r="AD4" i="4" s="1"/>
  <c r="P5" i="4"/>
  <c r="AC5" i="4" s="1"/>
  <c r="P6" i="4"/>
  <c r="AC6" i="4" s="1"/>
  <c r="P7" i="4"/>
  <c r="AC7" i="4" s="1"/>
  <c r="P4" i="4"/>
  <c r="AC4" i="4" s="1"/>
  <c r="K5" i="4"/>
  <c r="AB5" i="4" s="1"/>
  <c r="K6" i="4"/>
  <c r="AB6" i="4" s="1"/>
  <c r="K7" i="4"/>
  <c r="AB7" i="4" s="1"/>
  <c r="K4" i="4"/>
  <c r="AB4" i="4" s="1"/>
  <c r="F9" i="5"/>
  <c r="AA9" i="5"/>
  <c r="K9" i="5"/>
  <c r="AB9" i="5"/>
  <c r="P9" i="5"/>
  <c r="AC9" i="5"/>
  <c r="U9" i="5"/>
  <c r="AD9" i="5"/>
  <c r="Z9" i="5"/>
  <c r="AE9" i="5"/>
  <c r="Z8" i="5"/>
  <c r="AE8" i="5"/>
  <c r="Z4" i="5"/>
  <c r="AE4" i="5"/>
  <c r="Z5" i="5"/>
  <c r="AE5" i="5"/>
  <c r="Z6" i="5"/>
  <c r="AE6" i="5"/>
  <c r="Z7" i="5"/>
  <c r="AE7" i="5"/>
  <c r="U8" i="5"/>
  <c r="AD8" i="5"/>
  <c r="U7" i="5"/>
  <c r="AD7" i="5"/>
  <c r="U6" i="5"/>
  <c r="AD6" i="5"/>
  <c r="U5" i="5"/>
  <c r="AD5" i="5"/>
  <c r="U4" i="5"/>
  <c r="AD4" i="5"/>
  <c r="P8" i="5"/>
  <c r="AC8" i="5"/>
  <c r="P4" i="5"/>
  <c r="AC4" i="5"/>
  <c r="P5" i="5"/>
  <c r="AC5" i="5"/>
  <c r="P6" i="5"/>
  <c r="AC6" i="5"/>
  <c r="P7" i="5"/>
  <c r="AC7" i="5"/>
  <c r="K5" i="5"/>
  <c r="AB5" i="5"/>
  <c r="K4" i="5"/>
  <c r="AB4" i="5"/>
  <c r="K6" i="5"/>
  <c r="AB6" i="5"/>
  <c r="K8" i="5"/>
  <c r="AB8" i="5"/>
  <c r="K7" i="5"/>
  <c r="AB7" i="5"/>
  <c r="F5" i="5"/>
  <c r="AA5" i="5"/>
  <c r="F6" i="5"/>
  <c r="AA6" i="5"/>
  <c r="F7" i="5"/>
  <c r="AA7" i="5"/>
  <c r="F4" i="5"/>
  <c r="AA4" i="5"/>
  <c r="F8" i="5"/>
  <c r="AA8" i="5"/>
  <c r="F4" i="4"/>
  <c r="AA4" i="4" s="1"/>
  <c r="AA5" i="4"/>
  <c r="F6" i="4"/>
  <c r="AA6" i="4" s="1"/>
  <c r="F7" i="4"/>
  <c r="AA7" i="4" s="1"/>
  <c r="AF10" i="7"/>
  <c r="AE10" i="5"/>
  <c r="AD10" i="5"/>
  <c r="AC10" i="5"/>
  <c r="AF5" i="5"/>
  <c r="AF6" i="5"/>
  <c r="AF7" i="5"/>
  <c r="AF8" i="5"/>
  <c r="AB10" i="5"/>
  <c r="AF9" i="5"/>
  <c r="AA10" i="5"/>
  <c r="AF4" i="5"/>
  <c r="AF10" i="5"/>
  <c r="AE8" i="4" l="1"/>
  <c r="AD8" i="4"/>
  <c r="AC8" i="4"/>
  <c r="AF4" i="4"/>
  <c r="AB8" i="4"/>
  <c r="AF7" i="4"/>
  <c r="AF5" i="4"/>
  <c r="AA8" i="4"/>
  <c r="AF6" i="4"/>
  <c r="AF8" i="4" l="1"/>
</calcChain>
</file>

<file path=xl/sharedStrings.xml><?xml version="1.0" encoding="utf-8"?>
<sst xmlns="http://schemas.openxmlformats.org/spreadsheetml/2006/main" count="177" uniqueCount="29">
  <si>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</si>
  <si>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</si>
  <si>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</si>
  <si>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</si>
  <si>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</si>
  <si>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</si>
  <si>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</si>
  <si>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</si>
  <si>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</si>
  <si>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</si>
  <si>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</si>
  <si>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</si>
  <si>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</si>
  <si>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</si>
  <si>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</si>
  <si>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</si>
  <si>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</si>
  <si>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</si>
  <si>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</si>
  <si>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José David Curruchich</t>
  </si>
  <si>
    <t>Pablo A. Salazar</t>
  </si>
  <si>
    <t>Gustavo A. Oliva</t>
  </si>
  <si>
    <t>Percy A. Ortiz</t>
  </si>
  <si>
    <t>Jean O. Linares</t>
  </si>
  <si>
    <t>Luis G. Ortiz</t>
  </si>
  <si>
    <t>Jorge Lizandro Castañeda Choy</t>
  </si>
  <si>
    <t>Kevin Waldemar Flores Gonzalez</t>
  </si>
  <si>
    <t>Angel Antonio Vail Chacon</t>
  </si>
  <si>
    <t>Daniel Esteban Garcia Merida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</si>
</sst>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3" borderId="12" xfId="0" applyNumberFormat="1" applyFill="1" applyBorder="1"/>
    <xf numFmtId="164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/>
    <xf numFmtId="164" fontId="2" fillId="7" borderId="10" xfId="0" applyNumberFormat="1" applyFont="1" applyFill="1" applyBorder="1"/>
    <xf numFmtId="164" fontId="2" fillId="7" borderId="1" xfId="0" applyNumberFormat="1" applyFont="1" applyFill="1" applyBorder="1"/>
    <xf numFmtId="164" fontId="2" fillId="2" borderId="11" xfId="0" applyNumberFormat="1" applyFont="1" applyFill="1" applyBorder="1"/>
    <xf numFmtId="164" fontId="2" fillId="2" borderId="13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164" fontId="0" fillId="0" borderId="0" xfId="0" applyNumberFormat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164" fontId="4" fillId="6" borderId="15" xfId="0" applyNumberFormat="1" applyFont="1" applyFill="1" applyBorder="1"/>
    <xf numFmtId="164" fontId="0" fillId="2" borderId="8" xfId="0" applyNumberFormat="1" applyFill="1" applyBorder="1"/>
    <xf numFmtId="164" fontId="0" fillId="3" borderId="16" xfId="0" applyNumberFormat="1" applyFill="1" applyBorder="1"/>
    <xf numFmtId="164" fontId="2" fillId="6" borderId="17" xfId="0" applyNumberFormat="1" applyFont="1" applyFill="1" applyBorder="1"/>
    <xf numFmtId="164" fontId="2" fillId="6" borderId="18" xfId="0" applyNumberFormat="1" applyFont="1" applyFill="1" applyBorder="1"/>
    <xf numFmtId="0" fontId="0" fillId="0" borderId="0" xfId="0" applyFill="1" applyBorder="1"/>
    <xf numFmtId="164" fontId="2" fillId="6" borderId="20" xfId="0" applyNumberFormat="1" applyFont="1" applyFill="1" applyBorder="1"/>
    <xf numFmtId="164" fontId="2" fillId="6" borderId="14" xfId="0" applyNumberFormat="1" applyFont="1" applyFill="1" applyBorder="1"/>
    <xf numFmtId="164" fontId="4" fillId="6" borderId="21" xfId="0" applyNumberFormat="1" applyFont="1" applyFill="1" applyBorder="1"/>
    <xf numFmtId="164" fontId="2" fillId="2" borderId="1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11" borderId="0" xfId="0" applyFont="1" applyFill="1"/>
    <xf numFmtId="164" fontId="0" fillId="11" borderId="16" xfId="0" applyNumberFormat="1" applyFill="1" applyBorder="1"/>
    <xf numFmtId="164" fontId="0" fillId="11" borderId="1" xfId="0" applyNumberFormat="1" applyFill="1" applyBorder="1"/>
    <xf numFmtId="164" fontId="2" fillId="11" borderId="1" xfId="0" applyNumberFormat="1" applyFont="1" applyFill="1" applyBorder="1"/>
    <xf numFmtId="164" fontId="0" fillId="11" borderId="10" xfId="0" applyNumberFormat="1" applyFill="1" applyBorder="1"/>
    <xf numFmtId="164" fontId="1" fillId="11" borderId="1" xfId="0" applyNumberFormat="1" applyFont="1" applyFill="1" applyBorder="1"/>
    <xf numFmtId="164" fontId="2" fillId="11" borderId="13" xfId="0" applyNumberFormat="1" applyFont="1" applyFill="1" applyBorder="1"/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9" xfId="0" applyFont="1" applyFill="1" applyBorder="1" applyAlignment="1">
      <alignment horizontal="center" vertical="center" textRotation="180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8" borderId="14" xfId="0" applyFont="1" applyFill="1" applyBorder="1" applyAlignment="1">
      <alignment horizontal="center" vertical="center" textRotation="180"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General</c:formatCode>
                <c:ptCount val="4"/>
                <c:pt idx="0">
                  <c:v>8.9</c:v>
                </c:pt>
                <c:pt idx="1">
                  <c:v>8.3000000000000007</c:v>
                </c:pt>
                <c:pt idx="2">
                  <c:v>7.9</c:v>
                </c:pt>
                <c:pt idx="3">
                  <c:v>8.3000000000000007</c:v>
                </c:pt>
              </c:numCache>
            </c:numRef>
          </c:cat>
          <c:val>
            <c:numRef>
              <c:f>Enero!$AF$4</c:f>
              <c:numCache>
                <c:formatCode>General</c:formatCode>
                <c:ptCount val="1"/>
                <c:pt idx="0">
                  <c:v>8.9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EE6-4E66-A2B9-B018BFF7E671}"/>
            </c:ext>
          </c:extLst>
        </c:ser>
        <c:ser>
          <c:idx val="0"/>
          <c:order val="1"/>
          <c:invertIfNegative val="0"/>
          <c:dLbls>
            <c:dLbl>
              <c:idx val="0"/>
              <c:layout>
                <c:manualLayout>
                  <c:x val="1.68243953732913E-2"/>
                  <c:y val="-5.3333333333333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General</c:formatCode>
                <c:ptCount val="4"/>
                <c:pt idx="0">
                  <c:v>8.9</c:v>
                </c:pt>
                <c:pt idx="1">
                  <c:v>8.3000000000000007</c:v>
                </c:pt>
                <c:pt idx="2">
                  <c:v>7.9</c:v>
                </c:pt>
                <c:pt idx="3">
                  <c:v>8.3000000000000007</c:v>
                </c:pt>
              </c:numCache>
            </c:numRef>
          </c:cat>
          <c:val>
            <c:numRef>
              <c:f>Enero!$AF$5</c:f>
              <c:numCache>
                <c:formatCode>General</c:formatCode>
                <c:ptCount val="1"/>
                <c:pt idx="0">
                  <c:v>8.3000000000000007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EE6-4E66-A2B9-B018BFF7E671}"/>
            </c:ext>
          </c:extLst>
        </c:ser>
        <c:ser>
          <c:idx val="1"/>
          <c:order val="2"/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General</c:formatCode>
                <c:ptCount val="4"/>
                <c:pt idx="0">
                  <c:v>8.9</c:v>
                </c:pt>
                <c:pt idx="1">
                  <c:v>8.3000000000000007</c:v>
                </c:pt>
                <c:pt idx="2">
                  <c:v>7.9</c:v>
                </c:pt>
                <c:pt idx="3">
                  <c:v>8.3000000000000007</c:v>
                </c:pt>
              </c:numCache>
            </c:numRef>
          </c:cat>
          <c:val>
            <c:numRef>
              <c:f>Enero!$AF$6</c:f>
              <c:numCache>
                <c:formatCode>General</c:formatCode>
                <c:ptCount val="1"/>
                <c:pt idx="0">
                  <c:v>7.9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EEE6-4E66-A2B9-B018BFF7E671}"/>
            </c:ext>
          </c:extLst>
        </c:ser>
        <c:ser>
          <c:idx val="2"/>
          <c:order val="3"/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General</c:formatCode>
                <c:ptCount val="4"/>
                <c:pt idx="0">
                  <c:v>8.9</c:v>
                </c:pt>
                <c:pt idx="1">
                  <c:v>8.3000000000000007</c:v>
                </c:pt>
                <c:pt idx="2">
                  <c:v>7.9</c:v>
                </c:pt>
                <c:pt idx="3">
                  <c:v>8.3000000000000007</c:v>
                </c:pt>
              </c:numCache>
            </c:numRef>
          </c:cat>
          <c:val>
            <c:numRef>
              <c:f>Enero!$AF$7</c:f>
              <c:numCache>
                <c:formatCode>General</c:formatCode>
                <c:ptCount val="1"/>
                <c:pt idx="0">
                  <c:v>8.3000000000000007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EEE6-4E66-A2B9-B018BFF7E671}"/>
            </c:ext>
          </c:extLst>
        </c:ser>
        <c:ser>
          <c:idx val="3"/>
          <c:order val="4"/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General</c:formatCode>
                <c:ptCount val="4"/>
                <c:pt idx="0">
                  <c:v>8.9</c:v>
                </c:pt>
                <c:pt idx="1">
                  <c:v>8.3000000000000007</c:v>
                </c:pt>
                <c:pt idx="2">
                  <c:v>7.9</c:v>
                </c:pt>
                <c:pt idx="3">
                  <c:v>8.3000000000000007</c:v>
                </c:pt>
              </c:numCache>
            </c:numRef>
          </c:cat>
          <c:val>
            <c:numRef>
              <c:f>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EEE6-4E66-A2B9-B018BFF7E671}"/>
            </c:ext>
          </c:extLst>
        </c:ser>
        <c:ser>
          <c:idx val="5"/>
          <c:order val="5"/>
          <c:invertIfNegative val="0"/>
          <c:cat>
            <c:numRef>
              <c:f>Enero!$AF$4:$AF$7</c:f>
              <c:numCache>
                <c:formatCode>General</c:formatCode>
                <c:ptCount val="4"/>
                <c:pt idx="0">
                  <c:v>8.9</c:v>
                </c:pt>
                <c:pt idx="1">
                  <c:v>8.3000000000000007</c:v>
                </c:pt>
                <c:pt idx="2">
                  <c:v>7.9</c:v>
                </c:pt>
                <c:pt idx="3">
                  <c:v>8.3000000000000007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BE1-4326-854E-96208C8A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8637952"/>
        <c:axId val="308646576"/>
        <c:axId val="0"/>
      </c:bar3DChart>
      <c:catAx>
        <c:axId val="308637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8646576"/>
        <c:crosses val="autoZero"/>
        <c:auto val="1"/>
        <c:lblAlgn val="ctr"/>
        <c:lblOffset val="100"/>
        <c:noMultiLvlLbl val="0"/>
      </c:catAx>
      <c:valAx>
        <c:axId val="308646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0863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966-41A1-8148-E95F745657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966-41A1-8148-E95F745657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966-41A1-8148-E95F745657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966-41A1-8148-E95F745657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966-41A1-8148-E95F745657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966-41A1-8148-E95F745657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Febrero!$F$4:$F$9</c:f>
              <c:numCache>
                <c:formatCode>General</c:formatCode>
                <c:ptCount val="6"/>
                <c:pt idx="0">
                  <c:v>7</c:v>
                </c:pt>
                <c:pt idx="1">
                  <c:v>6.75</c:v>
                </c:pt>
                <c:pt idx="2">
                  <c:v>6.75</c:v>
                </c:pt>
                <c:pt idx="3">
                  <c:v>6.25</c:v>
                </c:pt>
                <c:pt idx="4">
                  <c:v>6.5</c:v>
                </c:pt>
                <c:pt idx="5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3-438E-8D1C-C549BA13CC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A9D-4594-B0D6-E2B82DACE6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A9D-4594-B0D6-E2B82DACE6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A9D-4594-B0D6-E2B82DACE6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1A9D-4594-B0D6-E2B82DACE6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1A9D-4594-B0D6-E2B82DACE6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1A9D-4594-B0D6-E2B82DACE6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Febrero!$K$4:$K$9</c:f>
              <c:numCache>
                <c:formatCode>General</c:formatCode>
                <c:ptCount val="6"/>
                <c:pt idx="0">
                  <c:v>7.75</c:v>
                </c:pt>
                <c:pt idx="1">
                  <c:v>7.25</c:v>
                </c:pt>
                <c:pt idx="2">
                  <c:v>7</c:v>
                </c:pt>
                <c:pt idx="3">
                  <c:v>6.25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1-4B96-91C3-F6D23D5B07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7672-48D1-A4C2-098461C7D4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7672-48D1-A4C2-098461C7D4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7672-48D1-A4C2-098461C7D4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7672-48D1-A4C2-098461C7D4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7672-48D1-A4C2-098461C7D4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7672-48D1-A4C2-098461C7D4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Febrero!$P$4:$P$9</c:f>
              <c:numCache>
                <c:formatCode>General</c:formatCode>
                <c:ptCount val="6"/>
                <c:pt idx="0">
                  <c:v>7.25</c:v>
                </c:pt>
                <c:pt idx="1">
                  <c:v>6.5</c:v>
                </c:pt>
                <c:pt idx="2">
                  <c:v>6</c:v>
                </c:pt>
                <c:pt idx="3">
                  <c:v>6</c:v>
                </c:pt>
                <c:pt idx="4">
                  <c:v>6.5</c:v>
                </c:pt>
                <c:pt idx="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1-46BF-9C64-2DFE1D8E37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139-4F0A-8B1F-CC24EA58D6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139-4F0A-8B1F-CC24EA58D6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139-4F0A-8B1F-CC24EA58D6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C139-4F0A-8B1F-CC24EA58D6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C139-4F0A-8B1F-CC24EA58D6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C139-4F0A-8B1F-CC24EA58D6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Febrero!$U$4:$U$9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7.25</c:v>
                </c:pt>
                <c:pt idx="3">
                  <c:v>7</c:v>
                </c:pt>
                <c:pt idx="4">
                  <c:v>7.5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F-46A7-A043-29A7FEEB58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39D-40AC-93C8-3559A0FE35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39D-40AC-93C8-3559A0FE35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39D-40AC-93C8-3559A0FE35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39D-40AC-93C8-3559A0FE35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39D-40AC-93C8-3559A0FE35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39D-40AC-93C8-3559A0FE35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Febrero!$Z$4:$Z$9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7.75</c:v>
                </c:pt>
                <c:pt idx="3">
                  <c:v>7.5</c:v>
                </c:pt>
                <c:pt idx="4">
                  <c:v>7.75</c:v>
                </c:pt>
                <c:pt idx="5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2-497D-AA73-97E4DBDABD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General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D-47C1-AA41-15EF7D73B282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General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D-47C1-AA41-15EF7D73B282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ED-47C1-AA41-15EF7D73B282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General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ED-47C1-AA41-15EF7D73B282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General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ED-47C1-AA41-15EF7D73B282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9BED-47C1-AA41-15EF7D73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391-4908-9111-0753361DC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391-4908-9111-0753361DC5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391-4908-9111-0753361DC5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391-4908-9111-0753361DC5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391-4908-9111-0753361DC5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391-4908-9111-0753361DC5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91-4908-9111-0753361DC5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2D0-44EE-88F4-AB85920BDF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2D0-44EE-88F4-AB85920BDF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2D0-44EE-88F4-AB85920BDF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2D0-44EE-88F4-AB85920BDF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2D0-44EE-88F4-AB85920BDF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2D0-44EE-88F4-AB85920BDF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General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D0-44EE-88F4-AB85920BDF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2DA-4C49-ABFA-FE8F38DA7C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2DA-4C49-ABFA-FE8F38DA7C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2DA-4C49-ABFA-FE8F38DA7C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2DA-4C49-ABFA-FE8F38DA7C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2DA-4C49-ABFA-FE8F38DA7C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2DA-4C49-ABFA-FE8F38DA7C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General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DA-4C49-ABFA-FE8F38DA7CE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299-4B97-A385-2A0664D42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299-4B97-A385-2A0664D42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299-4B97-A385-2A0664D42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299-4B97-A385-2A0664D423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299-4B97-A385-2A0664D423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299-4B97-A385-2A0664D423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General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99-4B97-A385-2A0664D423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Enero!$A$4:$A$7</c:f>
              <c:strCache>
                <c:ptCount val="4"/>
                <c:pt idx="0">
                  <c:v>Jorge Lizandro Castañeda Choy</c:v>
                </c:pt>
                <c:pt idx="1">
                  <c:v>Kevin Waldemar Flores Gonzalez</c:v>
                </c:pt>
                <c:pt idx="2">
                  <c:v>Angel Antonio Vail Chacon</c:v>
                </c:pt>
                <c:pt idx="3">
                  <c:v>Daniel Esteban Garcia Merida</c:v>
                </c:pt>
              </c:strCache>
            </c:strRef>
          </c:cat>
          <c:val>
            <c:numRef>
              <c:f>Enero!$F$4:$F$7</c:f>
              <c:numCache>
                <c:formatCode>General</c:formatCode>
                <c:ptCount val="4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5-41BF-910B-263D7F849D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EA3-43C3-9C1A-88D27FF072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EA3-43C3-9C1A-88D27FF072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EA3-43C3-9C1A-88D27FF072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EA3-43C3-9C1A-88D27FF072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5EA3-43C3-9C1A-88D27FF072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5EA3-43C3-9C1A-88D27FF072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General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A3-43C3-9C1A-88D27FF072D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530-4E19-B063-E1F0EC0AF0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530-4E19-B063-E1F0EC0AF0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530-4E19-B063-E1F0EC0AF0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530-4E19-B063-E1F0EC0AF0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530-4E19-B063-E1F0EC0AF0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530-4E19-B063-E1F0EC0AF0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General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30-4E19-B063-E1F0EC0AF0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General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7-4B65-A441-FEA2F02FC7C9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General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7-4B65-A441-FEA2F02FC7C9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7-4B65-A441-FEA2F02FC7C9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General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7-4B65-A441-FEA2F02FC7C9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General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7-4B65-A441-FEA2F02FC7C9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4D67-4B65-A441-FEA2F02F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60E-4E0C-812D-1161DDAC83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60E-4E0C-812D-1161DDAC83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60E-4E0C-812D-1161DDAC83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60E-4E0C-812D-1161DDAC83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60E-4E0C-812D-1161DDAC83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60E-4E0C-812D-1161DDAC83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0E-4E0C-812D-1161DDAC83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B90-4522-B6CD-7A850FF2B0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B90-4522-B6CD-7A850FF2B0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B90-4522-B6CD-7A850FF2B0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B90-4522-B6CD-7A850FF2B0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B90-4522-B6CD-7A850FF2B0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B90-4522-B6CD-7A850FF2B0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General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90-4522-B6CD-7A850FF2B0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74E-45B5-8C50-084B8D8101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74E-45B5-8C50-084B8D8101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74E-45B5-8C50-084B8D8101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74E-45B5-8C50-084B8D8101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74E-45B5-8C50-084B8D8101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74E-45B5-8C50-084B8D8101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General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4E-45B5-8C50-084B8D8101D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ED7-414D-8144-80641729B3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ED7-414D-8144-80641729B3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ED7-414D-8144-80641729B3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ED7-414D-8144-80641729B3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ED7-414D-8144-80641729B3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ED7-414D-8144-80641729B3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General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D7-414D-8144-80641729B3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3B8-4E99-9701-6394C56CD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3B8-4E99-9701-6394C56CD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3B8-4E99-9701-6394C56CD5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3B8-4E99-9701-6394C56CD5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3B8-4E99-9701-6394C56CD5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3B8-4E99-9701-6394C56CD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General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B8-4E99-9701-6394C56CD5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9FB-436C-AEA0-53D0B39051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9FB-436C-AEA0-53D0B39051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9FB-436C-AEA0-53D0B39051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9FB-436C-AEA0-53D0B39051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9FB-436C-AEA0-53D0B39051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9FB-436C-AEA0-53D0B3905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General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FB-436C-AEA0-53D0B39051B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Enero!$A$4:$A$7</c:f>
              <c:strCache>
                <c:ptCount val="4"/>
                <c:pt idx="0">
                  <c:v>Jorge Lizandro Castañeda Choy</c:v>
                </c:pt>
                <c:pt idx="1">
                  <c:v>Kevin Waldemar Flores Gonzalez</c:v>
                </c:pt>
                <c:pt idx="2">
                  <c:v>Angel Antonio Vail Chacon</c:v>
                </c:pt>
                <c:pt idx="3">
                  <c:v>Daniel Esteban Garcia Merida</c:v>
                </c:pt>
              </c:strCache>
            </c:strRef>
          </c:cat>
          <c:val>
            <c:numRef>
              <c:f>Enero!$K$4:$K$7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7.5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5-4BB0-BA5F-80C52F02DD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Enero!$A$4:$A$7</c:f>
              <c:strCache>
                <c:ptCount val="4"/>
                <c:pt idx="0">
                  <c:v>Jorge Lizandro Castañeda Choy</c:v>
                </c:pt>
                <c:pt idx="1">
                  <c:v>Kevin Waldemar Flores Gonzalez</c:v>
                </c:pt>
                <c:pt idx="2">
                  <c:v>Angel Antonio Vail Chacon</c:v>
                </c:pt>
                <c:pt idx="3">
                  <c:v>Daniel Esteban Garcia Merida</c:v>
                </c:pt>
              </c:strCache>
            </c:strRef>
          </c:cat>
          <c:val>
            <c:numRef>
              <c:f>Enero!$P$4:$P$7</c:f>
              <c:numCache>
                <c:formatCode>General</c:formatCode>
                <c:ptCount val="4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7-486E-A100-A00E7B9E82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Enero!$A$4:$A$7</c:f>
              <c:strCache>
                <c:ptCount val="4"/>
                <c:pt idx="0">
                  <c:v>Jorge Lizandro Castañeda Choy</c:v>
                </c:pt>
                <c:pt idx="1">
                  <c:v>Kevin Waldemar Flores Gonzalez</c:v>
                </c:pt>
                <c:pt idx="2">
                  <c:v>Angel Antonio Vail Chacon</c:v>
                </c:pt>
                <c:pt idx="3">
                  <c:v>Daniel Esteban Garcia Merida</c:v>
                </c:pt>
              </c:strCache>
            </c:strRef>
          </c:cat>
          <c:val>
            <c:numRef>
              <c:f>Enero!$U$4:$U$7</c:f>
              <c:numCache>
                <c:formatCode>General</c:formatCode>
                <c:ptCount val="4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1-46D8-81B6-654C4B3949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Enero!$A$4:$A$7</c:f>
              <c:strCache>
                <c:ptCount val="4"/>
                <c:pt idx="0">
                  <c:v>Jorge Lizandro Castañeda Choy</c:v>
                </c:pt>
                <c:pt idx="1">
                  <c:v>Kevin Waldemar Flores Gonzalez</c:v>
                </c:pt>
                <c:pt idx="2">
                  <c:v>Angel Antonio Vail Chacon</c:v>
                </c:pt>
                <c:pt idx="3">
                  <c:v>Daniel Esteban Garcia Merida</c:v>
                </c:pt>
              </c:strCache>
            </c:strRef>
          </c:cat>
          <c:val>
            <c:numRef>
              <c:f>Enero!$Z$4:$Z$7</c:f>
              <c:numCache>
                <c:formatCode>General</c:formatCode>
                <c:ptCount val="4"/>
                <c:pt idx="0">
                  <c:v>9</c:v>
                </c:pt>
                <c:pt idx="1">
                  <c:v>7</c:v>
                </c:pt>
                <c:pt idx="2">
                  <c:v>6.5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CB7-9EBE-B074B143ED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Enero!$AF$4:$AF$7</c:f>
              <c:numCache>
                <c:formatCode>General</c:formatCode>
                <c:ptCount val="4"/>
                <c:pt idx="0">
                  <c:v>8.9</c:v>
                </c:pt>
                <c:pt idx="1">
                  <c:v>8.3000000000000007</c:v>
                </c:pt>
                <c:pt idx="2">
                  <c:v>7.9</c:v>
                </c:pt>
                <c:pt idx="3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495-A47E-1F96F008FA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Febrero!$A$4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Febrero!$AF$4</c:f>
              <c:numCache>
                <c:formatCode>General</c:formatCode>
                <c:ptCount val="1"/>
                <c:pt idx="0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7-4350-9626-8F8E5C13333A}"/>
            </c:ext>
          </c:extLst>
        </c:ser>
        <c:ser>
          <c:idx val="0"/>
          <c:order val="1"/>
          <c:tx>
            <c:strRef>
              <c:f>Febrero!$A$5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Febrero!$AF$5</c:f>
              <c:numCache>
                <c:formatCode>General</c:formatCode>
                <c:ptCount val="1"/>
                <c:pt idx="0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7-4350-9626-8F8E5C13333A}"/>
            </c:ext>
          </c:extLst>
        </c:ser>
        <c:ser>
          <c:idx val="1"/>
          <c:order val="2"/>
          <c:tx>
            <c:strRef>
              <c:f>Febrero!$A$6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Febrero!$AF$6</c:f>
              <c:numCache>
                <c:formatCode>General</c:formatCode>
                <c:ptCount val="1"/>
                <c:pt idx="0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C7-4350-9626-8F8E5C13333A}"/>
            </c:ext>
          </c:extLst>
        </c:ser>
        <c:ser>
          <c:idx val="2"/>
          <c:order val="3"/>
          <c:tx>
            <c:strRef>
              <c:f>Febrero!$A$7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Febrero!$AF$7</c:f>
              <c:numCache>
                <c:formatCode>General</c:formatCode>
                <c:ptCount val="1"/>
                <c:pt idx="0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C7-4350-9626-8F8E5C13333A}"/>
            </c:ext>
          </c:extLst>
        </c:ser>
        <c:ser>
          <c:idx val="3"/>
          <c:order val="4"/>
          <c:tx>
            <c:strRef>
              <c:f>Febrero!$A$8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Febrero!$AF$8</c:f>
              <c:numCache>
                <c:formatCode>General</c:formatCode>
                <c:ptCount val="1"/>
                <c:pt idx="0">
                  <c:v>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C7-4350-9626-8F8E5C13333A}"/>
            </c:ext>
          </c:extLst>
        </c:ser>
        <c:ser>
          <c:idx val="5"/>
          <c:order val="5"/>
          <c:tx>
            <c:strRef>
              <c:f>Febrero!$A$9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57B-43A3-9E9D-C4BF954B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07D-4532-85B8-9E268034B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07D-4532-85B8-9E268034B8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07D-4532-85B8-9E268034B8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407D-4532-85B8-9E268034B8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407D-4532-85B8-9E268034B8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407D-4532-85B8-9E268034B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2-4AF7-AB2D-953E08EFDBA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9</xdr:row>
      <xdr:rowOff>57149</xdr:rowOff>
    </xdr:from>
    <xdr:to>
      <xdr:col>10</xdr:col>
      <xdr:colOff>149226</xdr:colOff>
      <xdr:row>24</xdr:row>
      <xdr:rowOff>171450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17607</xdr:colOff>
      <xdr:row>9</xdr:row>
      <xdr:rowOff>85725</xdr:rowOff>
    </xdr:from>
    <xdr:to>
      <xdr:col>31</xdr:col>
      <xdr:colOff>536864</xdr:colOff>
      <xdr:row>25</xdr:row>
      <xdr:rowOff>0</xdr:rowOff>
    </xdr:to>
    <xdr:graphicFrame macro="">
      <xdr:nvGraphicFramePr>
        <xdr:cNvPr id="9" name="5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944995</xdr:colOff>
      <xdr:row>26</xdr:row>
      <xdr:rowOff>70715</xdr:rowOff>
    </xdr:from>
    <xdr:to>
      <xdr:col>10</xdr:col>
      <xdr:colOff>103909</xdr:colOff>
      <xdr:row>41</xdr:row>
      <xdr:rowOff>155864</xdr:rowOff>
    </xdr:to>
    <xdr:graphicFrame macro="">
      <xdr:nvGraphicFramePr>
        <xdr:cNvPr id="10" name="7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279110</xdr:colOff>
      <xdr:row>26</xdr:row>
      <xdr:rowOff>68984</xdr:rowOff>
    </xdr:from>
    <xdr:to>
      <xdr:col>20</xdr:col>
      <xdr:colOff>294409</xdr:colOff>
      <xdr:row>41</xdr:row>
      <xdr:rowOff>138546</xdr:rowOff>
    </xdr:to>
    <xdr:graphicFrame macro="">
      <xdr:nvGraphicFramePr>
        <xdr:cNvPr id="11" name="8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137102</xdr:colOff>
      <xdr:row>26</xdr:row>
      <xdr:rowOff>91208</xdr:rowOff>
    </xdr:from>
    <xdr:to>
      <xdr:col>31</xdr:col>
      <xdr:colOff>190500</xdr:colOff>
      <xdr:row>41</xdr:row>
      <xdr:rowOff>138545</xdr:rowOff>
    </xdr:to>
    <xdr:graphicFrame macro="">
      <xdr:nvGraphicFramePr>
        <xdr:cNvPr id="12" name="9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337994</xdr:colOff>
      <xdr:row>28</xdr:row>
      <xdr:rowOff>111413</xdr:rowOff>
    </xdr:from>
    <xdr:to>
      <xdr:col>37</xdr:col>
      <xdr:colOff>0</xdr:colOff>
      <xdr:row>43</xdr:row>
      <xdr:rowOff>138546</xdr:rowOff>
    </xdr:to>
    <xdr:graphicFrame macro="">
      <xdr:nvGraphicFramePr>
        <xdr:cNvPr id="13" name="10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9</xdr:row>
      <xdr:rowOff>66674</xdr:rowOff>
    </xdr:from>
    <xdr:to>
      <xdr:col>21</xdr:col>
      <xdr:colOff>138545</xdr:colOff>
      <xdr:row>24</xdr:row>
      <xdr:rowOff>173181</xdr:rowOff>
    </xdr:to>
    <xdr:graphicFrame macro="">
      <xdr:nvGraphicFramePr>
        <xdr:cNvPr id="14" name="11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01C298B-41EB-4184-9662-542DB4E21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2B8FD56-CDE9-4BAC-BC5C-C8F5DFBA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2068406-0B70-45DA-860C-62F581A1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6AB4CF4-26B4-4521-830B-51763CE9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FCF8D00-EC1B-4A69-BCAC-621400A2C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4C9AC77-3520-4AF3-AEAA-FBC63156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6C8C16F-DD6C-4EAF-ABBD-648A9901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9BEF9C-BEC4-4E3D-A990-938431D96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46C932-09BC-4BDA-A15E-8A133300C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D24D9F-E085-484B-9CB9-9E6C3D25B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ED845E-2C32-4BC3-A3F8-8AD0043CE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5366C3-0160-4EAE-A925-69B318727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F04B27A-D8AA-4378-B9DD-BD82C4F58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5950FB7-F25E-4D30-B713-C2F7A7BFA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CA6153-BBF6-4000-AF82-1DAE28BC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8E6FA2-C48D-477C-AD62-838373F89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FF2BEC-D616-4011-9D29-A0F3353BD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27AF3A-FB97-4201-ACBA-D7612EF11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9B2391-EDBD-4476-89F4-D9E059FFB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8D33DC-756D-4116-8018-C0FF336CF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tabSelected="1" zoomScale="75" zoomScaleNormal="91" workbookViewId="0">
      <selection activeCell="AI6" sqref="AI6"/>
    </sheetView>
  </sheetViews>
  <sheetFormatPr baseColWidth="10" defaultColWidth="11.42578125" defaultRowHeight="15" x14ac:dyDescent="0.25"/>
  <cols>
    <col min="1" max="1" width="31" bestFit="1" customWidth="1"/>
    <col min="2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64" t="s">
        <v>5</v>
      </c>
      <c r="AB1" s="65"/>
      <c r="AC1" s="65"/>
      <c r="AD1" s="65"/>
      <c r="AE1" s="65"/>
      <c r="AF1" s="65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36.75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57"/>
      <c r="AB3" s="57"/>
      <c r="AC3" s="57"/>
      <c r="AD3" s="57"/>
      <c r="AE3" s="57"/>
      <c r="AF3" s="57"/>
    </row>
    <row r="4" spans="1:33" ht="16.5" thickBot="1" x14ac:dyDescent="0.3">
      <c r="A4" t="s">
        <v>25</v>
      </c>
      <c r="B4" s="7">
        <v>9</v>
      </c>
      <c r="C4" s="35">
        <v>9</v>
      </c>
      <c r="D4" s="35"/>
      <c r="E4" s="35"/>
      <c r="F4" s="15">
        <f t="shared" ref="F4:F7" si="0">AVERAGE(B4:E4)</f>
        <v>9</v>
      </c>
      <c r="G4" s="8">
        <v>8</v>
      </c>
      <c r="H4" s="8">
        <v>8</v>
      </c>
      <c r="I4" s="8"/>
      <c r="J4" s="8"/>
      <c r="K4" s="17">
        <f>AVERAGE(G4:J4)</f>
        <v>8</v>
      </c>
      <c r="L4" s="9">
        <v>9</v>
      </c>
      <c r="M4" s="9">
        <v>9</v>
      </c>
      <c r="N4" s="9"/>
      <c r="O4" s="9"/>
      <c r="P4" s="13">
        <f>AVERAGE(L4:O4)</f>
        <v>9</v>
      </c>
      <c r="Q4" s="29">
        <v>9</v>
      </c>
      <c r="R4" s="29">
        <v>10</v>
      </c>
      <c r="S4" s="29"/>
      <c r="T4" s="29"/>
      <c r="U4" s="30">
        <f>AVERAGE(Q4:T4)</f>
        <v>9.5</v>
      </c>
      <c r="V4" s="10">
        <v>9</v>
      </c>
      <c r="W4" s="10">
        <v>9</v>
      </c>
      <c r="X4" s="10"/>
      <c r="Y4" s="10"/>
      <c r="Z4" s="19">
        <f>AVERAGE(V4:Y4)</f>
        <v>9</v>
      </c>
      <c r="AA4" s="11">
        <f t="shared" ref="AA4:AA7" si="1">+F4</f>
        <v>9</v>
      </c>
      <c r="AB4" s="34">
        <f>+K4</f>
        <v>8</v>
      </c>
      <c r="AC4" s="34">
        <f>+P4</f>
        <v>9</v>
      </c>
      <c r="AD4" s="34">
        <f>+U4</f>
        <v>9.5</v>
      </c>
      <c r="AE4" s="34">
        <f>+Z4</f>
        <v>9</v>
      </c>
      <c r="AF4" s="21">
        <f t="shared" ref="AF4:AF8" si="2">AVERAGE(AA4:AE4)</f>
        <v>8.9</v>
      </c>
    </row>
    <row r="5" spans="1:33" ht="16.5" thickBot="1" x14ac:dyDescent="0.3">
      <c r="A5" t="s">
        <v>26</v>
      </c>
      <c r="B5" s="12">
        <v>9</v>
      </c>
      <c r="C5" s="1">
        <v>8</v>
      </c>
      <c r="D5" s="1"/>
      <c r="E5" s="1"/>
      <c r="F5" s="16">
        <f>AVERAGE(B5:E5)</f>
        <v>8.5</v>
      </c>
      <c r="G5" s="8">
        <v>8</v>
      </c>
      <c r="H5" s="2">
        <v>8</v>
      </c>
      <c r="I5" s="2"/>
      <c r="J5" s="2"/>
      <c r="K5" s="17">
        <f t="shared" ref="K5:K7" si="3">AVERAGE(G5:J5)</f>
        <v>8</v>
      </c>
      <c r="L5" s="9">
        <v>8</v>
      </c>
      <c r="M5" s="3">
        <v>9</v>
      </c>
      <c r="N5" s="3"/>
      <c r="O5" s="3"/>
      <c r="P5" s="13">
        <f t="shared" ref="P5:P7" si="4">AVERAGE(L5:O5)</f>
        <v>8.5</v>
      </c>
      <c r="Q5" s="29">
        <v>9</v>
      </c>
      <c r="R5" s="31">
        <v>10</v>
      </c>
      <c r="S5" s="31"/>
      <c r="T5" s="29"/>
      <c r="U5" s="30">
        <f t="shared" ref="U5:U7" si="5">AVERAGE(Q5:T5)</f>
        <v>9.5</v>
      </c>
      <c r="V5" s="10">
        <v>7</v>
      </c>
      <c r="W5" s="4">
        <v>7</v>
      </c>
      <c r="X5" s="4"/>
      <c r="Y5" s="4"/>
      <c r="Z5" s="19">
        <f t="shared" ref="Z5:Z7" si="6">AVERAGE(V5:Y5)</f>
        <v>7</v>
      </c>
      <c r="AA5" s="5">
        <f t="shared" si="1"/>
        <v>8.5</v>
      </c>
      <c r="AB5" s="34">
        <f t="shared" ref="AB5:AB7" si="7">+K5</f>
        <v>8</v>
      </c>
      <c r="AC5" s="34">
        <f t="shared" ref="AC5:AC7" si="8">+P5</f>
        <v>8.5</v>
      </c>
      <c r="AD5" s="34">
        <f t="shared" ref="AD5:AD7" si="9">+U5</f>
        <v>9.5</v>
      </c>
      <c r="AE5" s="34">
        <f t="shared" ref="AE5:AE7" si="10">+Z5</f>
        <v>7</v>
      </c>
      <c r="AF5" s="22">
        <f t="shared" si="2"/>
        <v>8.3000000000000007</v>
      </c>
    </row>
    <row r="6" spans="1:33" ht="16.5" thickBot="1" x14ac:dyDescent="0.3">
      <c r="A6" t="s">
        <v>27</v>
      </c>
      <c r="B6" s="12">
        <v>8</v>
      </c>
      <c r="C6" s="1">
        <v>8</v>
      </c>
      <c r="D6" s="1"/>
      <c r="E6" s="1"/>
      <c r="F6" s="16">
        <f t="shared" si="0"/>
        <v>8</v>
      </c>
      <c r="G6" s="8">
        <v>8</v>
      </c>
      <c r="H6" s="2">
        <v>7</v>
      </c>
      <c r="I6" s="2"/>
      <c r="J6" s="2"/>
      <c r="K6" s="17">
        <f t="shared" si="3"/>
        <v>7.5</v>
      </c>
      <c r="L6" s="9">
        <v>7</v>
      </c>
      <c r="M6" s="3">
        <v>9</v>
      </c>
      <c r="N6" s="3"/>
      <c r="O6" s="3"/>
      <c r="P6" s="13">
        <f t="shared" si="4"/>
        <v>8</v>
      </c>
      <c r="Q6" s="29">
        <v>9</v>
      </c>
      <c r="R6" s="31">
        <v>10</v>
      </c>
      <c r="S6" s="31"/>
      <c r="T6" s="29"/>
      <c r="U6" s="30">
        <f t="shared" si="5"/>
        <v>9.5</v>
      </c>
      <c r="V6" s="10">
        <v>7</v>
      </c>
      <c r="W6" s="4">
        <v>6</v>
      </c>
      <c r="X6" s="4"/>
      <c r="Y6" s="4"/>
      <c r="Z6" s="19">
        <f t="shared" si="6"/>
        <v>6.5</v>
      </c>
      <c r="AA6" s="5">
        <f t="shared" si="1"/>
        <v>8</v>
      </c>
      <c r="AB6" s="34">
        <f t="shared" si="7"/>
        <v>7.5</v>
      </c>
      <c r="AC6" s="34">
        <f t="shared" si="8"/>
        <v>8</v>
      </c>
      <c r="AD6" s="34">
        <f t="shared" si="9"/>
        <v>9.5</v>
      </c>
      <c r="AE6" s="34">
        <f t="shared" si="10"/>
        <v>6.5</v>
      </c>
      <c r="AF6" s="22">
        <f t="shared" si="2"/>
        <v>7.9</v>
      </c>
    </row>
    <row r="7" spans="1:33" ht="16.5" thickBot="1" x14ac:dyDescent="0.3">
      <c r="A7" t="s">
        <v>28</v>
      </c>
      <c r="B7" s="12">
        <v>9</v>
      </c>
      <c r="C7" s="1">
        <v>8</v>
      </c>
      <c r="D7" s="1"/>
      <c r="E7" s="1"/>
      <c r="F7" s="16">
        <f t="shared" si="0"/>
        <v>8.5</v>
      </c>
      <c r="G7" s="8">
        <v>8</v>
      </c>
      <c r="H7" s="2">
        <v>8</v>
      </c>
      <c r="I7" s="2"/>
      <c r="J7" s="2"/>
      <c r="K7" s="17">
        <f t="shared" si="3"/>
        <v>8</v>
      </c>
      <c r="L7" s="9">
        <v>8</v>
      </c>
      <c r="M7" s="3">
        <v>9</v>
      </c>
      <c r="N7" s="3"/>
      <c r="O7" s="3"/>
      <c r="P7" s="13">
        <f t="shared" si="4"/>
        <v>8.5</v>
      </c>
      <c r="Q7" s="29">
        <v>9</v>
      </c>
      <c r="R7" s="31">
        <v>10</v>
      </c>
      <c r="S7" s="31"/>
      <c r="T7" s="29"/>
      <c r="U7" s="30">
        <f t="shared" si="5"/>
        <v>9.5</v>
      </c>
      <c r="V7" s="10">
        <v>8</v>
      </c>
      <c r="W7" s="4">
        <v>6</v>
      </c>
      <c r="X7" s="4"/>
      <c r="Y7" s="4"/>
      <c r="Z7" s="19">
        <f t="shared" si="6"/>
        <v>7</v>
      </c>
      <c r="AA7" s="5">
        <f t="shared" si="1"/>
        <v>8.5</v>
      </c>
      <c r="AB7" s="34">
        <f t="shared" si="7"/>
        <v>8</v>
      </c>
      <c r="AC7" s="34">
        <f t="shared" si="8"/>
        <v>8.5</v>
      </c>
      <c r="AD7" s="34">
        <f t="shared" si="9"/>
        <v>9.5</v>
      </c>
      <c r="AE7" s="34">
        <f t="shared" si="10"/>
        <v>7</v>
      </c>
      <c r="AF7" s="22">
        <f t="shared" si="2"/>
        <v>8.3000000000000007</v>
      </c>
    </row>
    <row r="8" spans="1:33" ht="21.75" thickBot="1" x14ac:dyDescent="0.4">
      <c r="A8" s="23"/>
      <c r="B8" s="25"/>
      <c r="C8" s="25"/>
      <c r="D8" s="25"/>
      <c r="E8" s="25"/>
      <c r="F8" s="26"/>
      <c r="G8" s="25"/>
      <c r="H8" s="25"/>
      <c r="I8" s="25"/>
      <c r="J8" s="25"/>
      <c r="K8" s="26"/>
      <c r="L8" s="25"/>
      <c r="M8" s="25"/>
      <c r="N8" s="25"/>
      <c r="O8" s="25"/>
      <c r="P8" s="27"/>
      <c r="Q8" s="25"/>
      <c r="R8" s="25"/>
      <c r="S8" s="25"/>
      <c r="T8" s="25"/>
      <c r="U8" s="26"/>
      <c r="V8" s="26" t="s">
        <v>17</v>
      </c>
      <c r="W8" s="25"/>
      <c r="X8" s="25"/>
      <c r="Y8" s="25"/>
      <c r="Z8" s="26"/>
      <c r="AA8" s="36">
        <f>AVERAGE(AA4:AA7)</f>
        <v>8.5</v>
      </c>
      <c r="AB8" s="37">
        <f>AVERAGE(AB4:AB7)</f>
        <v>7.875</v>
      </c>
      <c r="AC8" s="37">
        <f>AVERAGE(AC4:AC7)</f>
        <v>8.5</v>
      </c>
      <c r="AD8" s="37">
        <f>AVERAGE(AD4:AD7)</f>
        <v>9.5</v>
      </c>
      <c r="AE8" s="37">
        <f>AVERAGE(AE4:AE7)</f>
        <v>7.375</v>
      </c>
      <c r="AF8" s="33">
        <f t="shared" si="2"/>
        <v>8.35</v>
      </c>
    </row>
    <row r="9" spans="1:33" x14ac:dyDescent="0.25">
      <c r="AG9" s="38"/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opLeftCell="A7" zoomScale="70" zoomScaleNormal="70" workbookViewId="0">
      <selection activeCell="A29" sqref="A29"/>
    </sheetView>
  </sheetViews>
  <sheetFormatPr baseColWidth="10" defaultColWidth="11.42578125" defaultRowHeight="15" x14ac:dyDescent="0.25"/>
  <cols>
    <col min="1" max="1" width="16.42578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3" t="s">
        <v>5</v>
      </c>
      <c r="AB1" s="44"/>
      <c r="AC1" s="44"/>
      <c r="AD1" s="44"/>
      <c r="AE1" s="44"/>
      <c r="AF1" s="44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7</v>
      </c>
      <c r="C4" s="35">
        <v>6</v>
      </c>
      <c r="D4" s="35">
        <v>8</v>
      </c>
      <c r="E4" s="35">
        <v>7</v>
      </c>
      <c r="F4" s="15">
        <f t="shared" ref="F4:F9" si="0">AVERAGE(B4:E4)</f>
        <v>7</v>
      </c>
      <c r="G4" s="8">
        <v>8</v>
      </c>
      <c r="H4" s="8">
        <v>7</v>
      </c>
      <c r="I4" s="8">
        <v>8</v>
      </c>
      <c r="J4" s="8">
        <v>8</v>
      </c>
      <c r="K4" s="17">
        <f t="shared" ref="K4:K9" si="1">AVERAGE(G4:J4)</f>
        <v>7.75</v>
      </c>
      <c r="L4" s="9">
        <v>6</v>
      </c>
      <c r="M4" s="9">
        <v>7</v>
      </c>
      <c r="N4" s="9">
        <v>8</v>
      </c>
      <c r="O4" s="9">
        <v>8</v>
      </c>
      <c r="P4" s="13">
        <f t="shared" ref="P4:P9" si="2">AVERAGE(L4:O4)</f>
        <v>7.25</v>
      </c>
      <c r="Q4" s="29">
        <v>6</v>
      </c>
      <c r="R4" s="29">
        <v>7</v>
      </c>
      <c r="S4" s="29">
        <v>7</v>
      </c>
      <c r="T4" s="29">
        <v>8</v>
      </c>
      <c r="U4" s="30">
        <f t="shared" ref="U4:U9" si="3">AVERAGE(Q4:T4)</f>
        <v>7</v>
      </c>
      <c r="V4" s="10">
        <v>8</v>
      </c>
      <c r="W4" s="10">
        <v>8</v>
      </c>
      <c r="X4" s="10">
        <v>8</v>
      </c>
      <c r="Y4" s="10">
        <v>8</v>
      </c>
      <c r="Z4" s="19">
        <f t="shared" ref="Z4:Z9" si="4">AVERAGE(V4:Y4)</f>
        <v>8</v>
      </c>
      <c r="AA4" s="11">
        <f t="shared" ref="AA4:AA9" si="5">+F4</f>
        <v>7</v>
      </c>
      <c r="AB4" s="11">
        <f t="shared" ref="AB4:AB9" si="6">+K4</f>
        <v>7.75</v>
      </c>
      <c r="AC4" s="11">
        <f t="shared" ref="AC4:AC9" si="7">+P4</f>
        <v>7.25</v>
      </c>
      <c r="AD4" s="11">
        <f t="shared" ref="AD4:AD9" si="8">+U4</f>
        <v>7</v>
      </c>
      <c r="AE4" s="11">
        <f t="shared" ref="AE4:AE9" si="9">+Z4</f>
        <v>8</v>
      </c>
      <c r="AF4" s="21">
        <f t="shared" ref="AF4:AF10" si="10">AVERAGE(AA4:AE4)</f>
        <v>7.4</v>
      </c>
    </row>
    <row r="5" spans="1:33" ht="16.5" thickBot="1" x14ac:dyDescent="0.3">
      <c r="A5" s="23" t="s">
        <v>20</v>
      </c>
      <c r="B5" s="35">
        <v>6</v>
      </c>
      <c r="C5" s="1">
        <v>7</v>
      </c>
      <c r="D5" s="1">
        <v>7</v>
      </c>
      <c r="E5" s="1">
        <v>7</v>
      </c>
      <c r="F5" s="16">
        <f t="shared" si="0"/>
        <v>6.75</v>
      </c>
      <c r="G5" s="8">
        <v>7</v>
      </c>
      <c r="H5" s="2">
        <v>7</v>
      </c>
      <c r="I5" s="2">
        <v>7</v>
      </c>
      <c r="J5" s="2">
        <v>8</v>
      </c>
      <c r="K5" s="18">
        <f t="shared" si="1"/>
        <v>7.25</v>
      </c>
      <c r="L5" s="9">
        <v>6</v>
      </c>
      <c r="M5" s="3">
        <v>7</v>
      </c>
      <c r="N5" s="3">
        <v>6</v>
      </c>
      <c r="O5" s="3">
        <v>7</v>
      </c>
      <c r="P5" s="14">
        <f t="shared" si="2"/>
        <v>6.5</v>
      </c>
      <c r="Q5" s="31">
        <v>6</v>
      </c>
      <c r="R5" s="31">
        <v>7</v>
      </c>
      <c r="S5" s="31">
        <v>7</v>
      </c>
      <c r="T5" s="31">
        <v>8</v>
      </c>
      <c r="U5" s="32">
        <f t="shared" si="3"/>
        <v>7</v>
      </c>
      <c r="V5" s="10">
        <v>7</v>
      </c>
      <c r="W5" s="4">
        <v>6</v>
      </c>
      <c r="X5" s="4">
        <v>8</v>
      </c>
      <c r="Y5" s="4">
        <v>7</v>
      </c>
      <c r="Z5" s="20">
        <f t="shared" si="4"/>
        <v>7</v>
      </c>
      <c r="AA5" s="5">
        <f t="shared" si="5"/>
        <v>6.75</v>
      </c>
      <c r="AB5" s="5">
        <f t="shared" si="6"/>
        <v>7.25</v>
      </c>
      <c r="AC5" s="5">
        <f t="shared" si="7"/>
        <v>6.5</v>
      </c>
      <c r="AD5" s="5">
        <f t="shared" si="8"/>
        <v>7</v>
      </c>
      <c r="AE5" s="5">
        <f t="shared" si="9"/>
        <v>7</v>
      </c>
      <c r="AF5" s="22">
        <f t="shared" si="10"/>
        <v>6.9</v>
      </c>
    </row>
    <row r="6" spans="1:33" ht="16.5" thickBot="1" x14ac:dyDescent="0.3">
      <c r="A6" s="23" t="s">
        <v>21</v>
      </c>
      <c r="B6" s="35">
        <v>6</v>
      </c>
      <c r="C6" s="1">
        <v>7</v>
      </c>
      <c r="D6" s="1">
        <v>7</v>
      </c>
      <c r="E6" s="1">
        <v>7</v>
      </c>
      <c r="F6" s="16">
        <f t="shared" si="0"/>
        <v>6.75</v>
      </c>
      <c r="G6" s="8">
        <v>7</v>
      </c>
      <c r="H6" s="2">
        <v>6</v>
      </c>
      <c r="I6" s="2">
        <v>7</v>
      </c>
      <c r="J6" s="2">
        <v>8</v>
      </c>
      <c r="K6" s="18">
        <f t="shared" si="1"/>
        <v>7</v>
      </c>
      <c r="L6" s="9">
        <v>6</v>
      </c>
      <c r="M6" s="3">
        <v>5</v>
      </c>
      <c r="N6" s="3">
        <v>6</v>
      </c>
      <c r="O6" s="3">
        <v>7</v>
      </c>
      <c r="P6" s="14">
        <f t="shared" si="2"/>
        <v>6</v>
      </c>
      <c r="Q6" s="31">
        <v>7</v>
      </c>
      <c r="R6" s="31">
        <v>7</v>
      </c>
      <c r="S6" s="31">
        <v>7</v>
      </c>
      <c r="T6" s="31">
        <v>8</v>
      </c>
      <c r="U6" s="32">
        <f t="shared" si="3"/>
        <v>7.25</v>
      </c>
      <c r="V6" s="10">
        <v>8</v>
      </c>
      <c r="W6" s="4">
        <v>7</v>
      </c>
      <c r="X6" s="4">
        <v>8</v>
      </c>
      <c r="Y6" s="4">
        <v>8</v>
      </c>
      <c r="Z6" s="20">
        <f t="shared" si="4"/>
        <v>7.75</v>
      </c>
      <c r="AA6" s="5">
        <f t="shared" si="5"/>
        <v>6.75</v>
      </c>
      <c r="AB6" s="5">
        <f t="shared" si="6"/>
        <v>7</v>
      </c>
      <c r="AC6" s="5">
        <f t="shared" si="7"/>
        <v>6</v>
      </c>
      <c r="AD6" s="5">
        <f t="shared" si="8"/>
        <v>7.25</v>
      </c>
      <c r="AE6" s="5">
        <f t="shared" si="9"/>
        <v>7.75</v>
      </c>
      <c r="AF6" s="22">
        <f t="shared" si="10"/>
        <v>6.95</v>
      </c>
    </row>
    <row r="7" spans="1:33" ht="16.5" thickBot="1" x14ac:dyDescent="0.3">
      <c r="A7" s="23" t="s">
        <v>23</v>
      </c>
      <c r="B7" s="35">
        <v>6</v>
      </c>
      <c r="C7" s="1">
        <v>6</v>
      </c>
      <c r="D7" s="1">
        <v>6</v>
      </c>
      <c r="E7" s="1">
        <v>7</v>
      </c>
      <c r="F7" s="16">
        <f t="shared" si="0"/>
        <v>6.25</v>
      </c>
      <c r="G7" s="8">
        <v>5</v>
      </c>
      <c r="H7" s="2">
        <v>6</v>
      </c>
      <c r="I7" s="2">
        <v>6</v>
      </c>
      <c r="J7" s="2">
        <v>8</v>
      </c>
      <c r="K7" s="18">
        <f t="shared" si="1"/>
        <v>6.25</v>
      </c>
      <c r="L7" s="9">
        <v>5</v>
      </c>
      <c r="M7" s="3">
        <v>6</v>
      </c>
      <c r="N7" s="3">
        <v>6</v>
      </c>
      <c r="O7" s="3">
        <v>7</v>
      </c>
      <c r="P7" s="14">
        <f t="shared" si="2"/>
        <v>6</v>
      </c>
      <c r="Q7" s="31">
        <v>6</v>
      </c>
      <c r="R7" s="31">
        <v>7</v>
      </c>
      <c r="S7" s="31">
        <v>7</v>
      </c>
      <c r="T7" s="31">
        <v>8</v>
      </c>
      <c r="U7" s="32">
        <f t="shared" si="3"/>
        <v>7</v>
      </c>
      <c r="V7" s="10">
        <v>8</v>
      </c>
      <c r="W7" s="4">
        <v>7</v>
      </c>
      <c r="X7" s="4">
        <v>8</v>
      </c>
      <c r="Y7" s="4">
        <v>7</v>
      </c>
      <c r="Z7" s="20">
        <f t="shared" si="4"/>
        <v>7.5</v>
      </c>
      <c r="AA7" s="5">
        <f t="shared" si="5"/>
        <v>6.25</v>
      </c>
      <c r="AB7" s="5">
        <f t="shared" si="6"/>
        <v>6.25</v>
      </c>
      <c r="AC7" s="5">
        <f t="shared" si="7"/>
        <v>6</v>
      </c>
      <c r="AD7" s="5">
        <f t="shared" si="8"/>
        <v>7</v>
      </c>
      <c r="AE7" s="5">
        <f t="shared" si="9"/>
        <v>7.5</v>
      </c>
      <c r="AF7" s="22">
        <f t="shared" si="10"/>
        <v>6.6</v>
      </c>
    </row>
    <row r="8" spans="1:33" ht="16.5" thickBot="1" x14ac:dyDescent="0.3">
      <c r="A8" s="23" t="s">
        <v>22</v>
      </c>
      <c r="B8" s="35">
        <v>7</v>
      </c>
      <c r="C8" s="1">
        <v>6</v>
      </c>
      <c r="D8" s="1">
        <v>6</v>
      </c>
      <c r="E8" s="1">
        <v>7</v>
      </c>
      <c r="F8" s="16">
        <f t="shared" si="0"/>
        <v>6.5</v>
      </c>
      <c r="G8" s="8">
        <v>7</v>
      </c>
      <c r="H8" s="2">
        <v>7</v>
      </c>
      <c r="I8" s="2">
        <v>6</v>
      </c>
      <c r="J8" s="2">
        <v>8</v>
      </c>
      <c r="K8" s="18">
        <f t="shared" si="1"/>
        <v>7</v>
      </c>
      <c r="L8" s="9">
        <v>6</v>
      </c>
      <c r="M8" s="3">
        <v>7</v>
      </c>
      <c r="N8" s="3">
        <v>6</v>
      </c>
      <c r="O8" s="3">
        <v>7</v>
      </c>
      <c r="P8" s="14">
        <f t="shared" si="2"/>
        <v>6.5</v>
      </c>
      <c r="Q8" s="31">
        <v>8</v>
      </c>
      <c r="R8" s="31">
        <v>7</v>
      </c>
      <c r="S8" s="31">
        <v>7</v>
      </c>
      <c r="T8" s="31">
        <v>8</v>
      </c>
      <c r="U8" s="32">
        <f t="shared" si="3"/>
        <v>7.5</v>
      </c>
      <c r="V8" s="10">
        <v>8</v>
      </c>
      <c r="W8" s="4">
        <v>8</v>
      </c>
      <c r="X8" s="4">
        <v>8</v>
      </c>
      <c r="Y8" s="4">
        <v>7</v>
      </c>
      <c r="Z8" s="20">
        <f t="shared" si="4"/>
        <v>7.75</v>
      </c>
      <c r="AA8" s="5">
        <f t="shared" si="5"/>
        <v>6.5</v>
      </c>
      <c r="AB8" s="5">
        <f t="shared" si="6"/>
        <v>7</v>
      </c>
      <c r="AC8" s="5">
        <f t="shared" si="7"/>
        <v>6.5</v>
      </c>
      <c r="AD8" s="5">
        <f t="shared" si="8"/>
        <v>7.5</v>
      </c>
      <c r="AE8" s="5">
        <f t="shared" si="9"/>
        <v>7.75</v>
      </c>
      <c r="AF8" s="42">
        <f t="shared" si="10"/>
        <v>7.05</v>
      </c>
    </row>
    <row r="9" spans="1:33" ht="15.75" x14ac:dyDescent="0.25">
      <c r="A9" s="23" t="s">
        <v>24</v>
      </c>
      <c r="B9" s="35">
        <v>6</v>
      </c>
      <c r="C9" s="1">
        <v>7</v>
      </c>
      <c r="D9" s="1">
        <v>7</v>
      </c>
      <c r="E9" s="1">
        <v>7</v>
      </c>
      <c r="F9" s="16">
        <f t="shared" si="0"/>
        <v>6.75</v>
      </c>
      <c r="G9" s="8">
        <v>7</v>
      </c>
      <c r="H9" s="2">
        <v>6</v>
      </c>
      <c r="I9" s="2">
        <v>7</v>
      </c>
      <c r="J9" s="2">
        <v>8</v>
      </c>
      <c r="K9" s="18">
        <f t="shared" si="1"/>
        <v>7</v>
      </c>
      <c r="L9" s="9">
        <v>6</v>
      </c>
      <c r="M9" s="3">
        <v>5</v>
      </c>
      <c r="N9" s="3">
        <v>7</v>
      </c>
      <c r="O9" s="3">
        <v>7</v>
      </c>
      <c r="P9" s="14">
        <f t="shared" si="2"/>
        <v>6.25</v>
      </c>
      <c r="Q9" s="31">
        <v>6</v>
      </c>
      <c r="R9" s="31">
        <v>7</v>
      </c>
      <c r="S9" s="31">
        <v>7</v>
      </c>
      <c r="T9" s="31">
        <v>8</v>
      </c>
      <c r="U9" s="32">
        <f t="shared" si="3"/>
        <v>7</v>
      </c>
      <c r="V9" s="10">
        <v>7</v>
      </c>
      <c r="W9" s="4">
        <v>6</v>
      </c>
      <c r="X9" s="4">
        <v>8</v>
      </c>
      <c r="Y9" s="4">
        <v>8</v>
      </c>
      <c r="Z9" s="20">
        <f t="shared" si="4"/>
        <v>7.25</v>
      </c>
      <c r="AA9" s="5">
        <f t="shared" si="5"/>
        <v>6.75</v>
      </c>
      <c r="AB9" s="5">
        <f t="shared" si="6"/>
        <v>7</v>
      </c>
      <c r="AC9" s="5">
        <f t="shared" si="7"/>
        <v>6.25</v>
      </c>
      <c r="AD9" s="5">
        <f t="shared" si="8"/>
        <v>7</v>
      </c>
      <c r="AE9" s="5">
        <f t="shared" si="9"/>
        <v>7.25</v>
      </c>
      <c r="AF9" s="42">
        <f t="shared" si="10"/>
        <v>6.85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6.666666666666667</v>
      </c>
      <c r="AB10" s="40">
        <f>AVERAGE(AB4:AB9)</f>
        <v>7.041666666666667</v>
      </c>
      <c r="AC10" s="40">
        <f>AVERAGE(AC4:AC9)</f>
        <v>6.416666666666667</v>
      </c>
      <c r="AD10" s="40">
        <f>AVERAGE(AD4:AD9)</f>
        <v>7.125</v>
      </c>
      <c r="AE10" s="40">
        <f>AVERAGE(AE4:AE9)</f>
        <v>7.541666666666667</v>
      </c>
      <c r="AF10" s="41">
        <f t="shared" si="10"/>
        <v>6.958333333333333</v>
      </c>
      <c r="AG10" s="38"/>
    </row>
    <row r="11" spans="1:33" x14ac:dyDescent="0.25">
      <c r="AF11" s="28" t="s">
        <v>18</v>
      </c>
    </row>
  </sheetData>
  <mergeCells count="11">
    <mergeCell ref="B1:F2"/>
    <mergeCell ref="G1:K2"/>
    <mergeCell ref="L1:P2"/>
    <mergeCell ref="Q1:U2"/>
    <mergeCell ref="V1:Z2"/>
    <mergeCell ref="AF2:AF3"/>
    <mergeCell ref="AA2:AA3"/>
    <mergeCell ref="AB2:AB3"/>
    <mergeCell ref="AC2:AC3"/>
    <mergeCell ref="AD2:AD3"/>
    <mergeCell ref="AE2:AE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70" zoomScaleNormal="70" workbookViewId="0">
      <selection activeCell="AM8" sqref="A1:XFD1048576"/>
    </sheetView>
  </sheetViews>
  <sheetFormatPr baseColWidth="10" defaultColWidth="11.42578125" defaultRowHeight="15" x14ac:dyDescent="0.25"/>
  <cols>
    <col min="1" max="1" width="16.42578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5" t="s">
        <v>5</v>
      </c>
      <c r="AB1" s="46"/>
      <c r="AC1" s="46"/>
      <c r="AD1" s="46"/>
      <c r="AE1" s="46"/>
      <c r="AF1" s="46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8</v>
      </c>
      <c r="C4" s="35">
        <v>7</v>
      </c>
      <c r="D4" s="35">
        <v>8</v>
      </c>
      <c r="E4" s="35"/>
      <c r="F4" s="15">
        <f t="shared" ref="F4:F9" si="0">AVERAGE(B4:E4)</f>
        <v>7.666666666666667</v>
      </c>
      <c r="G4" s="8">
        <v>8</v>
      </c>
      <c r="H4" s="8">
        <v>7</v>
      </c>
      <c r="I4" s="8">
        <v>7</v>
      </c>
      <c r="J4" s="8"/>
      <c r="K4" s="17">
        <f t="shared" ref="K4:K9" si="1">AVERAGE(G4:J4)</f>
        <v>7.333333333333333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7</v>
      </c>
      <c r="T4" s="29"/>
      <c r="U4" s="30">
        <f t="shared" ref="U4:U9" si="3">AVERAGE(Q4:T4)</f>
        <v>7</v>
      </c>
      <c r="V4" s="10">
        <v>8</v>
      </c>
      <c r="W4" s="10">
        <v>7.333333333333333</v>
      </c>
      <c r="X4" s="10">
        <v>7</v>
      </c>
      <c r="Y4" s="10"/>
      <c r="Z4" s="19">
        <f t="shared" ref="Z4:Z9" si="4">AVERAGE(V4:Y4)</f>
        <v>7.4444444444444438</v>
      </c>
      <c r="AA4" s="11">
        <f t="shared" ref="AA4:AA9" si="5">+F4</f>
        <v>7.666666666666667</v>
      </c>
      <c r="AB4" s="11">
        <f t="shared" ref="AB4:AB9" si="6">+K4</f>
        <v>7.333333333333333</v>
      </c>
      <c r="AC4" s="11">
        <f t="shared" ref="AC4:AC9" si="7">+P4</f>
        <v>7.666666666666667</v>
      </c>
      <c r="AD4" s="11">
        <f t="shared" ref="AD4:AD9" si="8">+U4</f>
        <v>7</v>
      </c>
      <c r="AE4" s="11">
        <f t="shared" ref="AE4:AE9" si="9">+Z4</f>
        <v>7.4444444444444438</v>
      </c>
      <c r="AF4" s="21">
        <f t="shared" ref="AF4:AF10" si="10">AVERAGE(AA4:AE4)</f>
        <v>7.4222222222222225</v>
      </c>
    </row>
    <row r="5" spans="1:33" ht="16.5" thickBot="1" x14ac:dyDescent="0.3">
      <c r="A5" s="23" t="s">
        <v>20</v>
      </c>
      <c r="B5" s="35">
        <v>7</v>
      </c>
      <c r="C5" s="1">
        <v>7</v>
      </c>
      <c r="D5" s="1">
        <v>7</v>
      </c>
      <c r="E5" s="1"/>
      <c r="F5" s="16">
        <f t="shared" si="0"/>
        <v>7</v>
      </c>
      <c r="G5" s="8">
        <v>7</v>
      </c>
      <c r="H5" s="2">
        <v>6</v>
      </c>
      <c r="I5" s="2">
        <v>6</v>
      </c>
      <c r="J5" s="2"/>
      <c r="K5" s="18">
        <f t="shared" si="1"/>
        <v>6.333333333333333</v>
      </c>
      <c r="L5" s="9">
        <v>7</v>
      </c>
      <c r="M5" s="3">
        <v>7</v>
      </c>
      <c r="N5" s="3">
        <v>7</v>
      </c>
      <c r="O5" s="3"/>
      <c r="P5" s="14">
        <f t="shared" si="2"/>
        <v>7</v>
      </c>
      <c r="Q5" s="31">
        <v>7</v>
      </c>
      <c r="R5" s="31">
        <v>6</v>
      </c>
      <c r="S5" s="31">
        <v>7</v>
      </c>
      <c r="T5" s="31"/>
      <c r="U5" s="32">
        <f t="shared" si="3"/>
        <v>6.666666666666667</v>
      </c>
      <c r="V5" s="10">
        <v>8</v>
      </c>
      <c r="W5" s="4">
        <v>6.333333333333333</v>
      </c>
      <c r="X5" s="4">
        <v>7</v>
      </c>
      <c r="Y5" s="4"/>
      <c r="Z5" s="20">
        <f t="shared" si="4"/>
        <v>7.1111111111111107</v>
      </c>
      <c r="AA5" s="5">
        <f t="shared" si="5"/>
        <v>7</v>
      </c>
      <c r="AB5" s="5">
        <f t="shared" si="6"/>
        <v>6.333333333333333</v>
      </c>
      <c r="AC5" s="5">
        <f t="shared" si="7"/>
        <v>7</v>
      </c>
      <c r="AD5" s="5">
        <f t="shared" si="8"/>
        <v>6.666666666666667</v>
      </c>
      <c r="AE5" s="5">
        <f t="shared" si="9"/>
        <v>7.1111111111111107</v>
      </c>
      <c r="AF5" s="22">
        <f t="shared" si="10"/>
        <v>6.8222222222222229</v>
      </c>
    </row>
    <row r="6" spans="1:33" ht="16.5" thickBot="1" x14ac:dyDescent="0.3">
      <c r="A6" s="23" t="s">
        <v>21</v>
      </c>
      <c r="B6" s="35">
        <v>7</v>
      </c>
      <c r="C6" s="1">
        <v>7</v>
      </c>
      <c r="D6" s="1">
        <v>7</v>
      </c>
      <c r="E6" s="1"/>
      <c r="F6" s="16">
        <f t="shared" si="0"/>
        <v>7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</v>
      </c>
    </row>
    <row r="7" spans="1:33" ht="16.5" thickBot="1" x14ac:dyDescent="0.3">
      <c r="A7" s="23" t="s">
        <v>23</v>
      </c>
      <c r="B7" s="35">
        <v>7</v>
      </c>
      <c r="C7" s="1">
        <v>7</v>
      </c>
      <c r="D7" s="1">
        <v>8</v>
      </c>
      <c r="E7" s="1"/>
      <c r="F7" s="16">
        <f t="shared" si="0"/>
        <v>7.333333333333333</v>
      </c>
      <c r="G7" s="8">
        <v>7</v>
      </c>
      <c r="H7" s="2">
        <v>6</v>
      </c>
      <c r="I7" s="2">
        <v>6</v>
      </c>
      <c r="J7" s="2"/>
      <c r="K7" s="18">
        <f t="shared" si="1"/>
        <v>6.333333333333333</v>
      </c>
      <c r="L7" s="9">
        <v>7</v>
      </c>
      <c r="M7" s="3">
        <v>7</v>
      </c>
      <c r="N7" s="3">
        <v>7</v>
      </c>
      <c r="O7" s="3"/>
      <c r="P7" s="14">
        <f t="shared" si="2"/>
        <v>7</v>
      </c>
      <c r="Q7" s="31">
        <v>7</v>
      </c>
      <c r="R7" s="31">
        <v>6</v>
      </c>
      <c r="S7" s="31">
        <v>7</v>
      </c>
      <c r="T7" s="31"/>
      <c r="U7" s="32">
        <f t="shared" si="3"/>
        <v>6.666666666666667</v>
      </c>
      <c r="V7" s="10">
        <v>8</v>
      </c>
      <c r="W7" s="4">
        <v>6.333333333333333</v>
      </c>
      <c r="X7" s="4">
        <v>7</v>
      </c>
      <c r="Y7" s="4"/>
      <c r="Z7" s="20">
        <f t="shared" si="4"/>
        <v>7.1111111111111107</v>
      </c>
      <c r="AA7" s="5">
        <f t="shared" si="5"/>
        <v>7.333333333333333</v>
      </c>
      <c r="AB7" s="5">
        <f t="shared" si="6"/>
        <v>6.333333333333333</v>
      </c>
      <c r="AC7" s="5">
        <f t="shared" si="7"/>
        <v>7</v>
      </c>
      <c r="AD7" s="5">
        <f t="shared" si="8"/>
        <v>6.666666666666667</v>
      </c>
      <c r="AE7" s="5">
        <f t="shared" si="9"/>
        <v>7.1111111111111107</v>
      </c>
      <c r="AF7" s="22">
        <f t="shared" si="10"/>
        <v>6.8888888888888884</v>
      </c>
    </row>
    <row r="8" spans="1:33" ht="16.5" thickBot="1" x14ac:dyDescent="0.3">
      <c r="A8" s="23" t="s">
        <v>22</v>
      </c>
      <c r="B8" s="35">
        <v>7</v>
      </c>
      <c r="C8" s="1">
        <v>7</v>
      </c>
      <c r="D8" s="1">
        <v>7</v>
      </c>
      <c r="E8" s="1"/>
      <c r="F8" s="16">
        <f t="shared" si="0"/>
        <v>7</v>
      </c>
      <c r="G8" s="8">
        <v>7</v>
      </c>
      <c r="H8" s="2">
        <v>6</v>
      </c>
      <c r="I8" s="2">
        <v>6</v>
      </c>
      <c r="J8" s="2"/>
      <c r="K8" s="18">
        <f t="shared" si="1"/>
        <v>6.333333333333333</v>
      </c>
      <c r="L8" s="9">
        <v>7</v>
      </c>
      <c r="M8" s="3">
        <v>7</v>
      </c>
      <c r="N8" s="3">
        <v>7</v>
      </c>
      <c r="O8" s="3"/>
      <c r="P8" s="14">
        <f t="shared" si="2"/>
        <v>7</v>
      </c>
      <c r="Q8" s="31">
        <v>7</v>
      </c>
      <c r="R8" s="31">
        <v>6</v>
      </c>
      <c r="S8" s="31">
        <v>7</v>
      </c>
      <c r="T8" s="31"/>
      <c r="U8" s="32">
        <f t="shared" si="3"/>
        <v>6.666666666666667</v>
      </c>
      <c r="V8" s="10">
        <v>8</v>
      </c>
      <c r="W8" s="4">
        <v>6.333333333333333</v>
      </c>
      <c r="X8" s="4">
        <v>7</v>
      </c>
      <c r="Y8" s="4"/>
      <c r="Z8" s="20">
        <f t="shared" si="4"/>
        <v>7.1111111111111107</v>
      </c>
      <c r="AA8" s="5">
        <f t="shared" si="5"/>
        <v>7</v>
      </c>
      <c r="AB8" s="5">
        <f t="shared" si="6"/>
        <v>6.333333333333333</v>
      </c>
      <c r="AC8" s="5">
        <f t="shared" si="7"/>
        <v>7</v>
      </c>
      <c r="AD8" s="5">
        <f t="shared" si="8"/>
        <v>6.666666666666667</v>
      </c>
      <c r="AE8" s="5">
        <f t="shared" si="9"/>
        <v>7.1111111111111107</v>
      </c>
      <c r="AF8" s="42">
        <f t="shared" si="10"/>
        <v>6.8222222222222229</v>
      </c>
    </row>
    <row r="9" spans="1:33" ht="15.75" x14ac:dyDescent="0.25">
      <c r="A9" s="23" t="s">
        <v>24</v>
      </c>
      <c r="B9" s="35">
        <v>7</v>
      </c>
      <c r="C9" s="1">
        <v>7</v>
      </c>
      <c r="D9" s="1">
        <v>7</v>
      </c>
      <c r="E9" s="1"/>
      <c r="F9" s="16">
        <f t="shared" si="0"/>
        <v>7</v>
      </c>
      <c r="G9" s="8">
        <v>7</v>
      </c>
      <c r="H9" s="2">
        <v>6</v>
      </c>
      <c r="I9" s="2">
        <v>7</v>
      </c>
      <c r="J9" s="2"/>
      <c r="K9" s="18">
        <f t="shared" si="1"/>
        <v>6.666666666666667</v>
      </c>
      <c r="L9" s="9">
        <v>7</v>
      </c>
      <c r="M9" s="3">
        <v>7</v>
      </c>
      <c r="N9" s="3">
        <v>7</v>
      </c>
      <c r="O9" s="3"/>
      <c r="P9" s="14">
        <f t="shared" si="2"/>
        <v>7</v>
      </c>
      <c r="Q9" s="31">
        <v>7</v>
      </c>
      <c r="R9" s="31">
        <v>6</v>
      </c>
      <c r="S9" s="31">
        <v>7</v>
      </c>
      <c r="T9" s="31"/>
      <c r="U9" s="32">
        <f t="shared" si="3"/>
        <v>6.666666666666667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</v>
      </c>
      <c r="AB9" s="5">
        <f t="shared" si="6"/>
        <v>6.666666666666667</v>
      </c>
      <c r="AC9" s="5">
        <f t="shared" si="7"/>
        <v>7</v>
      </c>
      <c r="AD9" s="5">
        <f t="shared" si="8"/>
        <v>6.666666666666667</v>
      </c>
      <c r="AE9" s="5">
        <f t="shared" si="9"/>
        <v>7.2222222222222223</v>
      </c>
      <c r="AF9" s="42">
        <f t="shared" si="10"/>
        <v>6.9111111111111114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7.166666666666667</v>
      </c>
      <c r="AB10" s="40">
        <f>AVERAGE(AB4:AB9)</f>
        <v>6.6666666666666652</v>
      </c>
      <c r="AC10" s="40">
        <f>AVERAGE(AC4:AC9)</f>
        <v>7.1111111111111116</v>
      </c>
      <c r="AD10" s="40">
        <f>AVERAGE(AD4:AD9)</f>
        <v>6.7222222222222223</v>
      </c>
      <c r="AE10" s="40">
        <f>AVERAGE(AE4:AE9)</f>
        <v>7.2222222222222214</v>
      </c>
      <c r="AF10" s="41">
        <f t="shared" si="10"/>
        <v>6.977777777777777</v>
      </c>
      <c r="AG10" s="38"/>
    </row>
    <row r="11" spans="1:33" x14ac:dyDescent="0.25">
      <c r="AF11" s="28" t="s">
        <v>18</v>
      </c>
    </row>
  </sheetData>
  <mergeCells count="11">
    <mergeCell ref="AA2:AA3"/>
    <mergeCell ref="B1:F2"/>
    <mergeCell ref="G1:K2"/>
    <mergeCell ref="L1:P2"/>
    <mergeCell ref="Q1:U2"/>
    <mergeCell ref="V1:Z2"/>
    <mergeCell ref="AB2:AB3"/>
    <mergeCell ref="AC2:AC3"/>
    <mergeCell ref="AD2:AD3"/>
    <mergeCell ref="AE2:AE3"/>
    <mergeCell ref="AF2:AF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55" zoomScaleNormal="55" workbookViewId="0">
      <selection activeCell="O27" sqref="O27"/>
    </sheetView>
  </sheetViews>
  <sheetFormatPr baseColWidth="10" defaultColWidth="11.42578125" defaultRowHeight="15" x14ac:dyDescent="0.25"/>
  <cols>
    <col min="1" max="1" width="16.42578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7" t="s">
        <v>5</v>
      </c>
      <c r="AB1" s="48"/>
      <c r="AC1" s="48"/>
      <c r="AD1" s="48"/>
      <c r="AE1" s="48"/>
      <c r="AF1" s="48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8</v>
      </c>
      <c r="C4" s="35">
        <v>8</v>
      </c>
      <c r="D4" s="35">
        <v>8</v>
      </c>
      <c r="E4" s="35"/>
      <c r="F4" s="15">
        <f t="shared" ref="F4:F9" si="0">AVERAGE(B4:E4)</f>
        <v>8</v>
      </c>
      <c r="G4" s="8">
        <v>8</v>
      </c>
      <c r="H4" s="8">
        <v>7</v>
      </c>
      <c r="I4" s="8">
        <v>8</v>
      </c>
      <c r="J4" s="8"/>
      <c r="K4" s="17">
        <f t="shared" ref="K4:K9" si="1">AVERAGE(G4:J4)</f>
        <v>7.666666666666667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8</v>
      </c>
      <c r="T4" s="29"/>
      <c r="U4" s="30">
        <f t="shared" ref="U4:U9" si="3">AVERAGE(Q4:T4)</f>
        <v>7.333333333333333</v>
      </c>
      <c r="V4" s="10">
        <v>7</v>
      </c>
      <c r="W4" s="10">
        <v>7.333333333333333</v>
      </c>
      <c r="X4" s="10">
        <v>8</v>
      </c>
      <c r="Y4" s="10"/>
      <c r="Z4" s="19">
        <f t="shared" ref="Z4:Z9" si="4">AVERAGE(V4:Y4)</f>
        <v>7.4444444444444438</v>
      </c>
      <c r="AA4" s="11">
        <f t="shared" ref="AA4:AA9" si="5">+F4</f>
        <v>8</v>
      </c>
      <c r="AB4" s="11">
        <f t="shared" ref="AB4:AB9" si="6">+K4</f>
        <v>7.666666666666667</v>
      </c>
      <c r="AC4" s="11">
        <f t="shared" ref="AC4:AC9" si="7">+P4</f>
        <v>7.666666666666667</v>
      </c>
      <c r="AD4" s="11">
        <f t="shared" ref="AD4:AD9" si="8">+U4</f>
        <v>7.333333333333333</v>
      </c>
      <c r="AE4" s="11">
        <f t="shared" ref="AE4:AE9" si="9">+Z4</f>
        <v>7.4444444444444438</v>
      </c>
      <c r="AF4" s="21">
        <f t="shared" ref="AF4:AF10" si="10">AVERAGE(AA4:AE4)</f>
        <v>7.6222222222222227</v>
      </c>
    </row>
    <row r="5" spans="1:33" ht="16.5" thickBot="1" x14ac:dyDescent="0.3">
      <c r="A5" s="49" t="s">
        <v>20</v>
      </c>
      <c r="B5" s="50">
        <v>8</v>
      </c>
      <c r="C5" s="51">
        <v>7</v>
      </c>
      <c r="D5" s="51">
        <v>7</v>
      </c>
      <c r="E5" s="51"/>
      <c r="F5" s="52">
        <f t="shared" si="0"/>
        <v>7.333333333333333</v>
      </c>
      <c r="G5" s="53">
        <v>7</v>
      </c>
      <c r="H5" s="51">
        <v>6</v>
      </c>
      <c r="I5" s="51">
        <v>6</v>
      </c>
      <c r="J5" s="51"/>
      <c r="K5" s="52">
        <f t="shared" si="1"/>
        <v>6.333333333333333</v>
      </c>
      <c r="L5" s="53">
        <v>7</v>
      </c>
      <c r="M5" s="51">
        <v>7</v>
      </c>
      <c r="N5" s="51">
        <v>7</v>
      </c>
      <c r="O5" s="51"/>
      <c r="P5" s="54">
        <f t="shared" si="2"/>
        <v>7</v>
      </c>
      <c r="Q5" s="51">
        <v>7</v>
      </c>
      <c r="R5" s="51">
        <v>6</v>
      </c>
      <c r="S5" s="51">
        <v>7</v>
      </c>
      <c r="T5" s="51"/>
      <c r="U5" s="52">
        <f t="shared" si="3"/>
        <v>6.666666666666667</v>
      </c>
      <c r="V5" s="53">
        <v>8</v>
      </c>
      <c r="W5" s="51">
        <v>6.333333333333333</v>
      </c>
      <c r="X5" s="51">
        <v>7</v>
      </c>
      <c r="Y5" s="51"/>
      <c r="Z5" s="52">
        <f t="shared" si="4"/>
        <v>7.1111111111111107</v>
      </c>
      <c r="AA5" s="51">
        <f t="shared" si="5"/>
        <v>7.333333333333333</v>
      </c>
      <c r="AB5" s="51">
        <f t="shared" si="6"/>
        <v>6.333333333333333</v>
      </c>
      <c r="AC5" s="51">
        <f t="shared" si="7"/>
        <v>7</v>
      </c>
      <c r="AD5" s="51">
        <f t="shared" si="8"/>
        <v>6.666666666666667</v>
      </c>
      <c r="AE5" s="51">
        <f t="shared" si="9"/>
        <v>7.1111111111111107</v>
      </c>
      <c r="AF5" s="55">
        <f t="shared" si="10"/>
        <v>6.8888888888888884</v>
      </c>
    </row>
    <row r="6" spans="1:33" ht="16.5" thickBot="1" x14ac:dyDescent="0.3">
      <c r="A6" s="23" t="s">
        <v>21</v>
      </c>
      <c r="B6" s="35">
        <v>8</v>
      </c>
      <c r="C6" s="1">
        <v>7</v>
      </c>
      <c r="D6" s="1">
        <v>7</v>
      </c>
      <c r="E6" s="1"/>
      <c r="F6" s="16">
        <f t="shared" si="0"/>
        <v>7.333333333333333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7.333333333333333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7.0666666666666673</v>
      </c>
    </row>
    <row r="7" spans="1:33" ht="16.5" thickBot="1" x14ac:dyDescent="0.3">
      <c r="A7" s="23" t="s">
        <v>23</v>
      </c>
      <c r="B7" s="35">
        <v>8</v>
      </c>
      <c r="C7" s="1">
        <v>8</v>
      </c>
      <c r="D7" s="1">
        <v>8</v>
      </c>
      <c r="E7" s="1"/>
      <c r="F7" s="16">
        <f t="shared" si="0"/>
        <v>8</v>
      </c>
      <c r="G7" s="8">
        <v>8</v>
      </c>
      <c r="H7" s="2">
        <v>6</v>
      </c>
      <c r="I7" s="2">
        <v>8</v>
      </c>
      <c r="J7" s="2"/>
      <c r="K7" s="18">
        <f t="shared" si="1"/>
        <v>7.333333333333333</v>
      </c>
      <c r="L7" s="9">
        <v>8</v>
      </c>
      <c r="M7" s="3">
        <v>8</v>
      </c>
      <c r="N7" s="3">
        <v>7</v>
      </c>
      <c r="O7" s="3"/>
      <c r="P7" s="14">
        <f t="shared" si="2"/>
        <v>7.666666666666667</v>
      </c>
      <c r="Q7" s="31">
        <v>7</v>
      </c>
      <c r="R7" s="31">
        <v>7</v>
      </c>
      <c r="S7" s="31">
        <v>8</v>
      </c>
      <c r="T7" s="31"/>
      <c r="U7" s="32">
        <f t="shared" si="3"/>
        <v>7.333333333333333</v>
      </c>
      <c r="V7" s="10">
        <v>8</v>
      </c>
      <c r="W7" s="4">
        <v>6.333333333333333</v>
      </c>
      <c r="X7" s="4">
        <v>8</v>
      </c>
      <c r="Y7" s="4"/>
      <c r="Z7" s="20">
        <f t="shared" si="4"/>
        <v>7.4444444444444438</v>
      </c>
      <c r="AA7" s="5">
        <f t="shared" si="5"/>
        <v>8</v>
      </c>
      <c r="AB7" s="5">
        <f t="shared" si="6"/>
        <v>7.333333333333333</v>
      </c>
      <c r="AC7" s="5">
        <f t="shared" si="7"/>
        <v>7.666666666666667</v>
      </c>
      <c r="AD7" s="5">
        <f t="shared" si="8"/>
        <v>7.333333333333333</v>
      </c>
      <c r="AE7" s="5">
        <f t="shared" si="9"/>
        <v>7.4444444444444438</v>
      </c>
      <c r="AF7" s="22">
        <f t="shared" si="10"/>
        <v>7.5555555555555554</v>
      </c>
    </row>
    <row r="8" spans="1:33" ht="16.5" thickBot="1" x14ac:dyDescent="0.3">
      <c r="A8" s="23" t="s">
        <v>22</v>
      </c>
      <c r="B8" s="35">
        <v>7</v>
      </c>
      <c r="C8" s="1">
        <v>8</v>
      </c>
      <c r="D8" s="1">
        <v>7</v>
      </c>
      <c r="E8" s="1"/>
      <c r="F8" s="16">
        <f t="shared" si="0"/>
        <v>7.333333333333333</v>
      </c>
      <c r="G8" s="8">
        <v>7</v>
      </c>
      <c r="H8" s="2">
        <v>8</v>
      </c>
      <c r="I8" s="2">
        <v>6</v>
      </c>
      <c r="J8" s="2"/>
      <c r="K8" s="18">
        <f t="shared" si="1"/>
        <v>7</v>
      </c>
      <c r="L8" s="9">
        <v>7</v>
      </c>
      <c r="M8" s="3">
        <v>8</v>
      </c>
      <c r="N8" s="3">
        <v>8</v>
      </c>
      <c r="O8" s="3"/>
      <c r="P8" s="14">
        <f t="shared" si="2"/>
        <v>7.666666666666667</v>
      </c>
      <c r="Q8" s="31">
        <v>7</v>
      </c>
      <c r="R8" s="31">
        <v>6</v>
      </c>
      <c r="S8" s="31">
        <v>8</v>
      </c>
      <c r="T8" s="31"/>
      <c r="U8" s="32">
        <f t="shared" si="3"/>
        <v>7</v>
      </c>
      <c r="V8" s="10">
        <v>8</v>
      </c>
      <c r="W8" s="4">
        <v>6.333333333333333</v>
      </c>
      <c r="X8" s="4">
        <v>8</v>
      </c>
      <c r="Y8" s="4"/>
      <c r="Z8" s="20">
        <f t="shared" si="4"/>
        <v>7.4444444444444438</v>
      </c>
      <c r="AA8" s="5">
        <f t="shared" si="5"/>
        <v>7.333333333333333</v>
      </c>
      <c r="AB8" s="5">
        <f t="shared" si="6"/>
        <v>7</v>
      </c>
      <c r="AC8" s="5">
        <f t="shared" si="7"/>
        <v>7.666666666666667</v>
      </c>
      <c r="AD8" s="5">
        <f t="shared" si="8"/>
        <v>7</v>
      </c>
      <c r="AE8" s="5">
        <f t="shared" si="9"/>
        <v>7.4444444444444438</v>
      </c>
      <c r="AF8" s="42">
        <f t="shared" si="10"/>
        <v>7.2888888888888888</v>
      </c>
    </row>
    <row r="9" spans="1:33" ht="15.75" x14ac:dyDescent="0.25">
      <c r="A9" s="23" t="s">
        <v>24</v>
      </c>
      <c r="B9" s="35">
        <v>7</v>
      </c>
      <c r="C9" s="1">
        <v>8</v>
      </c>
      <c r="D9" s="1">
        <v>7</v>
      </c>
      <c r="E9" s="1"/>
      <c r="F9" s="16">
        <f t="shared" si="0"/>
        <v>7.333333333333333</v>
      </c>
      <c r="G9" s="8">
        <v>7</v>
      </c>
      <c r="H9" s="2">
        <v>8</v>
      </c>
      <c r="I9" s="2">
        <v>8</v>
      </c>
      <c r="J9" s="2"/>
      <c r="K9" s="18">
        <f t="shared" si="1"/>
        <v>7.666666666666667</v>
      </c>
      <c r="L9" s="9">
        <v>8</v>
      </c>
      <c r="M9" s="3">
        <v>7</v>
      </c>
      <c r="N9" s="3">
        <v>7</v>
      </c>
      <c r="O9" s="3"/>
      <c r="P9" s="14">
        <f t="shared" si="2"/>
        <v>7.333333333333333</v>
      </c>
      <c r="Q9" s="31">
        <v>7</v>
      </c>
      <c r="R9" s="31">
        <v>8</v>
      </c>
      <c r="S9" s="31">
        <v>7</v>
      </c>
      <c r="T9" s="31"/>
      <c r="U9" s="32">
        <f t="shared" si="3"/>
        <v>7.333333333333333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7.333333333333333</v>
      </c>
      <c r="AB9" s="5">
        <f t="shared" si="6"/>
        <v>7.666666666666667</v>
      </c>
      <c r="AC9" s="5">
        <f t="shared" si="7"/>
        <v>7.333333333333333</v>
      </c>
      <c r="AD9" s="5">
        <f t="shared" si="8"/>
        <v>7.333333333333333</v>
      </c>
      <c r="AE9" s="5">
        <f t="shared" si="9"/>
        <v>7.2222222222222223</v>
      </c>
      <c r="AF9" s="42">
        <f t="shared" si="10"/>
        <v>7.3777777777777773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7.5555555555555562</v>
      </c>
      <c r="AB10" s="40">
        <f>AVERAGE(AB4:AB9)</f>
        <v>7.1666666666666652</v>
      </c>
      <c r="AC10" s="40">
        <f>AVERAGE(AC4:AC9)</f>
        <v>7.3888888888888893</v>
      </c>
      <c r="AD10" s="40">
        <f>AVERAGE(AD4:AD9)</f>
        <v>7.0555555555555562</v>
      </c>
      <c r="AE10" s="40">
        <f>AVERAGE(AE4:AE9)</f>
        <v>7.3333333333333321</v>
      </c>
      <c r="AF10" s="41">
        <f t="shared" si="10"/>
        <v>7.3</v>
      </c>
      <c r="AG10" s="38"/>
    </row>
    <row r="11" spans="1:33" x14ac:dyDescent="0.25">
      <c r="AF11" s="28" t="s">
        <v>18</v>
      </c>
    </row>
  </sheetData>
  <mergeCells count="11">
    <mergeCell ref="AA2:AA3"/>
    <mergeCell ref="B1:F2"/>
    <mergeCell ref="G1:K2"/>
    <mergeCell ref="L1:P2"/>
    <mergeCell ref="Q1:U2"/>
    <mergeCell ref="V1:Z2"/>
    <mergeCell ref="AB2:AB3"/>
    <mergeCell ref="AC2:AC3"/>
    <mergeCell ref="AD2:AD3"/>
    <mergeCell ref="AE2:AE3"/>
    <mergeCell ref="AF2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Febrero</vt:lpstr>
      <vt:lpstr>Marzo</vt:lpstr>
      <vt:lpstr>Abril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Jorgito Castañeda</cp:lastModifiedBy>
  <dcterms:created xsi:type="dcterms:W3CDTF">2013-08-04T15:14:52Z</dcterms:created>
  <dcterms:modified xsi:type="dcterms:W3CDTF">2020-05-22T01:38:17Z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b3a6746b-1bf2-476e-b7bd-ec36f6626f14</vt:lpwstr>
  </property>
</Properties>
</file>