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CBCSportsScoresNews" sheetId="2" state="visible" r:id="rId2"/>
    <sheet xmlns:r="http://schemas.openxmlformats.org/officeDocument/2006/relationships" name="MessengerLite-SMSLauncher" sheetId="3" state="visible" r:id="rId3"/>
    <sheet xmlns:r="http://schemas.openxmlformats.org/officeDocument/2006/relationships" name="TemuShopLikeaBillionaire" sheetId="4" state="visible" r:id="rId4"/>
    <sheet xmlns:r="http://schemas.openxmlformats.org/officeDocument/2006/relationships" name="AmazonPrimeVideo" sheetId="5" state="visible" r:id="rId5"/>
    <sheet xmlns:r="http://schemas.openxmlformats.org/officeDocument/2006/relationships" name="AudibleAudioEntertainment" sheetId="6" state="visible" r:id="rId6"/>
    <sheet xmlns:r="http://schemas.openxmlformats.org/officeDocument/2006/relationships" name="AutoTrader-ShopCarDeals" sheetId="7" state="visible" r:id="rId7"/>
    <sheet xmlns:r="http://schemas.openxmlformats.org/officeDocument/2006/relationships" name="BumbleDatingFriendsapp" sheetId="8" state="visible" r:id="rId8"/>
    <sheet xmlns:r="http://schemas.openxmlformats.org/officeDocument/2006/relationships" name="CanvaDesignPhotoVideo" sheetId="9" state="visible" r:id="rId9"/>
    <sheet xmlns:r="http://schemas.openxmlformats.org/officeDocument/2006/relationships" name="ChatGPTpoweredChat-NovaAI" sheetId="10" state="visible" r:id="rId10"/>
    <sheet xmlns:r="http://schemas.openxmlformats.org/officeDocument/2006/relationships" name="SamsungSmartSwitchMobile" sheetId="11" state="visible" r:id="rId11"/>
    <sheet xmlns:r="http://schemas.openxmlformats.org/officeDocument/2006/relationships" name="ShoppersDrugMart" sheetId="12" state="visible" r:id="rId12"/>
    <sheet xmlns:r="http://schemas.openxmlformats.org/officeDocument/2006/relationships" name="VIZManga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4.28571428571429" customWidth="1" min="1" max="1"/>
    <col width="14.28571428571429" customWidth="1" min="2" max="2"/>
    <col width="14.28571428571429" customWidth="1" min="3" max="3"/>
    <col width="14.28571428571429" customWidth="1" min="4" max="4"/>
    <col width="14.28571428571429" customWidth="1" min="5" max="5"/>
    <col width="14.28571428571429" customWidth="1" min="6" max="6"/>
    <col width="14.28571428571429" customWidth="1" min="7" max="7"/>
    <col width="14.28571428571429" customWidth="1" min="8" max="8"/>
    <col width="14.28571428571429" customWidth="1" min="9" max="9"/>
    <col width="14.28571428571429" customWidth="1" min="10" max="10"/>
    <col width="14.28571428571429" customWidth="1" min="11" max="11"/>
    <col width="14.28571428571429" customWidth="1" min="12" max="12"/>
    <col width="14.28571428571429" customWidth="1" min="13" max="13"/>
    <col width="14.28571428571429" customWidth="1" min="14" max="14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(unreached)</t>
        </is>
      </c>
      <c r="E1" s="3" t="inlineStr">
        <is>
          <t>#Activities (resolved ICC)</t>
        </is>
      </c>
      <c r="F1" s="3" t="inlineStr">
        <is>
          <t>%Activities (resolved ICC)</t>
        </is>
      </c>
      <c r="G1" s="3" t="inlineStr">
        <is>
          <t>#Unreached activities (resolved ICC)</t>
        </is>
      </c>
      <c r="H1" s="3" t="inlineStr">
        <is>
          <t>%Unreached activities (resolved ICC)</t>
        </is>
      </c>
      <c r="I1" s="3" t="inlineStr">
        <is>
          <t>#Activities (with caller activity)</t>
        </is>
      </c>
      <c r="J1" s="3" t="inlineStr">
        <is>
          <t>%Activities (with caller activity)</t>
        </is>
      </c>
      <c r="K1" s="3" t="inlineStr">
        <is>
          <t>#Activities (with caller comp)</t>
        </is>
      </c>
      <c r="L1" s="3" t="inlineStr">
        <is>
          <t>%Activities (with caller comp)</t>
        </is>
      </c>
      <c r="M1" s="3" t="inlineStr">
        <is>
          <t>#Unreached activities (with caller comp)</t>
        </is>
      </c>
      <c r="N1" s="3" t="inlineStr">
        <is>
          <t>%Unreached activities (with caller comp)</t>
        </is>
      </c>
    </row>
    <row r="2">
      <c r="A2" t="inlineStr"/>
      <c r="B2" t="inlineStr"/>
      <c r="C2" t="inlineStr"/>
      <c r="D2" t="inlineStr"/>
      <c r="E2" t="inlineStr"/>
      <c r="F2">
        <f>AVERAGEA(F3:F50)</f>
        <v/>
      </c>
      <c r="G2" t="inlineStr"/>
      <c r="H2">
        <f>AVERAGEA(H3:H50)</f>
        <v/>
      </c>
      <c r="I2" t="inlineStr"/>
      <c r="J2">
        <f>AVERAGEA(J3:J50)</f>
        <v/>
      </c>
      <c r="K2" t="inlineStr"/>
      <c r="L2">
        <f>AVERAGEA(L3:L50)</f>
        <v/>
      </c>
      <c r="M2" t="inlineStr"/>
      <c r="N2">
        <f>AVERAGEA(N3:N50)</f>
        <v/>
      </c>
    </row>
    <row r="3">
      <c r="A3" t="inlineStr">
        <is>
          <t>CBCSportsScoresNews</t>
        </is>
      </c>
      <c r="B3" t="inlineStr">
        <is>
          <t>ca.cbc.android.sports</t>
        </is>
      </c>
      <c r="C3" t="n">
        <v>35</v>
      </c>
      <c r="D3" t="n">
        <v>24</v>
      </c>
      <c r="E3">
        <f>'CBCSportsScoresNews'!A2</f>
        <v/>
      </c>
      <c r="F3">
        <f>(100 * E3/C3)</f>
        <v/>
      </c>
      <c r="G3">
        <f>'CBCSportsScoresNews'!H2</f>
        <v/>
      </c>
      <c r="H3">
        <f>(100 * G3/D3 )</f>
        <v/>
      </c>
      <c r="I3">
        <f>'CBCSportsScoresNews'!D2</f>
        <v/>
      </c>
      <c r="J3">
        <f>(100 * I3/C3)</f>
        <v/>
      </c>
      <c r="K3">
        <f>'CBCSportsScoresNews'!E2</f>
        <v/>
      </c>
      <c r="L3">
        <f>(100 * K3/C3)</f>
        <v/>
      </c>
      <c r="M3">
        <f>'CBCSportsScoresNews'!I2</f>
        <v/>
      </c>
      <c r="N3">
        <f>(100 * M3/D3)</f>
        <v/>
      </c>
    </row>
    <row r="4">
      <c r="A4" t="inlineStr">
        <is>
          <t>GoogleWallet</t>
        </is>
      </c>
      <c r="B4" t="inlineStr">
        <is>
          <t>com.google.android.apps.walletnfcrel</t>
        </is>
      </c>
      <c r="C4" t="n">
        <v>69</v>
      </c>
      <c r="D4" t="n">
        <v>65</v>
      </c>
      <c r="E4" t="inlineStr">
        <is>
          <t xml:space="preserve">Exception in thread "main" java.lang.NullPointerException
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>
        <is>
          <t>LocalNewsBreakingLatest</t>
        </is>
      </c>
      <c r="B5" t="inlineStr">
        <is>
          <t>com.novanews.android.localnews.en</t>
        </is>
      </c>
      <c r="C5" t="n">
        <v>75</v>
      </c>
      <c r="D5" t="n">
        <v>41</v>
      </c>
      <c r="E5" t="inlineStr">
        <is>
          <t xml:space="preserve">Exception in thread "main" java.lang.StackOverflowError
</t>
        </is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MessengerLite-SMSLauncher</t>
        </is>
      </c>
      <c r="B6" t="inlineStr">
        <is>
          <t>com.myhomescreen.messenger.home.emoji.lite</t>
        </is>
      </c>
      <c r="C6" t="n">
        <v>65</v>
      </c>
      <c r="D6" t="n">
        <v>46</v>
      </c>
      <c r="E6">
        <f>'MessengerLite-SMSLauncher'!A2</f>
        <v/>
      </c>
      <c r="F6">
        <f>(100 * E6/C6)</f>
        <v/>
      </c>
      <c r="G6">
        <f>'MessengerLite-SMSLauncher'!H2</f>
        <v/>
      </c>
      <c r="H6">
        <f>(100 * G6/D6 )</f>
        <v/>
      </c>
      <c r="I6">
        <f>'MessengerLite-SMSLauncher'!D2</f>
        <v/>
      </c>
      <c r="J6">
        <f>(100 * I6/C6)</f>
        <v/>
      </c>
      <c r="K6">
        <f>'MessengerLite-SMSLauncher'!E2</f>
        <v/>
      </c>
      <c r="L6">
        <f>(100 * K6/C6)</f>
        <v/>
      </c>
      <c r="M6">
        <f>'MessengerLite-SMSLauncher'!I2</f>
        <v/>
      </c>
      <c r="N6">
        <f>(100 * M6/D6)</f>
        <v/>
      </c>
    </row>
    <row r="7">
      <c r="A7" t="inlineStr">
        <is>
          <t>PictureThis-PlantIdentifier</t>
        </is>
      </c>
      <c r="B7" t="inlineStr">
        <is>
          <t>cn.danatech.xingseus</t>
        </is>
      </c>
      <c r="C7" t="n">
        <v>197</v>
      </c>
      <c r="D7" t="n">
        <v>157</v>
      </c>
      <c r="E7" t="inlineStr">
        <is>
          <t xml:space="preserve">Exception in thread "main" java.lang.StackOverflowError
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TemuShopLikeaBillionaire</t>
        </is>
      </c>
      <c r="B8" t="inlineStr">
        <is>
          <t>com.einnovation.temu</t>
        </is>
      </c>
      <c r="C8" t="n">
        <v>31</v>
      </c>
      <c r="D8" t="n">
        <v>19</v>
      </c>
      <c r="E8">
        <f>'TemuShopLikeaBillionaire'!A2</f>
        <v/>
      </c>
      <c r="F8">
        <f>(100 * E8/C8)</f>
        <v/>
      </c>
      <c r="G8">
        <f>'TemuShopLikeaBillionaire'!H2</f>
        <v/>
      </c>
      <c r="H8">
        <f>(100 * G8/D8 )</f>
        <v/>
      </c>
      <c r="I8">
        <f>'TemuShopLikeaBillionaire'!D2</f>
        <v/>
      </c>
      <c r="J8">
        <f>(100 * I8/C8)</f>
        <v/>
      </c>
      <c r="K8">
        <f>'TemuShopLikeaBillionaire'!E2</f>
        <v/>
      </c>
      <c r="L8">
        <f>(100 * K8/C8)</f>
        <v/>
      </c>
      <c r="M8">
        <f>'TemuShopLikeaBillionaire'!I2</f>
        <v/>
      </c>
      <c r="N8">
        <f>(100 * M8/D8)</f>
        <v/>
      </c>
    </row>
    <row r="9">
      <c r="A9" t="inlineStr">
        <is>
          <t>AmazonPrimeVideo</t>
        </is>
      </c>
      <c r="B9" t="inlineStr">
        <is>
          <t>com.amazon.avod.thirdpartyclient</t>
        </is>
      </c>
      <c r="C9" t="n">
        <v>80</v>
      </c>
      <c r="D9" t="n">
        <v>50</v>
      </c>
      <c r="E9">
        <f>'AmazonPrimeVideo'!A2</f>
        <v/>
      </c>
      <c r="F9">
        <f>(100 * E9/C9)</f>
        <v/>
      </c>
      <c r="G9">
        <f>'AmazonPrimeVideo'!H2</f>
        <v/>
      </c>
      <c r="H9">
        <f>(100 * G9/D9 )</f>
        <v/>
      </c>
      <c r="I9">
        <f>'AmazonPrimeVideo'!D2</f>
        <v/>
      </c>
      <c r="J9">
        <f>(100 * I9/C9)</f>
        <v/>
      </c>
      <c r="K9">
        <f>'AmazonPrimeVideo'!E2</f>
        <v/>
      </c>
      <c r="L9">
        <f>(100 * K9/C9)</f>
        <v/>
      </c>
      <c r="M9">
        <f>'AmazonPrimeVideo'!I2</f>
        <v/>
      </c>
      <c r="N9">
        <f>(100 * M9/D9)</f>
        <v/>
      </c>
    </row>
    <row r="10">
      <c r="A10" t="inlineStr">
        <is>
          <t>AudibleAudioEntertainment</t>
        </is>
      </c>
      <c r="B10" t="inlineStr">
        <is>
          <t>com.audible.application</t>
        </is>
      </c>
      <c r="C10" t="n">
        <v>63</v>
      </c>
      <c r="D10" t="n">
        <v>48</v>
      </c>
      <c r="E10">
        <f>'AudibleAudioEntertainment'!A2</f>
        <v/>
      </c>
      <c r="F10">
        <f>(100 * E10/C10)</f>
        <v/>
      </c>
      <c r="G10">
        <f>'AudibleAudioEntertainment'!H2</f>
        <v/>
      </c>
      <c r="H10">
        <f>(100 * G10/D10 )</f>
        <v/>
      </c>
      <c r="I10">
        <f>'AudibleAudioEntertainment'!D2</f>
        <v/>
      </c>
      <c r="J10">
        <f>(100 * I10/C10)</f>
        <v/>
      </c>
      <c r="K10">
        <f>'AudibleAudioEntertainment'!E2</f>
        <v/>
      </c>
      <c r="L10">
        <f>(100 * K10/C10)</f>
        <v/>
      </c>
      <c r="M10">
        <f>'AudibleAudioEntertainment'!I2</f>
        <v/>
      </c>
      <c r="N10">
        <f>(100 * M10/D10)</f>
        <v/>
      </c>
    </row>
    <row r="11">
      <c r="A11" t="inlineStr">
        <is>
          <t>AutoTrader-ShopCarDeals</t>
        </is>
      </c>
      <c r="B11" t="inlineStr">
        <is>
          <t>ca.autotrader.userapp</t>
        </is>
      </c>
      <c r="C11" t="n">
        <v>60</v>
      </c>
      <c r="D11" t="n">
        <v>40</v>
      </c>
      <c r="E11">
        <f>'AutoTrader-ShopCarDeals'!A2</f>
        <v/>
      </c>
      <c r="F11">
        <f>(100 * E11/C11)</f>
        <v/>
      </c>
      <c r="G11">
        <f>'AutoTrader-ShopCarDeals'!H2</f>
        <v/>
      </c>
      <c r="H11">
        <f>(100 * G11/D11 )</f>
        <v/>
      </c>
      <c r="I11">
        <f>'AutoTrader-ShopCarDeals'!D2</f>
        <v/>
      </c>
      <c r="J11">
        <f>(100 * I11/C11)</f>
        <v/>
      </c>
      <c r="K11">
        <f>'AutoTrader-ShopCarDeals'!E2</f>
        <v/>
      </c>
      <c r="L11">
        <f>(100 * K11/C11)</f>
        <v/>
      </c>
      <c r="M11">
        <f>'AutoTrader-ShopCarDeals'!I2</f>
        <v/>
      </c>
      <c r="N11">
        <f>(100 * M11/D11)</f>
        <v/>
      </c>
    </row>
    <row r="12">
      <c r="A12" t="inlineStr">
        <is>
          <t>BumbleDatingFriendsapp</t>
        </is>
      </c>
      <c r="B12" t="inlineStr">
        <is>
          <t>com.bumble.app</t>
        </is>
      </c>
      <c r="C12" t="n">
        <v>199</v>
      </c>
      <c r="D12" t="n">
        <v>158</v>
      </c>
      <c r="E12">
        <f>'BumbleDatingFriendsapp'!A2</f>
        <v/>
      </c>
      <c r="F12">
        <f>(100 * E12/C12)</f>
        <v/>
      </c>
      <c r="G12">
        <f>'BumbleDatingFriendsapp'!H2</f>
        <v/>
      </c>
      <c r="H12">
        <f>(100 * G12/D12 )</f>
        <v/>
      </c>
      <c r="I12">
        <f>'BumbleDatingFriendsapp'!D2</f>
        <v/>
      </c>
      <c r="J12">
        <f>(100 * I12/C12)</f>
        <v/>
      </c>
      <c r="K12">
        <f>'BumbleDatingFriendsapp'!E2</f>
        <v/>
      </c>
      <c r="L12">
        <f>(100 * K12/C12)</f>
        <v/>
      </c>
      <c r="M12">
        <f>'BumbleDatingFriendsapp'!I2</f>
        <v/>
      </c>
      <c r="N12">
        <f>(100 * M12/D12)</f>
        <v/>
      </c>
    </row>
    <row r="13">
      <c r="A13" t="inlineStr">
        <is>
          <t>CanvaDesignPhotoVideo</t>
        </is>
      </c>
      <c r="B13" t="inlineStr">
        <is>
          <t>com.canva.editor</t>
        </is>
      </c>
      <c r="C13" t="n">
        <v>29</v>
      </c>
      <c r="D13" t="n">
        <v>22</v>
      </c>
      <c r="E13">
        <f>'CanvaDesignPhotoVideo'!A2</f>
        <v/>
      </c>
      <c r="F13">
        <f>(100 * E13/C13)</f>
        <v/>
      </c>
      <c r="G13">
        <f>'CanvaDesignPhotoVideo'!H2</f>
        <v/>
      </c>
      <c r="H13">
        <f>(100 * G13/D13 )</f>
        <v/>
      </c>
      <c r="I13">
        <f>'CanvaDesignPhotoVideo'!D2</f>
        <v/>
      </c>
      <c r="J13">
        <f>(100 * I13/C13)</f>
        <v/>
      </c>
      <c r="K13">
        <f>'CanvaDesignPhotoVideo'!E2</f>
        <v/>
      </c>
      <c r="L13">
        <f>(100 * K13/C13)</f>
        <v/>
      </c>
      <c r="M13">
        <f>'CanvaDesignPhotoVideo'!I2</f>
        <v/>
      </c>
      <c r="N13">
        <f>(100 * M13/D13)</f>
        <v/>
      </c>
    </row>
    <row r="14">
      <c r="A14" t="inlineStr">
        <is>
          <t>ChatGPTpoweredChat-NovaAI</t>
        </is>
      </c>
      <c r="B14" t="inlineStr">
        <is>
          <t>com.scaleup.chatai</t>
        </is>
      </c>
      <c r="C14" t="n">
        <v>19</v>
      </c>
      <c r="D14" t="n">
        <v>16</v>
      </c>
      <c r="E14">
        <f>'ChatGPTpoweredChat-NovaAI'!A2</f>
        <v/>
      </c>
      <c r="F14">
        <f>(100 * E14/C14)</f>
        <v/>
      </c>
      <c r="G14">
        <f>'ChatGPTpoweredChat-NovaAI'!H2</f>
        <v/>
      </c>
      <c r="H14">
        <f>(100 * G14/D14 )</f>
        <v/>
      </c>
      <c r="I14">
        <f>'ChatGPTpoweredChat-NovaAI'!D2</f>
        <v/>
      </c>
      <c r="J14">
        <f>(100 * I14/C14)</f>
        <v/>
      </c>
      <c r="K14">
        <f>'ChatGPTpoweredChat-NovaAI'!E2</f>
        <v/>
      </c>
      <c r="L14">
        <f>(100 * K14/C14)</f>
        <v/>
      </c>
      <c r="M14">
        <f>'ChatGPTpoweredChat-NovaAI'!I2</f>
        <v/>
      </c>
      <c r="N14">
        <f>(100 * M14/D14)</f>
        <v/>
      </c>
    </row>
    <row r="15">
      <c r="A15" t="inlineStr">
        <is>
          <t>FeverLocalEventsTickets</t>
        </is>
      </c>
      <c r="B15" t="inlineStr">
        <is>
          <t>com.feverup.fever</t>
        </is>
      </c>
      <c r="C15" t="n">
        <v>125</v>
      </c>
      <c r="D15" t="n">
        <v>95</v>
      </c>
      <c r="E15" t="inlineStr">
        <is>
          <t xml:space="preserve">Exception in thread "main" java.lang.NullPointerException
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SamsungSmartSwitchMobile</t>
        </is>
      </c>
      <c r="B16" t="inlineStr">
        <is>
          <t>com.sec.android.easyMover</t>
        </is>
      </c>
      <c r="C16" t="n">
        <v>51</v>
      </c>
      <c r="D16" t="n">
        <v>41</v>
      </c>
      <c r="E16">
        <f>'SamsungSmartSwitchMobile'!A2</f>
        <v/>
      </c>
      <c r="F16">
        <f>(100 * E16/C16)</f>
        <v/>
      </c>
      <c r="G16">
        <f>'SamsungSmartSwitchMobile'!H2</f>
        <v/>
      </c>
      <c r="H16">
        <f>(100 * G16/D16 )</f>
        <v/>
      </c>
      <c r="I16">
        <f>'SamsungSmartSwitchMobile'!D2</f>
        <v/>
      </c>
      <c r="J16">
        <f>(100 * I16/C16)</f>
        <v/>
      </c>
      <c r="K16">
        <f>'SamsungSmartSwitchMobile'!E2</f>
        <v/>
      </c>
      <c r="L16">
        <f>(100 * K16/C16)</f>
        <v/>
      </c>
      <c r="M16">
        <f>'SamsungSmartSwitchMobile'!I2</f>
        <v/>
      </c>
      <c r="N16">
        <f>(100 * M16/D16)</f>
        <v/>
      </c>
    </row>
    <row r="17">
      <c r="A17" t="inlineStr">
        <is>
          <t>ShoppersDrugMart</t>
        </is>
      </c>
      <c r="B17" t="inlineStr">
        <is>
          <t>com.loblaw.shoppersdrugmart</t>
        </is>
      </c>
      <c r="C17" t="n">
        <v>17</v>
      </c>
      <c r="D17" t="n">
        <v>15</v>
      </c>
      <c r="E17">
        <f>'ShoppersDrugMart'!A2</f>
        <v/>
      </c>
      <c r="F17">
        <f>(100 * E17/C17)</f>
        <v/>
      </c>
      <c r="G17">
        <f>'ShoppersDrugMart'!H2</f>
        <v/>
      </c>
      <c r="H17">
        <f>(100 * G17/D17 )</f>
        <v/>
      </c>
      <c r="I17">
        <f>'ShoppersDrugMart'!D2</f>
        <v/>
      </c>
      <c r="J17">
        <f>(100 * I17/C17)</f>
        <v/>
      </c>
      <c r="K17">
        <f>'ShoppersDrugMart'!E2</f>
        <v/>
      </c>
      <c r="L17">
        <f>(100 * K17/C17)</f>
        <v/>
      </c>
      <c r="M17">
        <f>'ShoppersDrugMart'!I2</f>
        <v/>
      </c>
      <c r="N17">
        <f>(100 * M17/D17)</f>
        <v/>
      </c>
    </row>
    <row r="18">
      <c r="A18" t="inlineStr">
        <is>
          <t>VIZManga</t>
        </is>
      </c>
      <c r="B18" t="inlineStr">
        <is>
          <t>com.vizmanga.android</t>
        </is>
      </c>
      <c r="C18" t="n">
        <v>32</v>
      </c>
      <c r="D18" t="n">
        <v>15</v>
      </c>
      <c r="E18">
        <f>'VIZManga'!A2</f>
        <v/>
      </c>
      <c r="F18">
        <f>(100 * E18/C18)</f>
        <v/>
      </c>
      <c r="G18">
        <f>'VIZManga'!H2</f>
        <v/>
      </c>
      <c r="H18">
        <f>(100 * G18/D18 )</f>
        <v/>
      </c>
      <c r="I18">
        <f>'VIZManga'!D2</f>
        <v/>
      </c>
      <c r="J18">
        <f>(100 * I18/C18)</f>
        <v/>
      </c>
      <c r="K18">
        <f>'VIZManga'!E2</f>
        <v/>
      </c>
      <c r="L18">
        <f>(100 * K18/C18)</f>
        <v/>
      </c>
      <c r="M18">
        <f>'VIZManga'!I2</f>
        <v/>
      </c>
      <c r="N18">
        <f>(100 * M18/D18)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  <c r="I2">
        <f>COUNTIF(I3:I7, "YES")</f>
        <v/>
      </c>
      <c r="J2">
        <f>COUNTIF(J3:J7, "YES")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NO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NO</t>
        </is>
      </c>
      <c r="E4" t="inlineStr">
        <is>
          <t>NO</t>
        </is>
      </c>
      <c r="F4" t="n">
        <v>1</v>
      </c>
      <c r="G4" t="inlineStr">
        <is>
          <t>com.facebook.CustomTabMainActivity$c: void onReceive(android.content.Context,android.content.Intent)</t>
        </is>
      </c>
      <c r="H4" t="inlineStr">
        <is>
          <t>YES</t>
        </is>
      </c>
      <c r="I4" t="inlineStr">
        <is>
          <t>NO</t>
        </is>
      </c>
      <c r="J4" t="inlineStr">
        <is>
          <t>YES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COUNTIF(A3:A43,"*")</f>
        <v/>
      </c>
      <c r="B2">
        <f>SUM(B3:B43)</f>
        <v/>
      </c>
      <c r="D2">
        <f>COUNTIF(D3:D43,"&lt;&gt;NO")</f>
        <v/>
      </c>
      <c r="E2">
        <f>COUNTIF(E3:E43,"&lt;&gt;NO")</f>
        <v/>
      </c>
      <c r="H2">
        <f>COUNTIF(H3:H43,"YES")</f>
        <v/>
      </c>
      <c r="I2">
        <f>COUNTIF(I3:I43, "YES")</f>
        <v/>
      </c>
      <c r="J2">
        <f>COUNTIF(J3:J43, "YES")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YES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  <c r="H5" t="inlineStr">
        <is>
          <t>YES</t>
        </is>
      </c>
      <c r="I5" t="inlineStr">
        <is>
          <t>YES</t>
        </is>
      </c>
      <c r="J5" t="inlineStr">
        <is>
          <t>YES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com.sec.android.easyMover.ui.VersionActivity$15: void onReceive(android.content.Context,android.content.Intent)</t>
        </is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com.sec.android.easyMover.ui.AndroidOtgSenderActivity</t>
        </is>
      </c>
      <c r="B8" t="n">
        <v>1</v>
      </c>
      <c r="C8" t="inlineStr">
        <is>
          <t>com.sec.android.easyMover.OTG.OtgEventHandler: void startOTGSenderUI()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com.sec.android.easyMover.ui.BackUpApplicationActivity</t>
        </is>
      </c>
      <c r="B9" t="n">
        <v>2</v>
      </c>
      <c r="C9" t="inlineStr">
        <is>
          <t>com.sec.android.easyMover.ui.CompletedActivity: void actionAndroidAppList()
com.sec.android.easyMover.ui.MainActivity: void actionReceivedApp()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com.sec.android.easyMover.ui.BackupFailActivity</t>
        </is>
      </c>
      <c r="B10" t="n">
        <v>1</v>
      </c>
      <c r="C10" t="inlineStr">
        <is>
          <t>com.sec.android.easyMover.ui.CompletedActivity: void actionBackupFailList(com.sec.android.easyMoverCommon.data.CategoryType)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com.sec.android.easyMover.ui.BackupRestoreCloudActivity</t>
        </is>
      </c>
      <c r="B11" t="n">
        <v>2</v>
      </c>
      <c r="C11" t="inlineStr">
        <is>
          <t>com.sec.android.easyMover.ui.MainActivity: void loginGoogleDrive()
com.sec.android.easyMover.ui.MainActivity$14: void callback(com.sec.android.easyMoverBase.message.DriveMsg)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com.sec.android.easyMover.ui.BlackBerryOtgContentsListActivity</t>
        </is>
      </c>
      <c r="B12" t="n">
        <v>3</v>
      </c>
      <c r="C12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com.sec.android.easyMover.ui.CloudContentsListActivity</t>
        </is>
      </c>
      <c r="B13" t="n">
        <v>5</v>
      </c>
      <c r="C13" t="inlineStr">
        <is>
          <t>com.sec.android.easyMover.ui.CloudDeviceListActivity$3$2: void onPostExecute(java.lang.Boolean)
com.sec.android.easyMover.ui.CloudDeviceListActivity$6$1: void run()
com.sec.android.easyMover.ui.CloudLogInActivity: void startNextStep()
com.sec.android.easyMover.ui.RecvTransPortActivity: void actionNextStep()
com.sec.android.easyMover.ui.SettingPasswordActivity: void doRemainedCloudLogin()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com.sec.android.easyMover.ui.CloudLogInActivity</t>
        </is>
      </c>
      <c r="B14" t="n">
        <v>11</v>
      </c>
      <c r="C14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com.sec.android.easyMover.ui.CompletedActivity</t>
        </is>
      </c>
      <c r="B15" t="n">
        <v>4</v>
      </c>
      <c r="C15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com.sec.android.easyMover.ui.D2DContentsListActivity</t>
        </is>
      </c>
      <c r="B16" t="n">
        <v>5</v>
      </c>
      <c r="C16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6" t="inlineStr">
        <is>
          <t>NO</t>
        </is>
      </c>
      <c r="E16" t="inlineStr">
        <is>
          <t>NO</t>
        </is>
      </c>
      <c r="F16" t="n">
        <v>2</v>
      </c>
      <c r="G16" t="inlineStr">
        <is>
          <t>com.sec.android.easyMover.wireless.WifiDirectManager$14: void onReceive(android.content.Context,android.content.Intent)
com.sec.android.easyMover.wireless.MobileApManager$1: void onReceive(android.content.Context,android.content.Intent)</t>
        </is>
      </c>
      <c r="H16" t="inlineStr">
        <is>
          <t>YES</t>
        </is>
      </c>
      <c r="I16" t="inlineStr">
        <is>
          <t>NO</t>
        </is>
      </c>
      <c r="J16" t="inlineStr">
        <is>
          <t>YES</t>
        </is>
      </c>
    </row>
    <row r="17">
      <c r="A17" t="inlineStr">
        <is>
          <t>com.sec.android.easyMover.ui.ExStorageContentsListActivity</t>
        </is>
      </c>
      <c r="B17" t="n">
        <v>1</v>
      </c>
      <c r="C17" t="inlineStr">
        <is>
          <t>com.sec.android.easyMover.ui.BackupRestoreExternalMemoryActivity: void startExStorageContentList()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com.sec.android.easyMover.ui.FPOtgContentsListActivity</t>
        </is>
      </c>
      <c r="B18" t="n">
        <v>1</v>
      </c>
      <c r="C18" t="inlineStr">
        <is>
          <t>com.sec.android.easyMover.ui.OtgAttachedPresenter$23: void onPostExecute(com.sec.android.easyMover.ts.otglib.bnr.task.TsOtgTaskParam)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com.sec.android.easyMover.ui.GoogleDriveContentsListActivity</t>
        </is>
      </c>
      <c r="B19" t="n">
        <v>2</v>
      </c>
      <c r="C19" t="inlineStr">
        <is>
          <t>com.sec.android.easyMover.ui.BackupRestoreCloudActivity$1: void onClick(android.view.View)
com.sec.android.easyMover.ui.GoogleDriveFileListActivity$2$1$1: void run()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com.sec.android.easyMover.ui.GoogleDriveFileListActivity</t>
        </is>
      </c>
      <c r="B20" t="n">
        <v>1</v>
      </c>
      <c r="C20" t="inlineStr">
        <is>
          <t>com.sec.android.easyMover.ui.BackupRestoreCloudActivity$2: void onClick(android.view.View)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com.sec.android.easyMover.ui.IntroduceSamsungActivity</t>
        </is>
      </c>
      <c r="B21" t="n">
        <v>1</v>
      </c>
      <c r="C21" t="inlineStr">
        <is>
          <t>com.sec.android.easyMover.ui.CompletedActivity$3: void onClick(android.view.View)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com.sec.android.easyMover.ui.IOSAppListActivity</t>
        </is>
      </c>
      <c r="B22" t="n">
        <v>4</v>
      </c>
      <c r="C22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com.sec.android.easyMover.ui.IOSAppListPermissionActivity</t>
        </is>
      </c>
      <c r="B23" t="n">
        <v>2</v>
      </c>
      <c r="C23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com.sec.android.easyMover.ui.IosOtgContentsListActivity</t>
        </is>
      </c>
      <c r="B24" t="n">
        <v>2</v>
      </c>
      <c r="C24" t="inlineStr">
        <is>
          <t>com.sec.android.easyMover.ui.OtgAttachedPresenter: void startContentsList()
com.sec.android.easyMover.ui.OtgAttachedPresenter: void actionSearchForContent()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  <c r="I24" t="inlineStr">
        <is>
          <t>NO</t>
        </is>
      </c>
      <c r="J24" t="inlineStr">
        <is>
          <t>NO</t>
        </is>
      </c>
    </row>
    <row r="25">
      <c r="A25" t="inlineStr">
        <is>
          <t>com.sec.android.easyMover.ui.MainActivity</t>
        </is>
      </c>
      <c r="B25" t="n">
        <v>12</v>
      </c>
      <c r="C25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NO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com.sec.android.easyMover.ui.MediaDetailActivity</t>
        </is>
      </c>
      <c r="B26" t="n">
        <v>1</v>
      </c>
      <c r="C26" t="inlineStr">
        <is>
          <t>com.sec.android.easyMover.ui.PickerMediaActivity: void startMediaDetailView(java.lang.String,int,boolean,long,int)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YES</t>
        </is>
      </c>
      <c r="I26" t="inlineStr">
        <is>
          <t>NO</t>
        </is>
      </c>
      <c r="J26" t="inlineStr">
        <is>
          <t>NO</t>
        </is>
      </c>
    </row>
    <row r="27">
      <c r="A27" t="inlineStr">
        <is>
          <t>com.sec.android.easyMover.ui.OpenSourceLicenseActivity</t>
        </is>
      </c>
      <c r="B27" t="n">
        <v>1</v>
      </c>
      <c r="C27" t="inlineStr">
        <is>
          <t>com.sec.android.easyMover.ui.VersionActivity: void actionOpenSource()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com.sec.android.easyMover.ui.VersionActivity$15: void onReceive(android.content.Context,android.content.Intent)</t>
        </is>
      </c>
      <c r="H27" t="inlineStr">
        <is>
          <t>NO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com.sec.android.easyMover.ui.OtgAttachedActivity</t>
        </is>
      </c>
      <c r="B28" t="n">
        <v>2</v>
      </c>
      <c r="C28" t="inlineStr">
        <is>
          <t>com.sec.android.easyMover.ui.OtgPreAttachedActivity: void onCreate(android.os.Bundle)
com.sec.android.easyMover.ui.SplashActivity: void startMainActivity()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com.sec.android.easyMover.ui.OtgConnectHelpActivity</t>
        </is>
      </c>
      <c r="B29" t="n">
        <v>4</v>
      </c>
      <c r="C29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NO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com.sec.android.easyMover.ui.PickerAccountActivity</t>
        </is>
      </c>
      <c r="B30" t="n">
        <v>1</v>
      </c>
      <c r="C30" t="inlineStr">
        <is>
          <t>com.sec.android.easyMover.ui.ContentsListBaseActivity: void startPickerAccount()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  <c r="I30" t="inlineStr">
        <is>
          <t>NO</t>
        </is>
      </c>
      <c r="J30" t="inlineStr">
        <is>
          <t>NO</t>
        </is>
      </c>
    </row>
    <row r="31">
      <c r="A31" t="inlineStr">
        <is>
          <t>com.sec.android.easyMover.ui.PickerApplicationActivity</t>
        </is>
      </c>
      <c r="B31" t="n">
        <v>1</v>
      </c>
      <c r="C31" t="inlineStr">
        <is>
          <t>com.sec.android.easyMover.ui.ContentsListBaseActivity: void startPickerApplication()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  <c r="I31" t="inlineStr">
        <is>
          <t>NO</t>
        </is>
      </c>
      <c r="J31" t="inlineStr">
        <is>
          <t>NO</t>
        </is>
      </c>
    </row>
    <row r="32">
      <c r="A32" t="inlineStr">
        <is>
          <t>com.sec.android.easyMover.ui.PickerDocActivity</t>
        </is>
      </c>
      <c r="B32" t="n">
        <v>1</v>
      </c>
      <c r="C32" t="inlineStr">
        <is>
          <t>com.sec.android.easyMover.ui.ContentsListBaseActivity: void startPickerMultimedia(com.sec.android.easyMoverCommon.data.CategoryType)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com.sec.android.easyMover.ui.PickerMediaActivity</t>
        </is>
      </c>
      <c r="B33" t="n">
        <v>1</v>
      </c>
      <c r="C33" t="inlineStr">
        <is>
          <t>com.sec.android.easyMover.ui.ContentsListBaseActivity: void startPickerMultimedia(com.sec.android.easyMoverCommon.data.CategoryType)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  <c r="I33" t="inlineStr">
        <is>
          <t>NO</t>
        </is>
      </c>
      <c r="J33" t="inlineStr">
        <is>
          <t>NO</t>
        </is>
      </c>
    </row>
    <row r="34">
      <c r="A34" t="inlineStr">
        <is>
          <t>com.sec.android.easyMover.ui.PickerMusicActivity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  <c r="I34" t="inlineStr">
        <is>
          <t>NO</t>
        </is>
      </c>
      <c r="J34" t="inlineStr">
        <is>
          <t>NO</t>
        </is>
      </c>
    </row>
    <row r="35">
      <c r="A35" t="inlineStr">
        <is>
          <t>com.sec.android.easyMover.ui.PickerMusicSamsungActivity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  <c r="I35" t="inlineStr">
        <is>
          <t>NO</t>
        </is>
      </c>
      <c r="J35" t="inlineStr">
        <is>
          <t>NO</t>
        </is>
      </c>
    </row>
    <row r="36">
      <c r="A36" t="inlineStr">
        <is>
          <t>com.sec.android.easyMover.ui.PickerPeriodActivity</t>
        </is>
      </c>
      <c r="B36" t="n">
        <v>1</v>
      </c>
      <c r="C36" t="inlineStr">
        <is>
          <t>com.sec.android.easyMover.ui.ContentsListBaseActivity: void startPickerPeriod()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YES</t>
        </is>
      </c>
      <c r="I36" t="inlineStr">
        <is>
          <t>NO</t>
        </is>
      </c>
      <c r="J36" t="inlineStr">
        <is>
          <t>NO</t>
        </is>
      </c>
    </row>
    <row r="37">
      <c r="A37" t="inlineStr">
        <is>
          <t>com.sec.android.easyMover.ui.RecvTransPortActivity</t>
        </is>
      </c>
      <c r="B37" t="n">
        <v>1</v>
      </c>
      <c r="C37" t="inlineStr">
        <is>
          <t>com.sec.android.easyMover.host.ActivityUtil: void changeToRecvAcvitity(android.content.Context,boolean)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  <c r="I37" t="inlineStr">
        <is>
          <t>NO</t>
        </is>
      </c>
      <c r="J37" t="inlineStr">
        <is>
          <t>NO</t>
        </is>
      </c>
    </row>
    <row r="38">
      <c r="A38" t="inlineStr">
        <is>
          <t>com.sec.android.easyMover.ui.SendOrReceiveActivity</t>
        </is>
      </c>
      <c r="B38" t="n">
        <v>2</v>
      </c>
      <c r="C38" t="inlineStr">
        <is>
          <t>com.sec.android.easyMover.ui.MainActivity: void gotoConnectManually()
com.sec.android.easyMover.ui.MainActivity$1$1: void run()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NO</t>
        </is>
      </c>
      <c r="I38" t="inlineStr">
        <is>
          <t>NO</t>
        </is>
      </c>
      <c r="J38" t="inlineStr">
        <is>
          <t>NO</t>
        </is>
      </c>
    </row>
    <row r="39">
      <c r="A39" t="inlineStr">
        <is>
          <t>com.sec.android.easyMover.ui.SettingPasswordActivity</t>
        </is>
      </c>
      <c r="B39" t="n">
        <v>7</v>
      </c>
      <c r="C39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39" t="inlineStr">
        <is>
          <t>NO</t>
        </is>
      </c>
      <c r="E39" t="inlineStr">
        <is>
          <t>NO</t>
        </is>
      </c>
      <c r="F39" t="n">
        <v>2</v>
      </c>
      <c r="G39" t="inlineStr">
        <is>
          <t>com.sec.android.easyMover.wireless.WifiDirectManager$14: void onReceive(android.content.Context,android.content.Intent)
com.sec.android.easyMover.wireless.MobileApManager$1: void onReceive(android.content.Context,android.content.Intent)</t>
        </is>
      </c>
      <c r="H39" t="inlineStr">
        <is>
          <t>YES</t>
        </is>
      </c>
      <c r="I39" t="inlineStr">
        <is>
          <t>NO</t>
        </is>
      </c>
      <c r="J39" t="inlineStr">
        <is>
          <t>YES</t>
        </is>
      </c>
    </row>
    <row r="40">
      <c r="A40" t="inlineStr">
        <is>
          <t>com.sec.android.easyMover.ui.SettingsActivity</t>
        </is>
      </c>
      <c r="B40" t="n">
        <v>1</v>
      </c>
      <c r="C40" t="inlineStr">
        <is>
          <t>com.sec.android.easyMover.ui.MainActivity: void actionSetting()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NO</t>
        </is>
      </c>
      <c r="I40" t="inlineStr">
        <is>
          <t>NO</t>
        </is>
      </c>
      <c r="J40" t="inlineStr">
        <is>
          <t>NO</t>
        </is>
      </c>
    </row>
    <row r="41">
      <c r="A41" t="inlineStr">
        <is>
          <t>com.sec.android.easyMover.ui.SplashActivity</t>
        </is>
      </c>
      <c r="B41" t="n">
        <v>3</v>
      </c>
      <c r="C41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1" t="inlineStr">
        <is>
          <t>NO</t>
        </is>
      </c>
      <c r="E41" t="inlineStr">
        <is>
          <t>NO</t>
        </is>
      </c>
      <c r="F41" t="n">
        <v>0</v>
      </c>
      <c r="H41" t="inlineStr">
        <is>
          <t>NO</t>
        </is>
      </c>
      <c r="I41" t="inlineStr">
        <is>
          <t>NO</t>
        </is>
      </c>
      <c r="J41" t="inlineStr">
        <is>
          <t>NO</t>
        </is>
      </c>
    </row>
    <row r="42">
      <c r="A42" t="inlineStr">
        <is>
          <t>com.sec.android.easyMover.ui.TransPortActivity</t>
        </is>
      </c>
      <c r="B42" t="n">
        <v>3</v>
      </c>
      <c r="C42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YES</t>
        </is>
      </c>
      <c r="I42" t="inlineStr">
        <is>
          <t>NO</t>
        </is>
      </c>
      <c r="J42" t="inlineStr">
        <is>
          <t>NO</t>
        </is>
      </c>
    </row>
    <row r="43">
      <c r="A43" t="inlineStr">
        <is>
          <t>com.sec.android.easyMover.ui.VersionActivity</t>
        </is>
      </c>
      <c r="B43" t="n">
        <v>6</v>
      </c>
      <c r="C43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NO</t>
        </is>
      </c>
      <c r="I43" t="inlineStr">
        <is>
          <t>NO</t>
        </is>
      </c>
      <c r="J43" t="inlineStr">
        <is>
          <t>NO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COUNTIF(A3:A2,"*")</f>
        <v/>
      </c>
      <c r="B2">
        <f>SUM(B3:B2)</f>
        <v/>
      </c>
      <c r="D2">
        <f>COUNTIF(D3:D2,"&lt;&gt;NO")</f>
        <v/>
      </c>
      <c r="E2">
        <f>COUNTIF(E3:E2,"&lt;&gt;NO")</f>
        <v/>
      </c>
      <c r="H2">
        <f>COUNTIF(H3:H2,"YES")</f>
        <v/>
      </c>
      <c r="I2">
        <f>COUNTIF(I3:I2, "YES")</f>
        <v/>
      </c>
      <c r="J2">
        <f>COUNTIF(J3:J2, "YES")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COUNTIF(A3:A18,"*")</f>
        <v/>
      </c>
      <c r="B2">
        <f>SUM(B3:B18)</f>
        <v/>
      </c>
      <c r="D2">
        <f>COUNTIF(D3:D18,"&lt;&gt;NO")</f>
        <v/>
      </c>
      <c r="E2">
        <f>COUNTIF(E3:E18,"&lt;&gt;NO")</f>
        <v/>
      </c>
      <c r="H2">
        <f>COUNTIF(H3:H18,"YES")</f>
        <v/>
      </c>
      <c r="I2">
        <f>COUNTIF(I3:I18, "YES")</f>
        <v/>
      </c>
      <c r="J2">
        <f>COUNTIF(J3:J18, 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NO</t>
        </is>
      </c>
      <c r="E3" t="inlineStr">
        <is>
          <t>NO</t>
        </is>
      </c>
      <c r="F3" t="n">
        <v>1</v>
      </c>
      <c r="G3" t="inlineStr">
        <is>
          <t>com.vizmanga.android.vizmangalib.subscribe.view.SubscribeActivity$h: void onReceive(android.content.Context,android.content.Intent)</t>
        </is>
      </c>
      <c r="H3" t="inlineStr">
        <is>
          <t>NO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NO</t>
        </is>
      </c>
      <c r="E4" t="inlineStr">
        <is>
          <t>NO</t>
        </is>
      </c>
      <c r="F4" t="n">
        <v>1</v>
      </c>
      <c r="G4" t="inlineStr">
        <is>
          <t>com.facebook.CustomTabMainActivity$b: void onReceive(android.content.Context,android.content.Intent)</t>
        </is>
      </c>
      <c r="H4" t="inlineStr">
        <is>
          <t>YES</t>
        </is>
      </c>
      <c r="I4" t="inlineStr">
        <is>
          <t>NO</t>
        </is>
      </c>
      <c r="J4" t="inlineStr">
        <is>
          <t>YES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com.vizmanga.android.vizmangalib.activities.FeedbackActivity</t>
        </is>
      </c>
      <c r="B7" t="n">
        <v>2</v>
      </c>
      <c r="C7" t="inlineStr">
        <is>
          <t>m22: void onClick(android.content.DialogInterface,int)
n22: void onClick(android.content.DialogInterface,int)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com.vizmanga.android.vizmangalib.activities.HomeActivity</t>
        </is>
      </c>
      <c r="B8" t="n">
        <v>2</v>
      </c>
      <c r="C8" t="inlineStr">
        <is>
          <t>gi2: boolean a(androidx.appcompat.view.menu.f,android.view.MenuItem)
com.vizmanga.android.vizmangalib.splash.SplashActivity: void onCreate(android.os.Bundle)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com.vizmanga.android.vizmangalib.activities.LoginActivity</t>
        </is>
      </c>
      <c r="B9" t="n">
        <v>6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t94: void Y(java.lang.String)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com.vizmanga.android.vizmangalib.subscribe.view.SubscribeActivity$h: void onReceive(android.content.Context,android.content.Intent)</t>
        </is>
      </c>
      <c r="H9" t="inlineStr">
        <is>
          <t>NO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com.vizmanga.android.vizmangalib.activities.MangaDetailLiveDataActivity</t>
        </is>
      </c>
      <c r="B10" t="n">
        <v>9</v>
      </c>
      <c r="C10" t="inlineStr">
        <is>
          <t>a82: void onClick(android.view.View)
bk1: void onClick(android.view.View)
d82: void onClick(android.view.View)
g72: void onClick(android.view.View)
je3: void onClick(android.view.View)
v30: void onClick(android.view.View)
zd3: void onClick(android.view.View)
com.vizmanga.android.vizmangalib.activities.ViewPagerReader: void r(wv)
com.vizmanga.android.vizmangalib.activities.ViewPagerReader: void y(float,int,int)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com.vizmanga.android.vizmangalib.activities.SeriesLiveListActivity</t>
        </is>
      </c>
      <c r="B12" t="n">
        <v>3</v>
      </c>
      <c r="C12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com.vizmanga.android.vizmangalib.activities.SettingsListActivity</t>
        </is>
      </c>
      <c r="B14" t="n">
        <v>1</v>
      </c>
      <c r="C14" t="inlineStr">
        <is>
          <t>gi2: boolean a(androidx.appcompat.view.menu.f,android.view.MenuItem)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com.vizmanga.android.vizmangalib.activities.ViewPagerReader</t>
        </is>
      </c>
      <c r="B15" t="n">
        <v>1</v>
      </c>
      <c r="C15" t="inlineStr">
        <is>
          <t>com.vizmanga.android.vizmangalib.services.ReadIntentService: void h(wp1,android.os.Bundle)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com.vizmanga.android.vizmangalib.activities.WebviewActivity</t>
        </is>
      </c>
      <c r="B16" t="n">
        <v>3</v>
      </c>
      <c r="C16" t="inlineStr">
        <is>
          <t>com.vizmanga.android.vizmangalib.activities.WebviewActivity$a: void a(android.content.Context)
com.vizmanga.android.vizmangalib.activities.WebviewActivity$a: void b(android.content.Context)
z14: void run()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com.vizmanga.android.vizmangalib.serieslist.view.activity.LatestChaptersActivity</t>
        </is>
      </c>
      <c r="B17" t="n">
        <v>2</v>
      </c>
      <c r="C17" t="inlineStr">
        <is>
          <t>rb1: void onClick(android.view.View)
com.vizmanga.android.vizmangalib.devtools.DevToolsActivity$i: java.lang.Object e()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com.vizmanga.android.vizmangalib.subscribe.view.VMSubscriptionActivity</t>
        </is>
      </c>
      <c r="B18" t="n">
        <v>2</v>
      </c>
      <c r="C18" t="inlineStr">
        <is>
          <t>com.vizmanga.android.vizmangalib.services.ReadIntentService$c: void onClick(android.content.DialogInterface,int)
com.vizmanga.android.vizmangalib.devtools.DevToolsActivity$f: java.lang.Object e()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  <c r="I18" t="inlineStr">
        <is>
          <t>NO</t>
        </is>
      </c>
      <c r="J18" t="inlineStr">
        <is>
          <t>NO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  <c r="I2">
        <f>COUNTIF(I3:I21, "YES")</f>
        <v/>
      </c>
      <c r="J2">
        <f>COUNTIF(J3:J21, "YES")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ca.cbc.android.player.ui.MediaActivity</t>
        </is>
      </c>
      <c r="B5" t="n">
        <v>5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
com.google.android.exoplayer2.ui.PlayerNotificationManager: androidx.core.app.NotificationCompat$Builder createNotification(com.google.android.exoplayer2.Player,androidx.core.app.NotificationCompat$Builder,boolean,android.graphics.Bitmap)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  <c r="H9" t="inlineStr">
        <is>
          <t>YES</t>
        </is>
      </c>
      <c r="I9" t="inlineStr">
        <is>
          <t>NO</t>
        </is>
      </c>
      <c r="J9" t="inlineStr">
        <is>
          <t>YES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ca.cbc.android.ui.WebViewActivity</t>
        </is>
      </c>
      <c r="B12" t="n">
        <v>2</v>
      </c>
      <c r="C12" t="inlineStr">
        <is>
          <t>ca.cbc.android.sports.ui.AboutSettingsFragment: void onClick(android.view.View)
ca.cbc.android.ui.WebViewActivity: void showWebView(android.os.Bundle,android.content.Context)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  <c r="I21" t="inlineStr">
        <is>
          <t>NO</t>
        </is>
      </c>
      <c r="J21" t="inlineStr">
        <is>
          <t>NO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COUNTIF(A3:A33,"*")</f>
        <v/>
      </c>
      <c r="B2">
        <f>SUM(B3:B33)</f>
        <v/>
      </c>
      <c r="D2">
        <f>COUNTIF(D3:D33,"&lt;&gt;NO")</f>
        <v/>
      </c>
      <c r="E2">
        <f>COUNTIF(E3:E33,"&lt;&gt;NO")</f>
        <v/>
      </c>
      <c r="H2">
        <f>COUNTIF(H3:H33,"YES")</f>
        <v/>
      </c>
      <c r="I2">
        <f>COUNTIF(I3:I33, "YES")</f>
        <v/>
      </c>
      <c r="J2">
        <f>COUNTIF(J3:J33, 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NO</t>
        </is>
      </c>
      <c r="E3" t="inlineStr">
        <is>
          <t>NO</t>
        </is>
      </c>
      <c r="F3" t="n">
        <v>1</v>
      </c>
      <c r="G3" t="inlineStr">
        <is>
          <t>com.facebook.CustomTabMainActivity$1: void onReceive(android.content.Context,android.content.Intent)</t>
        </is>
      </c>
      <c r="H3" t="inlineStr">
        <is>
          <t>YES</t>
        </is>
      </c>
      <c r="I3" t="inlineStr">
        <is>
          <t>NO</t>
        </is>
      </c>
      <c r="J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com.google.android.gms.auth.api.signin.internal.SignInHubActivity</t>
        </is>
      </c>
      <c r="B5" t="n">
        <v>1</v>
      </c>
      <c r="C5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com.google.android.gms.common.api.internal.zao: void run()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com.mopub.mobileads.MoPubFullscreenActivity</t>
        </is>
      </c>
      <c r="B7" t="n">
        <v>1</v>
      </c>
      <c r="C7" t="inlineStr">
        <is>
          <t>com.mopub.mobileads.MoPubFullscreenActivity: void start(android.content.Context,com.mopub.mobileads.AdData)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com.reachmobi.rocketl.animations.AnimationSettingsActivity</t>
        </is>
      </c>
      <c r="B8" t="n">
        <v>1</v>
      </c>
      <c r="C8" t="inlineStr">
        <is>
          <t>com.reachmobi.rocketl.settings.SettingsLauncherFragment: void handleAnimationSettingsClick(android.view.View)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com.reachmobi.rocketl.browser.BrowserActivity</t>
        </is>
      </c>
      <c r="B9" t="n">
        <v>17</v>
      </c>
      <c r="C9" t="inlineStr">
        <is>
          <t>com.reachmobi.rocketl.browser.DummyWebView$LauncherWebViewClient: void onPageFinished(android.webkit.WebView,java.lang.String)
com.reachmobi.rocketl.ads.nativeAds.WordListAdapter: void handleBuzzWordClick(int)
com.reachmobi.rocketl.allapps.AllAppsSearchBarController$1: void onSearchUrlReady(java.lang.String)
com.reachmobi.rocketl.allapps.AllAppsSearchBarController: boolean onEditorAction(android.widget.TextView,int,android.view.KeyEvent)
com.reachmobi.rocketl.localsearch.LocalSearchAdapter$FeaturedHolder: void handleFeaturedContentClick(com.reachmobi.rocketl.ads.FeaturedContent)
com.reachmobi.rocketl.views.NotificationPanel: void processQuery(java.lang.String)
com.reachmobi.rocketl.views.NotificationPanel: void search(android.net.Uri,java.lang.String,java.lang.String)
com.reachmobi.rocketl.views.adfeed.adapters.FeedAdapter: void handleFeaturedContentClick(com.reachmobi.rocketl.ads.FeaturedContent)
com.reachmobi.rocketl.views.adfeed.adapters.FeedAdapter: void openDireqtBotInBrowser(java.lang.String,java.lang.String)
com.reachmobi.rocketl.views.adfeed.adapters.FeedAdapter: void openResultsPageView(com.reachmobi.rocketl.ads.BuzzWordAd)
com.reachmobi.rocketl.ads.AdpAdUnit: void performClick(android.content.Context,java.util.Map)
com.reachmobi.rocketl.QsbContainerView$QsbFragment: void search(android.net.Uri,java.lang.String)
com.reachmobi.rocketl.settings.SettingsLauncherFragment: void handleFinanceFAQSettingClick()
com.reachmobi.rocketl.views.adfeed.fragments.AdFeedFragment: void processQuery(java.lang.String)
com.reachmobi.rocketl.views.adfeed.fragments.AdFeedFragment: void search(android.net.Uri,java.lang.String,java.lang.String)
com.reachmobi.rocketl.localsearch.LocalSearchActivity: void processQuery(java.lang.String)
com.reachmobi.rocketl.localsearch.LocalSearchActivity: void search(android.net.Uri,java.lang.String,java.lang.String)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com.reachmobi.rocketl.QsbContainerView$QsbFragment$1: void onReceive(android.content.Context,android.content.Intent)</t>
        </is>
      </c>
      <c r="H9" t="inlineStr">
        <is>
          <t>NO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com.reachmobi.rocketl.customcontent.sms.chat.SMSChatActivity</t>
        </is>
      </c>
      <c r="B10" t="n">
        <v>15</v>
      </c>
      <c r="C10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com.reachmobi.rocketl.customcontent.sms.customizetheme.CustomizeThemeActivity</t>
        </is>
      </c>
      <c r="B11" t="n">
        <v>5</v>
      </c>
      <c r="C11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com.reachmobi.rocketl.customcontent.sms.settings.AppSettingsActivity</t>
        </is>
      </c>
      <c r="B12" t="n">
        <v>1</v>
      </c>
      <c r="C12" t="inlineStr">
        <is>
          <t>com.reachmobi.rocketl.customcontent.sms.inbox.SMSInboxView: boolean onNavigationItemSelected(android.view.MenuItem)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com.reachmobi.rocketl.customcontent.sms.SmsFaqActivity</t>
        </is>
      </c>
      <c r="B13" t="n">
        <v>1</v>
      </c>
      <c r="C13" t="inlineStr">
        <is>
          <t>com.reachmobi.rocketl.customcontent.sms.settings.AppSettingsActivity: void onItemClicked(com.reachmobi.rocketl.customcontent.sms.settings.AppSettingsActivity$AppSettingsList)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com.reachmobi.rocketl.customcontent.sms.WalkthroughActivity</t>
        </is>
      </c>
      <c r="B14" t="n">
        <v>1</v>
      </c>
      <c r="C14" t="inlineStr">
        <is>
          <t>com.reachmobi.rocketl.MainLauncher: void startWalkthrough(int)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com.reachmobi.rocketl.emojistore.ui.EmojiActivity</t>
        </is>
      </c>
      <c r="B15" t="n">
        <v>3</v>
      </c>
      <c r="C15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com.reachmobi.rocketl.iap.IapActivity</t>
        </is>
      </c>
      <c r="B16" t="n">
        <v>1</v>
      </c>
      <c r="C16" t="inlineStr">
        <is>
          <t>com.reachmobi.rocketl.MainLauncher: void onNewIntent(android.content.Intent)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com.reachmobi.rocketl.keyboard.smskeyboard.SmsKeyboardActivity</t>
        </is>
      </c>
      <c r="B17" t="n">
        <v>1</v>
      </c>
      <c r="C17" t="inlineStr">
        <is>
          <t>com.reachmobi.rocketl.keyboard.smskeyboard.KeyboardSetupFragment$onViewCreated$1: void onChange(boolean,android.net.Uri)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com.reachmobi.rocketl.lockscreen.LockScreenSetActivity</t>
        </is>
      </c>
      <c r="B18" t="n">
        <v>1</v>
      </c>
      <c r="C18" t="inlineStr">
        <is>
          <t>com.reachmobi.rocketl.settings.SettingsLauncherFragment$3: void onItemClick(com.reachmobi.rocketl.settings.SettingsItemModel)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com.reachmobi.rocketl.lockscreen.LockScreenUnlockActivity</t>
        </is>
      </c>
      <c r="B19" t="n">
        <v>2</v>
      </c>
      <c r="C19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19" t="inlineStr">
        <is>
          <t>NO</t>
        </is>
      </c>
      <c r="E19" t="inlineStr">
        <is>
          <t>NO</t>
        </is>
      </c>
      <c r="F19" t="n">
        <v>1</v>
      </c>
      <c r="G19" t="inlineStr">
        <is>
          <t>com.reachmobi.rocketl.lockscreen.LockScreenBroadcastReceiver: void onReceive(android.content.Context,android.content.Intent)</t>
        </is>
      </c>
      <c r="H19" t="inlineStr">
        <is>
          <t>YES</t>
        </is>
      </c>
      <c r="I19" t="inlineStr">
        <is>
          <t>NO</t>
        </is>
      </c>
      <c r="J19" t="inlineStr">
        <is>
          <t>YES</t>
        </is>
      </c>
    </row>
    <row r="20">
      <c r="A20" t="inlineStr">
        <is>
          <t>com.reachmobi.rocketl.MainLauncher</t>
        </is>
      </c>
      <c r="B20" t="n">
        <v>8</v>
      </c>
      <c r="C20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com.reachmobi.rocketl.profiles.AddProfileActivity</t>
        </is>
      </c>
      <c r="B21" t="n">
        <v>1</v>
      </c>
      <c r="C21" t="inlineStr">
        <is>
          <t>com.reachmobi.rocketl.profiles.MyProfilesActivity: void initView$lambda-1(com.reachmobi.rocketl.profiles.MyProfilesActivity,android.view.View)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com.reachmobi.rocketl.profiles.MyProfilesActivity</t>
        </is>
      </c>
      <c r="B22" t="n">
        <v>1</v>
      </c>
      <c r="C22" t="inlineStr">
        <is>
          <t>com.reachmobi.rocketl.settings.SettingsLauncherFragment: void handleLauncherProfileClick()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com.reachmobi.rocketl.search.HomeSearchActivity</t>
        </is>
      </c>
      <c r="B23" t="n">
        <v>1</v>
      </c>
      <c r="C23" t="inlineStr">
        <is>
          <t>com.reachmobi.rocketl.Launcher$14: void onReceive(android.content.Context,android.content.Intent)</t>
        </is>
      </c>
      <c r="D23" t="inlineStr">
        <is>
          <t>NO</t>
        </is>
      </c>
      <c r="E23" t="inlineStr">
        <is>
          <t>NO</t>
        </is>
      </c>
      <c r="F23" t="n">
        <v>1</v>
      </c>
      <c r="G23" t="inlineStr">
        <is>
          <t>com.reachmobi.rocketl.Launcher$14: void onReceive(android.content.Context,android.content.Intent)</t>
        </is>
      </c>
      <c r="H23" t="inlineStr">
        <is>
          <t>YES</t>
        </is>
      </c>
      <c r="I23" t="inlineStr">
        <is>
          <t>NO</t>
        </is>
      </c>
      <c r="J23" t="inlineStr">
        <is>
          <t>YES</t>
        </is>
      </c>
    </row>
    <row r="24">
      <c r="A24" t="inlineStr">
        <is>
          <t>com.reachmobi.rocketl.search.SearchActivity</t>
        </is>
      </c>
      <c r="B24" t="n">
        <v>4</v>
      </c>
      <c r="C24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4" t="inlineStr">
        <is>
          <t>NO</t>
        </is>
      </c>
      <c r="E24" t="inlineStr">
        <is>
          <t>NO</t>
        </is>
      </c>
      <c r="F24" t="n">
        <v>2</v>
      </c>
      <c r="G24" t="inlineStr">
        <is>
          <t>com.reachmobi.rocketl.customcontent.coronavirous.CoronavirusActivity$mReceiver$1: void onReceive(android.content.Context,android.content.Intent)
com.reachmobi.rocketl.QsbContainerView$QsbFragment$1: void onReceive(android.content.Context,android.content.Intent)</t>
        </is>
      </c>
      <c r="H24" t="inlineStr">
        <is>
          <t>NO</t>
        </is>
      </c>
      <c r="I24" t="inlineStr">
        <is>
          <t>NO</t>
        </is>
      </c>
      <c r="J24" t="inlineStr">
        <is>
          <t>NO</t>
        </is>
      </c>
    </row>
    <row r="25">
      <c r="A25" t="inlineStr">
        <is>
          <t>com.reachmobi.rocketl.settings.HiddenSettings</t>
        </is>
      </c>
      <c r="B25" t="n">
        <v>2</v>
      </c>
      <c r="C25" t="inlineStr">
        <is>
          <t>com.reachmobi.rocketl.customcontent.sms.SmsFaqActivity: void showHiddenSettingsScreen()
com.reachmobi.rocketl.settings.SettingsMainActivity: void showHiddenSettingsScreen()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NO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com.reachmobi.rocketl.settings.SettingsLauncherActivity</t>
        </is>
      </c>
      <c r="B26" t="n">
        <v>1</v>
      </c>
      <c r="C26" t="inlineStr">
        <is>
          <t>com.reachmobi.rocketl.settings.SettingsMainActivity$6: void onClick(android.view.View)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NO</t>
        </is>
      </c>
      <c r="I26" t="inlineStr">
        <is>
          <t>NO</t>
        </is>
      </c>
      <c r="J26" t="inlineStr">
        <is>
          <t>NO</t>
        </is>
      </c>
    </row>
    <row r="27">
      <c r="A27" t="inlineStr">
        <is>
          <t>com.reachmobi.rocketl.settings.SettingsMainActivity</t>
        </is>
      </c>
      <c r="B27" t="n">
        <v>2</v>
      </c>
      <c r="C27" t="inlineStr">
        <is>
          <t>com.reachmobi.rocketl.views.adfeed.fragments.AdFeedFragment: void handleMessengerInAppSearchOptionsClick(com.reachmobi.rocketl.localsearch.model.MessengerInAppSearchOptionsItem)
com.reachmobi.rocketl.Launcher: void onClickSettingsButton(android.view.View)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NO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com.reachmobi.rocketl.store.StoreActivity</t>
        </is>
      </c>
      <c r="B28" t="n">
        <v>1</v>
      </c>
      <c r="C28" t="inlineStr">
        <is>
          <t>com.reachmobi.rocketl.themes.packs.IconPackChooserActivity$2: void onClick(android.view.View)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com.reachmobi.rocketl.store.StoreDetailActivity</t>
        </is>
      </c>
      <c r="B29" t="n">
        <v>2</v>
      </c>
      <c r="C29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com.reachmobi.rocketl.themes.packs.IconPackChooserActivity</t>
        </is>
      </c>
      <c r="B30" t="n">
        <v>2</v>
      </c>
      <c r="C30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  <c r="I30" t="inlineStr">
        <is>
          <t>NO</t>
        </is>
      </c>
      <c r="J30" t="inlineStr">
        <is>
          <t>NO</t>
        </is>
      </c>
    </row>
    <row r="31">
      <c r="A31" t="inlineStr">
        <is>
          <t>com.reachmobi.rocketl.views.contacts.FullScreenContactView</t>
        </is>
      </c>
      <c r="B31" t="n">
        <v>1</v>
      </c>
      <c r="C31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  <c r="I31" t="inlineStr">
        <is>
          <t>NO</t>
        </is>
      </c>
      <c r="J31" t="inlineStr">
        <is>
          <t>NO</t>
        </is>
      </c>
    </row>
    <row r="32">
      <c r="A32" t="inlineStr">
        <is>
          <t>com.reachmobi.rocketl.views.gallery.FullScreenGalleryActivity</t>
        </is>
      </c>
      <c r="B32" t="n">
        <v>2</v>
      </c>
      <c r="C32" t="inlineStr">
        <is>
          <t>com.reachmobi.rocketl.store.ui.StoreScreenshotAdapter: void onCreateViewHolder$lambda-0(com.reachmobi.rocketl.store.ui.StoreScreenshotAdapter,com.reachmobi.rocketl.store.ui.StoreScreenshotAdapter$ScreenshotHolder,android.view.View)
com.reachmobi.rocketl.customcontent.sms.chat.ChatAdapter: void bindAttachments$lambda-11(com.reachmobi.rocketl.customcontent.sms.chat.ChatAdapter,com.reachmobi.rocketl.customcontent.sms.model.MmsMessage$Part,android.view.View)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com.taboola.android.global_components.fsd.FSDActivity</t>
        </is>
      </c>
      <c r="B33" t="n">
        <v>1</v>
      </c>
      <c r="C33" t="inlineStr">
        <is>
          <t>com.taboola.android.global_components.fsd.FSDCloseActivityRunnable: void run()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  <c r="I33" t="inlineStr">
        <is>
          <t>NO</t>
        </is>
      </c>
      <c r="J33" t="inlineStr">
        <is>
          <t>NO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COUNTIF(A3:A12,"*")</f>
        <v/>
      </c>
      <c r="B2">
        <f>SUM(B3:B12)</f>
        <v/>
      </c>
      <c r="D2">
        <f>COUNTIF(D3:D12,"&lt;&gt;NO")</f>
        <v/>
      </c>
      <c r="E2">
        <f>COUNTIF(E3:E12,"&lt;&gt;NO")</f>
        <v/>
      </c>
      <c r="H2">
        <f>COUNTIF(H3:H12,"YES")</f>
        <v/>
      </c>
      <c r="I2">
        <f>COUNTIF(I3:I12, "YES")</f>
        <v/>
      </c>
      <c r="J2">
        <f>COUNTIF(J3:J12, "YES")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com.baogong.app_login.view.GooglePasswordsHubActivity</t>
        </is>
      </c>
      <c r="B4" t="n">
        <v>1</v>
      </c>
      <c r="C4" t="inlineStr">
        <is>
          <t>com.baogong.app_login.view.GooglePasswordsHubActivity: void v(androidx.fragment.app.Fragment,com.google.android.gms.common.api.ResolvableApiException,int)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com.baogong.home.activity.HomeActivity</t>
        </is>
      </c>
      <c r="B5" t="n">
        <v>1</v>
      </c>
      <c r="C5" t="inlineStr">
        <is>
          <t>com.baogong.splash.activity.MainFrameActivity: void L(boolean,int)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com.einnovation.whaleco.pay.ui.ocr.activity.CardCameraActivity</t>
        </is>
      </c>
      <c r="B6" t="n">
        <v>1</v>
      </c>
      <c r="C6" t="inlineStr">
        <is>
          <t>e30.a: void d(android.content.ComponentCallbacks,c30.c,int)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com.einnovation.whaleco.web.browser_costom_tab.CustomTabActivity</t>
        </is>
      </c>
      <c r="B7" t="n">
        <v>2</v>
      </c>
      <c r="C7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com.einnovation.whaleco.web.browser_costom_tab.CustomTabActivity$1: void onReceive(android.content.Context,android.content.Intent)</t>
        </is>
      </c>
      <c r="H7" t="inlineStr">
        <is>
          <t>YES</t>
        </is>
      </c>
      <c r="I7" t="inlineStr">
        <is>
          <t>NO</t>
        </is>
      </c>
      <c r="J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8" t="inlineStr">
        <is>
          <t>NO</t>
        </is>
      </c>
      <c r="E8" t="inlineStr">
        <is>
          <t>NO</t>
        </is>
      </c>
      <c r="F8" t="n">
        <v>1</v>
      </c>
      <c r="G8" t="inlineStr">
        <is>
          <t>com.facebook.CustomTabMainActivity$onCreate$redirectReceiver$1: void onReceive(android.content.Context,android.content.Intent)</t>
        </is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com.facebook.FacebookActivity</t>
        </is>
      </c>
      <c r="B9" t="n">
        <v>1</v>
      </c>
      <c r="C9" t="inlineStr">
        <is>
          <t>com.facebook.login.LoginManager: boolean T(com.facebook.login.x,com.facebook.login.LoginClient$Request)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com.baogong.app_login.view.ThirdPartyAuthFragment: void p9(i9.b)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cd0.g1: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com.twitter.sdk.android.core.identity.OAuthActivity</t>
        </is>
      </c>
      <c r="B12" t="n">
        <v>2</v>
      </c>
      <c r="C12" t="inlineStr">
        <is>
          <t>com.twitter.sdk.android.core.identity.d: boolean a(android.app.Activity)
com.twitter.sdk.android.core.identity.d: boolean b(androidx.fragment.app.Fragment)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  <c r="I2">
        <f>COUNTIF(I3:I21, "YES")</f>
        <v/>
      </c>
      <c r="J2">
        <f>COUNTIF(J3:J21, "YES")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com.amazon.avod.settings.page.NotificationSettings</t>
        </is>
      </c>
      <c r="B16" t="n">
        <v>1</v>
      </c>
      <c r="C16" t="inlineStr">
        <is>
          <t>com.amazon.avod.client.activity.DeepLinkSettingsForwardingActivity: void onCreateAfterInject(android.os.Bundle)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com.amazon.avod.settings.page.ParentalControlsSettings</t>
        </is>
      </c>
      <c r="B17" t="n">
        <v>1</v>
      </c>
      <c r="C17" t="inlineStr">
        <is>
          <t>com.amazon.avod.client.activity.DeepLinkSettingsForwardingActivity: void onCreateAfterInject(android.os.Bundle)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  <c r="I21" t="inlineStr">
        <is>
          <t>NO</t>
        </is>
      </c>
      <c r="J21" t="inlineStr">
        <is>
          <t>NO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  <c r="H2">
        <f>COUNTIF(H3:H35,"YES")</f>
        <v/>
      </c>
      <c r="I2">
        <f>COUNTIF(I3:I35, "YES")</f>
        <v/>
      </c>
      <c r="J2">
        <f>COUNTIF(J3:J35, 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NO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NO</t>
        </is>
      </c>
      <c r="I24" t="inlineStr">
        <is>
          <t>NO</t>
        </is>
      </c>
      <c r="J24" t="inlineStr">
        <is>
          <t>NO</t>
        </is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NO</t>
        </is>
      </c>
      <c r="I26" t="inlineStr">
        <is>
          <t>NO</t>
        </is>
      </c>
      <c r="J26" t="inlineStr">
        <is>
          <t>NO</t>
        </is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NO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  <c r="I30" t="inlineStr">
        <is>
          <t>NO</t>
        </is>
      </c>
      <c r="J30" t="inlineStr">
        <is>
          <t>NO</t>
        </is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  <c r="I31" t="inlineStr">
        <is>
          <t>NO</t>
        </is>
      </c>
      <c r="J31" t="inlineStr">
        <is>
          <t>NO</t>
        </is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  <c r="I33" t="inlineStr">
        <is>
          <t>NO</t>
        </is>
      </c>
      <c r="J33" t="inlineStr">
        <is>
          <t>NO</t>
        </is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  <c r="I34" t="inlineStr">
        <is>
          <t>NO</t>
        </is>
      </c>
      <c r="J34" t="inlineStr">
        <is>
          <t>NO</t>
        </is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  <c r="I35" t="inlineStr">
        <is>
          <t>NO</t>
        </is>
      </c>
      <c r="J35" t="inlineStr">
        <is>
          <t>NO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COUNTIF(A3:A46,"*")</f>
        <v/>
      </c>
      <c r="B2">
        <f>SUM(B3:B46)</f>
        <v/>
      </c>
      <c r="D2">
        <f>COUNTIF(D3:D46,"&lt;&gt;NO")</f>
        <v/>
      </c>
      <c r="E2">
        <f>COUNTIF(E3:E46,"&lt;&gt;NO")</f>
        <v/>
      </c>
      <c r="H2">
        <f>COUNTIF(H3:H46,"YES")</f>
        <v/>
      </c>
      <c r="I2">
        <f>COUNTIF(I3:I46, "YES")</f>
        <v/>
      </c>
      <c r="J2">
        <f>COUNTIF(J3:J46, "YES")</f>
        <v/>
      </c>
    </row>
    <row r="3">
      <c r="A3" t="inlineStr">
        <is>
          <t>ca.autotrader.userapp.emailform.EmailFormLeadActivity</t>
        </is>
      </c>
      <c r="B3" t="n">
        <v>3</v>
      </c>
      <c r="C3" t="inlineStr">
        <is>
          <t>ca.autotrader.userapp.legacy.AppHelper: void startEmailSellerActivityForResult(android.app.Activity,ca.autotrader.userapp.model.vehicle.ATVehicle,ca.autotrader.userapp.model.ga.ATAdTrackingInfo,ca.autotrader.userapp.legacy.util.AdLocationHelper$AdLocation,int,ca.autotrader.emailforms.model.EmailDealerFormType)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SearchParam(androidx.fragment.app.Fragment,ca.autotrader.userapp.model.vehicle.ATVehicle,ca.autotrader.userapp.model.ga.ATAdTrackingInfo,ca.autotrader.userapp.legacy.util.AdLocationHelper$AdLocation,int,ca.autotrader.emailforms.model.EmailDealerFormType,ca.autotrader.userapp.model.search.SearchParameters)
ca.autotrader.userapp.vdp.fragment.VDPTransparencyFragment: void reportAdActivity()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NO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ca.autotrader.userapp.landingpage.fragment.BuyersHubLandingPageActivity</t>
        </is>
      </c>
      <c r="B4" t="n">
        <v>1</v>
      </c>
      <c r="C4" t="inlineStr">
        <is>
          <t>ca.autotrader.userapp.legacy.AppHelper: void startBuyersHubLandingPageActivity(android.app.Activity)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ca.autotrader.userapp.legacy.ui.phone.AddNoteActivity</t>
        </is>
      </c>
      <c r="B5" t="n">
        <v>1</v>
      </c>
      <c r="C5" t="inlineStr">
        <is>
          <t>ca.autotrader.userapp.vdp.fragment.VDPTransparencyFragment: void handleNotesClicked()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ca.autotrader.userapp.legacy.ui.phone.AdMapActivity</t>
        </is>
      </c>
      <c r="B6" t="n">
        <v>1</v>
      </c>
      <c r="C6" t="inlineStr">
        <is>
          <t>ca.autotrader.userapp.legacy.AppHelper: void startAdMapActivity(androidx.fragment.app.Fragment,ca.autotrader.userapp.model.vehicle.ATVehicle,ca.autotrader.userapp.model.ga.ATAdTrackingInfo,ca.autotrader.userapp.model.dealer.Dealer,ca.autotrader.userapp.legacy.util.AdLocationHelper$AdLocation,int)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ca.autotrader.userapp.legacy.ui.phone.CarProofLeadCaptureForm</t>
        </is>
      </c>
      <c r="B7" t="n">
        <v>1</v>
      </c>
      <c r="C7" t="inlineStr">
        <is>
          <t>ca.autotrader.userapp.vdp.fragment.VDPTransparencyFragment: void carproofViewReportWithLead()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ca.autotrader.userapp.legacy.ui.phone.CarProofRequestReport</t>
        </is>
      </c>
      <c r="B8" t="n">
        <v>1</v>
      </c>
      <c r="C8" t="inlineStr">
        <is>
          <t>ca.autotrader.userapp.vdp.fragment.VDPTransparencyFragment: void carproofRequestReport()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ca.autotrader.userapp.legacy.ui.phone.CompareVehicleActivity</t>
        </is>
      </c>
      <c r="B9" t="n">
        <v>1</v>
      </c>
      <c r="C9" t="inlineStr">
        <is>
          <t>ca.autotrader.userapp.legacy.AppHelper: void startCompareVehicleActivityForResult(android.app.Activity,ca.autotrader.models.vehicle.VehicleCategory,int)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ca.autotrader.userapp.legacy.ui.phone.dealerpage.DealerPageActivity</t>
        </is>
      </c>
      <c r="B10" t="n">
        <v>1</v>
      </c>
      <c r="C10" t="inlineStr">
        <is>
          <t>ca.autotrader.userapp.legacy.ui.controller.dealerpage.DealerPageHelper: void startDealerPageActivity(android.app.Activity,ca.autotrader.userapp.model.vehicle.ATVehicle,ca.autotrader.userapp.model.ga.ATAdTrackingInfo)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ca.autotrader.userapp.legacy.ui.phone.FullScreenImageActivity</t>
        </is>
      </c>
      <c r="B11" t="n">
        <v>1</v>
      </c>
      <c r="C11" t="inlineStr">
        <is>
          <t>ca.autotrader.userapp.vdp.fragment.VDPTransparencyFragment: void imageViewClick(int)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ca.autotrader.userapp.legacy.ui.phone.ico.ICOLandingPageActivity</t>
        </is>
      </c>
      <c r="B12" t="n">
        <v>1</v>
      </c>
      <c r="C12" t="inlineStr">
        <is>
          <t>ca.autotrader.userapp.legacy.AppHelper: void startICOLandingPageActivity(android.app.Activity,boolean)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ca.autotrader.userapp.legacy.ui.phone.MainTabsActivity</t>
        </is>
      </c>
      <c r="B13" t="n">
        <v>2</v>
      </c>
      <c r="C13" t="inlineStr">
        <is>
          <t>ca.autotrader.userapp.legacy.AppHelper: void startMainActivityForMyGarage(android.app.Activity)
ca.autotrader.userapp.legacy.ui.controller.DeepLinkingController: void h(int)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ca.autotrader.userapp.legacy.ui.phone.OwnerReviewDetailActivity</t>
        </is>
      </c>
      <c r="B14" t="n">
        <v>1</v>
      </c>
      <c r="C14" t="inlineStr">
        <is>
          <t>ca.autotrader.userapp.legacy.ui.fragment.vdp.VdpOwnerReviewListFragment$c: void onItemClick(android.widget.AdapterView,android.view.View,int,long)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ca.autotrader.userapp.legacy.ui.phone.PlaceAdWebViewActivity</t>
        </is>
      </c>
      <c r="B15" t="n">
        <v>2</v>
      </c>
      <c r="C15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ca.autotrader.userapp.legacy.ui.phone.SavedSearchesActivity</t>
        </is>
      </c>
      <c r="B16" t="n">
        <v>1</v>
      </c>
      <c r="C16" t="inlineStr">
        <is>
          <t>ca.autotrader.userapp.legacy.ui.fragment.MyGarageFragment: void initMyGarageSavedItems$lambda$14$lambda$13(ca.autotrader.userapp.legacy.ui.fragment.MyGarageFragment,android.view.View)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ca.autotrader.userapp.legacy.ui.phone.SavedVehiclesActivity</t>
        </is>
      </c>
      <c r="B17" t="n">
        <v>3</v>
      </c>
      <c r="C17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ca.autotrader.userapp.legacy.ui.phone.SellMyItemsActivity</t>
        </is>
      </c>
      <c r="B18" t="n">
        <v>1</v>
      </c>
      <c r="C18" t="inlineStr">
        <is>
          <t>ca.autotrader.userapp.legacy.ui.fragment.MyGarageFragment: void initMyGarageSavedItems$lambda$16$lambda$15(ca.autotrader.userapp.legacy.ui.fragment.MyGarageFragment,android.view.View)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ca.autotrader.userapp.legacy.ui.phone.SplashActivity</t>
        </is>
      </c>
      <c r="B19" t="n">
        <v>1</v>
      </c>
      <c r="C19" t="inlineStr">
        <is>
          <t>ca.autotrader.userapp.legacy.ui.ATActivityDelegate: void b()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NO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ca.autotrader.userapp.legacy.ui.phone.SSOAccountProfileActivity</t>
        </is>
      </c>
      <c r="B20" t="n">
        <v>1</v>
      </c>
      <c r="C20" t="inlineStr">
        <is>
          <t>ca.autotrader.userapp.legacy.ui.fragment.MyGarageFragment: void initMyGarageSavedItems$lambda$18$lambda$17(ca.autotrader.userapp.legacy.ui.fragment.MyGarageFragment,android.view.View)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ca.autotrader.userapp.legacy.ui.phone.SSOAdvancedSettingsActivity</t>
        </is>
      </c>
      <c r="B21" t="n">
        <v>1</v>
      </c>
      <c r="C21" t="inlineStr">
        <is>
          <t>ca.autotrader.userapp.legacy.ui.phone.SSOAccountProfileActivity: void advancedSettings()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ca.autotrader.userapp.legacy.ui.phone.SSOChangePasswordActivity</t>
        </is>
      </c>
      <c r="B22" t="n">
        <v>1</v>
      </c>
      <c r="C22" t="inlineStr">
        <is>
          <t>ca.autotrader.userapp.legacy.ui.phone.SSOAccountProfileViewModelLegacy: void changePassword(android.app.Activity)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ca.autotrader.userapp.legacy.ui.phone.SSOEmailSignOnActivity</t>
        </is>
      </c>
      <c r="B23" t="n">
        <v>1</v>
      </c>
      <c r="C23" t="inlineStr">
        <is>
          <t>ca.autotrader.userapp.legacy.sso.SSOSignOnControllerLegacy: void f()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ca.autotrader.userapp.legacy.ui.phone.SSOLoginActivity</t>
        </is>
      </c>
      <c r="B24" t="n">
        <v>1</v>
      </c>
      <c r="C24" t="inlineStr">
        <is>
          <t>ca.autotrader.userapp.legacy.AppHelper: void startSSOLoginActivity(android.app.Activity,ca.autotrader.userapp.legacy.SSODataManager$SsoScreenOpenedBy,android.os.Bundle,int,boolean)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  <c r="I24" t="inlineStr">
        <is>
          <t>NO</t>
        </is>
      </c>
      <c r="J24" t="inlineStr">
        <is>
          <t>NO</t>
        </is>
      </c>
    </row>
    <row r="25">
      <c r="A25" t="inlineStr">
        <is>
          <t>ca.autotrader.userapp.legacy.ui.phone.SSORegistrationActivity</t>
        </is>
      </c>
      <c r="B25" t="n">
        <v>1</v>
      </c>
      <c r="C25" t="inlineStr">
        <is>
          <t>ca.autotrader.userapp.legacy.ui.phone.SSOEmailSignOnActivity: void register()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ca.autotrader.userapp.legacy.ui.phone.SSORegistrationSuccessfulActivity</t>
        </is>
      </c>
      <c r="B26" t="n">
        <v>1</v>
      </c>
      <c r="C26" t="inlineStr">
        <is>
          <t>ca.autotrader.userapp.legacy.ui.phone.SSORegistrationActivity$a: void onPostExecuteResult(ca.autotrader.userapp.model.sso.SSOAsyncResult)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YES</t>
        </is>
      </c>
      <c r="I26" t="inlineStr">
        <is>
          <t>NO</t>
        </is>
      </c>
      <c r="J26" t="inlineStr">
        <is>
          <t>NO</t>
        </is>
      </c>
    </row>
    <row r="27">
      <c r="A27" t="inlineStr">
        <is>
          <t>ca.autotrader.userapp.legacy.ui.phone.testdrivereward.TestDriveRewardActivity</t>
        </is>
      </c>
      <c r="B27" t="n">
        <v>1</v>
      </c>
      <c r="C27" t="inlineStr">
        <is>
          <t>ca.autotrader.userapp.legacy.ui.controller.testdrivereward.TestDriveRewardControllerHelper: void startTestDriveRewardActivity(androidx.fragment.app.Fragment,ca.autotrader.userapp.model.vehicle.ATVehicle,ca.autotrader.userapp.model.testdrivereward.TestDriveRewardOffer,java.util.ArrayList,ca.autotrader.userapp.model.ga.ATAdTrackingInfo,ca.autotrader.userapp.legacy.util.AdLocationHelper$AdLocation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ca.autotrader.userapp.legacy.ui.phone.TextViewActivity</t>
        </is>
      </c>
      <c r="B28" t="n">
        <v>1</v>
      </c>
      <c r="C28" t="inlineStr">
        <is>
          <t>ca.autotrader.userapp.legacy.AppHelper: void startTextViewActivity(android.content.Context,java.lang.String,java.lang.String)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ca.autotrader.userapp.legacy.ui.phone.ValuationFormActivity</t>
        </is>
      </c>
      <c r="B29" t="n">
        <v>1</v>
      </c>
      <c r="C29" t="inlineStr">
        <is>
          <t>ca.autotrader.userapp.legacy.AppHelper: void startValuationFormActivity(android.app.Activity)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ca.autotrader.userapp.legacy.ui.phone.ValuationSummaryActivity</t>
        </is>
      </c>
      <c r="B30" t="n">
        <v>1</v>
      </c>
      <c r="C30" t="inlineStr">
        <is>
          <t>ca.autotrader.userapp.legacy.AppHelper: void startValuationSummaryActivity(android.app.Activity,android.os.Bundle)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  <c r="I30" t="inlineStr">
        <is>
          <t>NO</t>
        </is>
      </c>
      <c r="J30" t="inlineStr">
        <is>
          <t>NO</t>
        </is>
      </c>
    </row>
    <row r="31">
      <c r="A31" t="inlineStr">
        <is>
          <t>ca.autotrader.userapp.legacy.ui.phone.vdp.AdDetailSwipeableActivity</t>
        </is>
      </c>
      <c r="B31" t="n">
        <v>1</v>
      </c>
      <c r="C31" t="inlineStr">
        <is>
          <t>ca.autotrader.userapp.srp.fragment.SrpFragment: void onRegularVehicleClicked(androidx.recyclerview.widget.RecyclerView$ViewHolder,ca.autotrader.userapp.model.vehicle.ATVehicle,int)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NO</t>
        </is>
      </c>
      <c r="I31" t="inlineStr">
        <is>
          <t>NO</t>
        </is>
      </c>
      <c r="J31" t="inlineStr">
        <is>
          <t>NO</t>
        </is>
      </c>
    </row>
    <row r="32">
      <c r="A32" t="inlineStr">
        <is>
          <t>ca.autotrader.userapp.legacy.ui.phone.vdp.TextSellerLeadActivity</t>
        </is>
      </c>
      <c r="B32" t="n">
        <v>2</v>
      </c>
      <c r="C32" t="inlineStr">
        <is>
          <t>ca.autotrader.userapp.legacy.ui.controller.ContactSellerButtonsController: void onTextSellerButtonClick()
ca.autotrader.userapp.legacy.ui.fragment.AdDetailBaseFragment: void textSeller()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NO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ca.autotrader.userapp.legacy.ui.phone.vdp.VDPOwnerReviewListActivity</t>
        </is>
      </c>
      <c r="B33" t="n">
        <v>1</v>
      </c>
      <c r="C33" t="inlineStr">
        <is>
          <t>ca.autotrader.userapp.vdp.fragment.VDPTransparencyFragment: void onClick(android.view.View)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NO</t>
        </is>
      </c>
      <c r="I33" t="inlineStr">
        <is>
          <t>NO</t>
        </is>
      </c>
      <c r="J33" t="inlineStr">
        <is>
          <t>NO</t>
        </is>
      </c>
    </row>
    <row r="34">
      <c r="A34" t="inlineStr">
        <is>
          <t>ca.autotrader.userapp.legacy.ui.phone.vdp.VDPTransparencyActivity</t>
        </is>
      </c>
      <c r="B34" t="n">
        <v>5</v>
      </c>
      <c r="C34" t="inlineStr">
        <is>
          <t>ca.autotrader.userapp.legacy.AppHelper: void h(android.app.Activity,ca.autotrader.userapp.legacy.util.AdLocationHelper$AdLocation,ca.autotrader.userapp.model.vehicle.ATVehicle,ca.autotrader.deeplink.utils.VDPDeepLinkAction,java.lang.String,int)
ca.autotrader.userapp.vdp.controller.VdpSimilarVehicleControllerV2: void similarVehicleClicked(int)
ca.autotrader.userapp.legacy.dealerpage.fragment.DealerPageFragment: void onRegularVehicleClicked(androidx.recyclerview.widget.RecyclerView$ViewHolder,ca.autotrader.userapp.model.vehicle.ATVehicle,int)
ca.autotrader.userapp.srp.fragment.SrpFragment: void onTopAdVehicleClicked(androidx.recyclerview.widget.RecyclerView$ViewHolder,ca.autotrader.userapp.model.vehicle.ATVehicle,int)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NO</t>
        </is>
      </c>
      <c r="I34" t="inlineStr">
        <is>
          <t>NO</t>
        </is>
      </c>
      <c r="J34" t="inlineStr">
        <is>
          <t>NO</t>
        </is>
      </c>
    </row>
    <row r="35">
      <c r="A35" t="inlineStr">
        <is>
          <t>ca.autotrader.userapp.legacy.ui.phone.VideoPlayerActivity</t>
        </is>
      </c>
      <c r="B35" t="n">
        <v>1</v>
      </c>
      <c r="C35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  <c r="I35" t="inlineStr">
        <is>
          <t>NO</t>
        </is>
      </c>
      <c r="J35" t="inlineStr">
        <is>
          <t>NO</t>
        </is>
      </c>
    </row>
    <row r="36">
      <c r="A36" t="inlineStr">
        <is>
          <t>ca.autotrader.userapp.legacy.ui.phone.WebViewActivity</t>
        </is>
      </c>
      <c r="B36" t="n">
        <v>3</v>
      </c>
      <c r="C36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  <c r="I36" t="inlineStr">
        <is>
          <t>NO</t>
        </is>
      </c>
      <c r="J36" t="inlineStr">
        <is>
          <t>NO</t>
        </is>
      </c>
    </row>
    <row r="37">
      <c r="A37" t="inlineStr">
        <is>
          <t>ca.autotrader.userapp.modules.chatwebview.ChatWebViewActivity</t>
        </is>
      </c>
      <c r="B37" t="n">
        <v>1</v>
      </c>
      <c r="C37" t="inlineStr">
        <is>
          <t>ca.autotrader.userapp.legacy.AppHelper: void startChatWebView(android.app.Activity,java.lang.String)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NO</t>
        </is>
      </c>
      <c r="I37" t="inlineStr">
        <is>
          <t>NO</t>
        </is>
      </c>
      <c r="J37" t="inlineStr">
        <is>
          <t>NO</t>
        </is>
      </c>
    </row>
    <row r="38">
      <c r="A38" t="inlineStr">
        <is>
          <t>ca.autotrader.userapp.modules.paymentcalculator.PaymentCalculatorActivity</t>
        </is>
      </c>
      <c r="B38" t="n">
        <v>2</v>
      </c>
      <c r="C38" t="inlineStr">
        <is>
          <t>ca.autotrader.userapp.legacy.AppHelper: void startFinanceCalculatorActivity(androidx.fragment.app.Fragment,ca.autotrader.models.financecalculator.FinanceCalculatorData$FinanceCalculatorType,ca.autotrader.userapp.model.vehicle.ATVehicle,ca.autotrader.userapp.model.ga.ATAdTrackingInfo)
ca.autotrader.paymentcalculator.ui.views.PaymentCalculatorSection: void b(ca.autotrader.paymentcalculator.ui.views.PaymentCalculatorSection,android.view.View)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NO</t>
        </is>
      </c>
      <c r="I38" t="inlineStr">
        <is>
          <t>NO</t>
        </is>
      </c>
      <c r="J38" t="inlineStr">
        <is>
          <t>NO</t>
        </is>
      </c>
    </row>
    <row r="39">
      <c r="A39" t="inlineStr">
        <is>
          <t>ca.autotrader.userapp.modules.submitfeedback.FeedbackFormActivity</t>
        </is>
      </c>
      <c r="B39" t="n">
        <v>1</v>
      </c>
      <c r="C39" t="inlineStr">
        <is>
          <t>ca.autotrader.userapp.legacy.ui.fragment.MyGarageFragment: void startUsabillaFeedbackForm(android.content.Context)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  <c r="I39" t="inlineStr">
        <is>
          <t>NO</t>
        </is>
      </c>
      <c r="J39" t="inlineStr">
        <is>
          <t>NO</t>
        </is>
      </c>
    </row>
    <row r="40">
      <c r="A40" t="inlineStr">
        <is>
          <t>ca.autotrader.userapp.tbyb.TBYBWebViewWithChatActivity</t>
        </is>
      </c>
      <c r="B40" t="n">
        <v>1</v>
      </c>
      <c r="C40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  <c r="I40" t="inlineStr">
        <is>
          <t>NO</t>
        </is>
      </c>
      <c r="J40" t="inlineStr">
        <is>
          <t>NO</t>
        </is>
      </c>
    </row>
    <row r="41">
      <c r="A41" t="inlineStr">
        <is>
          <t>com.google.android.gms.common.api.GoogleApiActivity</t>
        </is>
      </c>
      <c r="B41" t="n">
        <v>1</v>
      </c>
      <c r="C41" t="inlineStr">
        <is>
          <t>com.google.android.gms.common.api.internal.w0: void run()</t>
        </is>
      </c>
      <c r="D41" t="inlineStr">
        <is>
          <t>NO</t>
        </is>
      </c>
      <c r="E41" t="inlineStr">
        <is>
          <t>NO</t>
        </is>
      </c>
      <c r="F41" t="n">
        <v>0</v>
      </c>
      <c r="H41" t="inlineStr">
        <is>
          <t>YES</t>
        </is>
      </c>
      <c r="I41" t="inlineStr">
        <is>
          <t>NO</t>
        </is>
      </c>
      <c r="J41" t="inlineStr">
        <is>
          <t>NO</t>
        </is>
      </c>
    </row>
    <row r="42">
      <c r="A42" t="inlineStr">
        <is>
          <t>com.google.android.play.core.common.PlayCoreDialogWrapperActivity</t>
        </is>
      </c>
      <c r="B42" t="n">
        <v>2</v>
      </c>
      <c r="C42" t="inlineStr">
        <is>
          <t>com.google.android.play.core.appupdate.b: com.google.android.play.core.tasks.Task startUpdateFlow(com.google.android.play.core.appupdate.AppUpdateInfo,android.app.Activity,com.google.android.play.core.appupdate.AppUpdateOptions)
com.google.android.play.core.assetpacks.x1: com.google.android.play.core.tasks.Task showCellularDataConfirmation(android.app.Activity)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YES</t>
        </is>
      </c>
      <c r="I42" t="inlineStr">
        <is>
          <t>NO</t>
        </is>
      </c>
      <c r="J42" t="inlineStr">
        <is>
          <t>NO</t>
        </is>
      </c>
    </row>
    <row r="43">
      <c r="A43" t="inlineStr">
        <is>
          <t>com.microsoft.identity.client.helper.BrokerHelperActivity</t>
        </is>
      </c>
      <c r="B43" t="n">
        <v>1</v>
      </c>
      <c r="C43" t="inlineStr">
        <is>
          <t>com.microsoft.identity.client.PublicClientApplication: void showExpectedMsalRedirectUriInfo(android.app.Activity)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  <c r="I43" t="inlineStr">
        <is>
          <t>NO</t>
        </is>
      </c>
      <c r="J43" t="inlineStr">
        <is>
          <t>NO</t>
        </is>
      </c>
    </row>
    <row r="44">
      <c r="A44" t="inlineStr">
        <is>
          <t>com.microsoft.identity.common.internal.broker.BrokerActivity</t>
        </is>
      </c>
      <c r="B44" t="n">
        <v>1</v>
      </c>
      <c r="C44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44" t="inlineStr">
        <is>
          <t>NO</t>
        </is>
      </c>
      <c r="E44" t="inlineStr">
        <is>
          <t>NO</t>
        </is>
      </c>
      <c r="F44" t="n">
        <v>0</v>
      </c>
      <c r="H44" t="inlineStr">
        <is>
          <t>YES</t>
        </is>
      </c>
      <c r="I44" t="inlineStr">
        <is>
          <t>NO</t>
        </is>
      </c>
      <c r="J44" t="inlineStr">
        <is>
          <t>NO</t>
        </is>
      </c>
    </row>
    <row r="45">
      <c r="A45" t="inlineStr">
        <is>
          <t>com.microsoft.identity.common.internal.providers.oauth2.CurrentTaskAuthorizationActivity</t>
        </is>
      </c>
      <c r="B45" t="n">
        <v>2</v>
      </c>
      <c r="C45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45" t="inlineStr">
        <is>
          <t>NO</t>
        </is>
      </c>
      <c r="E45" t="inlineStr">
        <is>
          <t>NO</t>
        </is>
      </c>
      <c r="F45" t="n">
        <v>1</v>
      </c>
      <c r="G45" t="inlineStr">
        <is>
          <t>com.microsoft.identity.common.internal.providers.oauth2.CurrentTaskAuthorizationActivity$1: void onReceive(android.content.Context,android.content.Intent)</t>
        </is>
      </c>
      <c r="H45" t="inlineStr">
        <is>
          <t>YES</t>
        </is>
      </c>
      <c r="I45" t="inlineStr">
        <is>
          <t>NO</t>
        </is>
      </c>
      <c r="J45" t="inlineStr">
        <is>
          <t>YES</t>
        </is>
      </c>
    </row>
    <row r="46">
      <c r="A46" t="inlineStr">
        <is>
          <t>com.usabilla.sdk.ubform.screenshot.UbScreenshotActivity</t>
        </is>
      </c>
      <c r="B46" t="n">
        <v>1</v>
      </c>
      <c r="C46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46" t="inlineStr">
        <is>
          <t>NO</t>
        </is>
      </c>
      <c r="E46" t="inlineStr">
        <is>
          <t>NO</t>
        </is>
      </c>
      <c r="F46" t="n">
        <v>0</v>
      </c>
      <c r="H46" t="inlineStr">
        <is>
          <t>YES</t>
        </is>
      </c>
      <c r="I46" t="inlineStr">
        <is>
          <t>NO</t>
        </is>
      </c>
      <c r="J46" t="inlineStr">
        <is>
          <t>NO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6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COUNTIF(A3:A61,"*")</f>
        <v/>
      </c>
      <c r="B2">
        <f>SUM(B3:B61)</f>
        <v/>
      </c>
      <c r="D2">
        <f>COUNTIF(D3:D61,"&lt;&gt;NO")</f>
        <v/>
      </c>
      <c r="E2">
        <f>COUNTIF(E3:E61,"&lt;&gt;NO")</f>
        <v/>
      </c>
      <c r="H2">
        <f>COUNTIF(H3:H61,"YES")</f>
        <v/>
      </c>
      <c r="I2">
        <f>COUNTIF(I3:I61, "YES")</f>
        <v/>
      </c>
      <c r="J2">
        <f>COUNTIF(J3:J61, 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com.badoo.mobile.ui.photos.multiupload.photoimport.PhotoImportActivity</t>
        </is>
      </c>
      <c r="B6" t="n">
        <v>1</v>
      </c>
      <c r="C6" t="inlineStr">
        <is>
          <t>b.nxd: void X()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com.bumble.app.chat.questiongame.QuestionCarouselActivity</t>
        </is>
      </c>
      <c r="B7" t="n">
        <v>1</v>
      </c>
      <c r="C7" t="inlineStr">
        <is>
          <t>com.bumble.app.chat.questiongame.b: void c(java.lang.String,boolean)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com.bumble.app.discovery.HivesActivity</t>
        </is>
      </c>
      <c r="B8" t="n">
        <v>1</v>
      </c>
      <c r="C8" t="inlineStr">
        <is>
          <t>b.zbb: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com.bumble.app.extendedgender.selection.ExtendedGenderSelectionActivity</t>
        </is>
      </c>
      <c r="B9" t="n">
        <v>1</v>
      </c>
      <c r="C9" t="inlineStr">
        <is>
          <t>com.bumble.app.extendedgender.settings.ExtendedGenderSettingsActivity$c: java.lang.Object invoke(java.lang.Object)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com.bumble.app.genderpronouns.GenderPronounsActivity</t>
        </is>
      </c>
      <c r="B10" t="n">
        <v>1</v>
      </c>
      <c r="C10" t="inlineStr">
        <is>
          <t>b.j3p: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com.bumble.app.payments.web.BumbleFullscreenWebPaymentActivity</t>
        </is>
      </c>
      <c r="B11" t="n">
        <v>1</v>
      </c>
      <c r="C11" t="inlineStr">
        <is>
          <t>com.bumble.app.payments.web.BumbleWebChromeTabsActivity: void onCreate(android.os.Bundle)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com.bumble.app.payments.web.BumbleWebPaymentActivity</t>
        </is>
      </c>
      <c r="B12" t="n">
        <v>1</v>
      </c>
      <c r="C12" t="inlineStr">
        <is>
          <t>com.bumble.app.payments.web.BumbleWebChromeTabsActivity: void onCreate(android.os.Bundle)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com.bumble.app.studentverification.StudentVerificationActivity</t>
        </is>
      </c>
      <c r="B13" t="n">
        <v>1</v>
      </c>
      <c r="C13" t="inlineStr">
        <is>
          <t>b.sls: void accept(java.lang.Object)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com.bumble.app.survey.SurveyPromoCardActivity</t>
        </is>
      </c>
      <c r="B14" t="n">
        <v>2</v>
      </c>
      <c r="C14" t="inlineStr">
        <is>
          <t>b.uvx: void accept(java.lang.Object)
b.d9j: java.lang.Object invoke(java.lang.Object)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com.bumble.app.ui.boost.payment.notification.BoostExpiredNotificationActivity</t>
        </is>
      </c>
      <c r="B15" t="n">
        <v>1</v>
      </c>
      <c r="C15" t="inlineStr">
        <is>
          <t>b.ni2: java.lang.Object invoke(java.lang.Object)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com.bumble.app.ui.boost.payment.notification.PaymentNotificationActivity</t>
        </is>
      </c>
      <c r="B16" t="n">
        <v>1</v>
      </c>
      <c r="C16" t="inlineStr">
        <is>
          <t>b.htl: void accept(java.lang.Object)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com.bumble.app.ui.feedback.form.FeedbackFormActivity</t>
        </is>
      </c>
      <c r="B17" t="n">
        <v>1</v>
      </c>
      <c r="C17" t="inlineStr">
        <is>
          <t>b.s2n: void h(b.dgi)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com.bumble.app.ui.flashsales.ConsumablePromoActivity</t>
        </is>
      </c>
      <c r="B18" t="n">
        <v>2</v>
      </c>
      <c r="C18" t="inlineStr">
        <is>
          <t>b.gl1: java.lang.Object invoke(java.lang.Object)
b.uo10: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com.bumble.app.ui.flashsales.FlashSalePromoActivityWithPaywall</t>
        </is>
      </c>
      <c r="B19" t="n">
        <v>1</v>
      </c>
      <c r="C19" t="inlineStr">
        <is>
          <t>b.y5c: java.lang.Object invoke(java.lang.Object)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com.bumble.app.ui.flashsales.FlashSalesPromoActivity</t>
        </is>
      </c>
      <c r="B20" t="n">
        <v>1</v>
      </c>
      <c r="C20" t="inlineStr">
        <is>
          <t>b.ngp: void a(b.dnm$a)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com.bumble.app.ui.goodopeners.GoodOpenersActivity</t>
        </is>
      </c>
      <c r="B21" t="n">
        <v>1</v>
      </c>
      <c r="C21" t="inlineStr">
        <is>
          <t>b.x03: java.lang.Object invoke(java.lang.Object)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com.bumble.app.ui.launcher.BumbleLauncherActivity</t>
        </is>
      </c>
      <c r="B22" t="n">
        <v>1</v>
      </c>
      <c r="C22" t="inlineStr">
        <is>
          <t>com.bumble.app.ui.launcher.DeeplinkLandingActivity: void U1(android.net.Uri)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NO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com.bumble.app.ui.main.AppMainActivity</t>
        </is>
      </c>
      <c r="B23" t="n">
        <v>3</v>
      </c>
      <c r="C23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com.bumble.app.ui.premiumtrial.PremiumTrialActivity</t>
        </is>
      </c>
      <c r="B24" t="n">
        <v>1</v>
      </c>
      <c r="C24" t="inlineStr">
        <is>
          <t>b.iao: java.lang.Object invoke(java.lang.Object)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  <c r="I24" t="inlineStr">
        <is>
          <t>NO</t>
        </is>
      </c>
      <c r="J24" t="inlineStr">
        <is>
          <t>NO</t>
        </is>
      </c>
    </row>
    <row r="25">
      <c r="A25" t="inlineStr">
        <is>
          <t>com.bumble.app.ui.profile2.edit.myprofile.imagepreview.ImagePreviewActivity</t>
        </is>
      </c>
      <c r="B25" t="n">
        <v>1</v>
      </c>
      <c r="C25" t="inlineStr">
        <is>
          <t>com.bumble.app.ProfileEditorActivity$o: java.lang.Object invoke(java.lang.Object,java.lang.Object)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com.bumble.app.ui.promocard.PromoCardActivity</t>
        </is>
      </c>
      <c r="B26" t="n">
        <v>2</v>
      </c>
      <c r="C26" t="inlineStr">
        <is>
          <t>b.uvx: void accept(java.lang.Object)
b.d9j: java.lang.Object invoke(java.lang.Object)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NO</t>
        </is>
      </c>
      <c r="I26" t="inlineStr">
        <is>
          <t>NO</t>
        </is>
      </c>
      <c r="J26" t="inlineStr">
        <is>
          <t>NO</t>
        </is>
      </c>
    </row>
    <row r="27">
      <c r="A27" t="inlineStr">
        <is>
          <t>com.bumble.app.ui.reportuser.feedback.FeedbackActivity</t>
        </is>
      </c>
      <c r="B27" t="n">
        <v>1</v>
      </c>
      <c r="C27" t="inlineStr">
        <is>
          <t>com.bumble.app.reportuser.a: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com.bumble.app.ui.revenueonboarding.FirstLikeOnboardingActivity</t>
        </is>
      </c>
      <c r="B28" t="n">
        <v>1</v>
      </c>
      <c r="C28" t="inlineStr">
        <is>
          <t>b.b1c: java.lang.Object invoke(java.lang.Object)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com.bumble.app.ui.revenueonboarding.PremiumOnboardingActivity</t>
        </is>
      </c>
      <c r="B29" t="n">
        <v>1</v>
      </c>
      <c r="C29" t="inlineStr">
        <is>
          <t>b.f8o: java.lang.Object invoke(java.lang.Object)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NO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com.bumble.app.ui.revenueonboarding.UnrevealedComplimentActivity</t>
        </is>
      </c>
      <c r="B30" t="n">
        <v>1</v>
      </c>
      <c r="C30" t="inlineStr">
        <is>
          <t>b.twy: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  <c r="I30" t="inlineStr">
        <is>
          <t>NO</t>
        </is>
      </c>
      <c r="J30" t="inlineStr">
        <is>
          <t>NO</t>
        </is>
      </c>
    </row>
    <row r="31">
      <c r="A31" t="inlineStr">
        <is>
          <t>com.bumble.app.ui.subscriptionfeatures.SubscriptionFeaturesActivity</t>
        </is>
      </c>
      <c r="B31" t="n">
        <v>1</v>
      </c>
      <c r="C31" t="inlineStr">
        <is>
          <t>b.w2o: void accept(java.lang.Object)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  <c r="I31" t="inlineStr">
        <is>
          <t>NO</t>
        </is>
      </c>
      <c r="J31" t="inlineStr">
        <is>
          <t>NO</t>
        </is>
      </c>
    </row>
    <row r="32">
      <c r="A32" t="inlineStr">
        <is>
          <t>com.bumble.app.ui.travel.LaunchTeleportActivity</t>
        </is>
      </c>
      <c r="B32" t="n">
        <v>1</v>
      </c>
      <c r="C32" t="inlineStr">
        <is>
          <t>b.xhy: java.lang.Object invoke(java.lang.Object)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NO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com.bumble.app.ui.travel.TeleportSuccessNotificationActivity</t>
        </is>
      </c>
      <c r="B33" t="n">
        <v>1</v>
      </c>
      <c r="C33" t="inlineStr">
        <is>
          <t>b.diy: java.lang.Object invoke(java.lang.Object)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  <c r="I33" t="inlineStr">
        <is>
          <t>NO</t>
        </is>
      </c>
      <c r="J33" t="inlineStr">
        <is>
          <t>NO</t>
        </is>
      </c>
    </row>
    <row r="34">
      <c r="A34" t="inlineStr">
        <is>
          <t>com.bumble.app.ui.videochatcontainer.VideoChatContainerActivity</t>
        </is>
      </c>
      <c r="B34" t="n">
        <v>2</v>
      </c>
      <c r="C34" t="inlineStr">
        <is>
          <t>b.g92: void b(android.content.Context,b.vv3)
com.bumble.app.chat.conversation.ConversationActivity: void g(com.badoo.mobile.redirects.model.webrtc.WebRtcUserInfo,boolean)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  <c r="I34" t="inlineStr">
        <is>
          <t>NO</t>
        </is>
      </c>
      <c r="J34" t="inlineStr">
        <is>
          <t>NO</t>
        </is>
      </c>
    </row>
    <row r="35">
      <c r="A35" t="inlineStr">
        <is>
          <t>com.bumble.app.ui.webrtc.WebRtcQualityPromptActivity</t>
        </is>
      </c>
      <c r="B35" t="n">
        <v>1</v>
      </c>
      <c r="C35" t="inlineStr">
        <is>
          <t>b.wjy: void accept(java.lang.Object)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  <c r="I35" t="inlineStr">
        <is>
          <t>NO</t>
        </is>
      </c>
      <c r="J35" t="inlineStr">
        <is>
          <t>NO</t>
        </is>
      </c>
    </row>
    <row r="36">
      <c r="A36" t="inlineStr">
        <is>
          <t>com.facebook.CustomTabMainActivity</t>
        </is>
      </c>
      <c r="B36" t="n">
        <v>3</v>
      </c>
      <c r="C36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6" t="inlineStr">
        <is>
          <t>NO</t>
        </is>
      </c>
      <c r="E36" t="inlineStr">
        <is>
          <t>NO</t>
        </is>
      </c>
      <c r="F36" t="n">
        <v>1</v>
      </c>
      <c r="G36" t="inlineStr">
        <is>
          <t>com.facebook.CustomTabMainActivity$onCreate$redirectReceiver$1: void onReceive(android.content.Context,android.content.Intent)</t>
        </is>
      </c>
      <c r="H36" t="inlineStr">
        <is>
          <t>NO</t>
        </is>
      </c>
      <c r="I36" t="inlineStr">
        <is>
          <t>NO</t>
        </is>
      </c>
      <c r="J36" t="inlineStr">
        <is>
          <t>NO</t>
        </is>
      </c>
    </row>
    <row r="37">
      <c r="A37" t="inlineStr">
        <is>
          <t>com.facebook.FacebookActivity</t>
        </is>
      </c>
      <c r="B37" t="n">
        <v>1</v>
      </c>
      <c r="C37" t="inlineStr">
        <is>
          <t>com.facebook.login.LoginManager: boolean tryFacebookActivity(com.facebook.login.StartActivityDelegate,com.facebook.login.LoginClient$Request)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NO</t>
        </is>
      </c>
      <c r="I37" t="inlineStr">
        <is>
          <t>NO</t>
        </is>
      </c>
      <c r="J37" t="inlineStr">
        <is>
          <t>NO</t>
        </is>
      </c>
    </row>
    <row r="38">
      <c r="A38" t="inlineStr">
        <is>
          <t>com.fprint.fingerprintaar.FingerPrintAvailableActivity</t>
        </is>
      </c>
      <c r="B38" t="n">
        <v>1</v>
      </c>
      <c r="C38" t="inlineStr">
        <is>
          <t>com.fprint.fingerprintaar.c: void e()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  <c r="I38" t="inlineStr">
        <is>
          <t>NO</t>
        </is>
      </c>
      <c r="J38" t="inlineStr">
        <is>
          <t>NO</t>
        </is>
      </c>
    </row>
    <row r="39">
      <c r="A39" t="inlineStr">
        <is>
          <t>com.fprint.fingerprintaar.FingerPrintAvailableActivityWithoutDialog</t>
        </is>
      </c>
      <c r="B39" t="n">
        <v>1</v>
      </c>
      <c r="C39" t="inlineStr">
        <is>
          <t>com.fprint.fingerprintaar.c: void e()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YES</t>
        </is>
      </c>
      <c r="I39" t="inlineStr">
        <is>
          <t>NO</t>
        </is>
      </c>
      <c r="J39" t="inlineStr">
        <is>
          <t>NO</t>
        </is>
      </c>
    </row>
    <row r="40">
      <c r="A40" t="inlineStr">
        <is>
          <t>com.globalcharge.android.ConfirmActivityGenericPayForItUK</t>
        </is>
      </c>
      <c r="B40" t="n">
        <v>1</v>
      </c>
      <c r="C40" t="inlineStr">
        <is>
          <t>com.globalcharge.android.BillingManager$13: void run()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  <c r="I40" t="inlineStr">
        <is>
          <t>NO</t>
        </is>
      </c>
      <c r="J40" t="inlineStr">
        <is>
          <t>NO</t>
        </is>
      </c>
    </row>
    <row r="41">
      <c r="A41" t="inlineStr">
        <is>
          <t>com.globalcharge.android.FinalResultActivity</t>
        </is>
      </c>
      <c r="B41" t="n">
        <v>1</v>
      </c>
      <c r="C41" t="inlineStr">
        <is>
          <t>com.globalcharge.android.BillingManager$11: void run()</t>
        </is>
      </c>
      <c r="D41" t="inlineStr">
        <is>
          <t>NO</t>
        </is>
      </c>
      <c r="E41" t="inlineStr">
        <is>
          <t>NO</t>
        </is>
      </c>
      <c r="F41" t="n">
        <v>1</v>
      </c>
      <c r="G41" t="inlineStr">
        <is>
          <t>com.globalcharge.android.Payment$MTBroadcastReceiver: void onReceive(android.content.Context,android.content.Intent)</t>
        </is>
      </c>
      <c r="H41" t="inlineStr">
        <is>
          <t>YES</t>
        </is>
      </c>
      <c r="I41" t="inlineStr">
        <is>
          <t>NO</t>
        </is>
      </c>
      <c r="J41" t="inlineStr">
        <is>
          <t>YES</t>
        </is>
      </c>
    </row>
    <row r="42">
      <c r="A42" t="inlineStr">
        <is>
          <t>com.globalcharge.android.FinalResultActivityBbl</t>
        </is>
      </c>
      <c r="B42" t="n">
        <v>2</v>
      </c>
      <c r="C42" t="inlineStr">
        <is>
          <t>com.globalcharge.android.BillingManager$11: void run()
com.globalcharge.android.BillingManager$11: void run()</t>
        </is>
      </c>
      <c r="D42" t="inlineStr">
        <is>
          <t>NO</t>
        </is>
      </c>
      <c r="E42" t="inlineStr">
        <is>
          <t>NO</t>
        </is>
      </c>
      <c r="F42" t="n">
        <v>1</v>
      </c>
      <c r="G42" t="inlineStr">
        <is>
          <t>com.globalcharge.android.Payment$MTBroadcastReceiver: void onReceive(android.content.Context,android.content.Intent)</t>
        </is>
      </c>
      <c r="H42" t="inlineStr">
        <is>
          <t>YES</t>
        </is>
      </c>
      <c r="I42" t="inlineStr">
        <is>
          <t>NO</t>
        </is>
      </c>
      <c r="J42" t="inlineStr">
        <is>
          <t>YES</t>
        </is>
      </c>
    </row>
    <row r="43">
      <c r="A43" t="inlineStr">
        <is>
          <t>com.globalcharge.android.FinalResultActivityBdBoku</t>
        </is>
      </c>
      <c r="B43" t="n">
        <v>1</v>
      </c>
      <c r="C43" t="inlineStr">
        <is>
          <t>com.globalcharge.android.BillingManager$11: void run()</t>
        </is>
      </c>
      <c r="D43" t="inlineStr">
        <is>
          <t>NO</t>
        </is>
      </c>
      <c r="E43" t="inlineStr">
        <is>
          <t>NO</t>
        </is>
      </c>
      <c r="F43" t="n">
        <v>1</v>
      </c>
      <c r="G43" t="inlineStr">
        <is>
          <t>com.globalcharge.android.Payment$MTBroadcastReceiver: void onReceive(android.content.Context,android.content.Intent)</t>
        </is>
      </c>
      <c r="H43" t="inlineStr">
        <is>
          <t>YES</t>
        </is>
      </c>
      <c r="I43" t="inlineStr">
        <is>
          <t>NO</t>
        </is>
      </c>
      <c r="J43" t="inlineStr">
        <is>
          <t>YES</t>
        </is>
      </c>
    </row>
    <row r="44">
      <c r="A44" t="inlineStr">
        <is>
          <t>com.globalcharge.android.FinalResultActivityBdGeneric</t>
        </is>
      </c>
      <c r="B44" t="n">
        <v>1</v>
      </c>
      <c r="C44" t="inlineStr">
        <is>
          <t>com.globalcharge.android.BillingManager$11: void run()</t>
        </is>
      </c>
      <c r="D44" t="inlineStr">
        <is>
          <t>NO</t>
        </is>
      </c>
      <c r="E44" t="inlineStr">
        <is>
          <t>NO</t>
        </is>
      </c>
      <c r="F44" t="n">
        <v>1</v>
      </c>
      <c r="G44" t="inlineStr">
        <is>
          <t>com.globalcharge.android.Payment$MTBroadcastReceiver: void onReceive(android.content.Context,android.content.Intent)</t>
        </is>
      </c>
      <c r="H44" t="inlineStr">
        <is>
          <t>YES</t>
        </is>
      </c>
      <c r="I44" t="inlineStr">
        <is>
          <t>NO</t>
        </is>
      </c>
      <c r="J44" t="inlineStr">
        <is>
          <t>YES</t>
        </is>
      </c>
    </row>
    <row r="45">
      <c r="A45" t="inlineStr">
        <is>
          <t>com.globalcharge.android.FinalResultActivityBdTr</t>
        </is>
      </c>
      <c r="B45" t="n">
        <v>2</v>
      </c>
      <c r="C45" t="inlineStr">
        <is>
          <t>com.globalcharge.android.BillingManager$11: void run()
com.globalcharge.android.BillingManager$11: void run()</t>
        </is>
      </c>
      <c r="D45" t="inlineStr">
        <is>
          <t>NO</t>
        </is>
      </c>
      <c r="E45" t="inlineStr">
        <is>
          <t>NO</t>
        </is>
      </c>
      <c r="F45" t="n">
        <v>1</v>
      </c>
      <c r="G45" t="inlineStr">
        <is>
          <t>com.globalcharge.android.Payment$MTBroadcastReceiver: void onReceive(android.content.Context,android.content.Intent)</t>
        </is>
      </c>
      <c r="H45" t="inlineStr">
        <is>
          <t>YES</t>
        </is>
      </c>
      <c r="I45" t="inlineStr">
        <is>
          <t>NO</t>
        </is>
      </c>
      <c r="J45" t="inlineStr">
        <is>
          <t>YES</t>
        </is>
      </c>
    </row>
    <row r="46">
      <c r="A46" t="inlineStr">
        <is>
          <t>com.globalcharge.android.FinalResultActivityGeneric</t>
        </is>
      </c>
      <c r="B46" t="n">
        <v>1</v>
      </c>
      <c r="C46" t="inlineStr">
        <is>
          <t>com.globalcharge.android.BillingManager$11: void run()</t>
        </is>
      </c>
      <c r="D46" t="inlineStr">
        <is>
          <t>NO</t>
        </is>
      </c>
      <c r="E46" t="inlineStr">
        <is>
          <t>NO</t>
        </is>
      </c>
      <c r="F46" t="n">
        <v>1</v>
      </c>
      <c r="G46" t="inlineStr">
        <is>
          <t>com.globalcharge.android.Payment$MTBroadcastReceiver: void onReceive(android.content.Context,android.content.Intent)</t>
        </is>
      </c>
      <c r="H46" t="inlineStr">
        <is>
          <t>YES</t>
        </is>
      </c>
      <c r="I46" t="inlineStr">
        <is>
          <t>NO</t>
        </is>
      </c>
      <c r="J46" t="inlineStr">
        <is>
          <t>YES</t>
        </is>
      </c>
    </row>
    <row r="47">
      <c r="A47" t="inlineStr">
        <is>
          <t>com.globalcharge.android.FinalResultActivityGenericBitbop</t>
        </is>
      </c>
      <c r="B47" t="n">
        <v>1</v>
      </c>
      <c r="C47" t="inlineStr">
        <is>
          <t>com.globalcharge.android.BillingManager$11: void run()</t>
        </is>
      </c>
      <c r="D47" t="inlineStr">
        <is>
          <t>NO</t>
        </is>
      </c>
      <c r="E47" t="inlineStr">
        <is>
          <t>NO</t>
        </is>
      </c>
      <c r="F47" t="n">
        <v>1</v>
      </c>
      <c r="G47" t="inlineStr">
        <is>
          <t>com.globalcharge.android.Payment$MTBroadcastReceiver: void onReceive(android.content.Context,android.content.Intent)</t>
        </is>
      </c>
      <c r="H47" t="inlineStr">
        <is>
          <t>YES</t>
        </is>
      </c>
      <c r="I47" t="inlineStr">
        <is>
          <t>NO</t>
        </is>
      </c>
      <c r="J47" t="inlineStr">
        <is>
          <t>YES</t>
        </is>
      </c>
    </row>
    <row r="48">
      <c r="A48" t="inlineStr">
        <is>
          <t>com.globalcharge.android.FinalResultActivityGenericGamePlazaUK</t>
        </is>
      </c>
      <c r="B48" t="n">
        <v>1</v>
      </c>
      <c r="C48" t="inlineStr">
        <is>
          <t>com.globalcharge.android.BillingManager$11: void run()</t>
        </is>
      </c>
      <c r="D48" t="inlineStr">
        <is>
          <t>NO</t>
        </is>
      </c>
      <c r="E48" t="inlineStr">
        <is>
          <t>NO</t>
        </is>
      </c>
      <c r="F48" t="n">
        <v>1</v>
      </c>
      <c r="G48" t="inlineStr">
        <is>
          <t>com.globalcharge.android.Payment$MTBroadcastReceiver: void onReceive(android.content.Context,android.content.Intent)</t>
        </is>
      </c>
      <c r="H48" t="inlineStr">
        <is>
          <t>YES</t>
        </is>
      </c>
      <c r="I48" t="inlineStr">
        <is>
          <t>NO</t>
        </is>
      </c>
      <c r="J48" t="inlineStr">
        <is>
          <t>YES</t>
        </is>
      </c>
    </row>
    <row r="49">
      <c r="A49" t="inlineStr">
        <is>
          <t>com.globalcharge.android.FinalResultActivityGenericGamesaine</t>
        </is>
      </c>
      <c r="B49" t="n">
        <v>1</v>
      </c>
      <c r="C49" t="inlineStr">
        <is>
          <t>com.globalcharge.android.BillingManager$11: void run()</t>
        </is>
      </c>
      <c r="D49" t="inlineStr">
        <is>
          <t>NO</t>
        </is>
      </c>
      <c r="E49" t="inlineStr">
        <is>
          <t>NO</t>
        </is>
      </c>
      <c r="F49" t="n">
        <v>1</v>
      </c>
      <c r="G49" t="inlineStr">
        <is>
          <t>com.globalcharge.android.Payment$MTBroadcastReceiver: void onReceive(android.content.Context,android.content.Intent)</t>
        </is>
      </c>
      <c r="H49" t="inlineStr">
        <is>
          <t>YES</t>
        </is>
      </c>
      <c r="I49" t="inlineStr">
        <is>
          <t>NO</t>
        </is>
      </c>
      <c r="J49" t="inlineStr">
        <is>
          <t>YES</t>
        </is>
      </c>
    </row>
    <row r="50">
      <c r="A50" t="inlineStr">
        <is>
          <t>com.globalcharge.android.FinalResultActivityGenericGamesaineUK</t>
        </is>
      </c>
      <c r="B50" t="n">
        <v>1</v>
      </c>
      <c r="C50" t="inlineStr">
        <is>
          <t>com.globalcharge.android.BillingManager$11: void run()</t>
        </is>
      </c>
      <c r="D50" t="inlineStr">
        <is>
          <t>NO</t>
        </is>
      </c>
      <c r="E50" t="inlineStr">
        <is>
          <t>NO</t>
        </is>
      </c>
      <c r="F50" t="n">
        <v>1</v>
      </c>
      <c r="G50" t="inlineStr">
        <is>
          <t>com.globalcharge.android.Payment$MTBroadcastReceiver: void onReceive(android.content.Context,android.content.Intent)</t>
        </is>
      </c>
      <c r="H50" t="inlineStr">
        <is>
          <t>YES</t>
        </is>
      </c>
      <c r="I50" t="inlineStr">
        <is>
          <t>NO</t>
        </is>
      </c>
      <c r="J50" t="inlineStr">
        <is>
          <t>YES</t>
        </is>
      </c>
    </row>
    <row r="51">
      <c r="A51" t="inlineStr">
        <is>
          <t>com.globalcharge.android.FinalResultActivityGenericPayForItUK</t>
        </is>
      </c>
      <c r="B51" t="n">
        <v>2</v>
      </c>
      <c r="C51" t="inlineStr">
        <is>
          <t>com.globalcharge.android.BillingManager$10: void run()
com.globalcharge.android.BillingManager$11: void run()</t>
        </is>
      </c>
      <c r="D51" t="inlineStr">
        <is>
          <t>NO</t>
        </is>
      </c>
      <c r="E51" t="inlineStr">
        <is>
          <t>NO</t>
        </is>
      </c>
      <c r="F51" t="n">
        <v>1</v>
      </c>
      <c r="G51" t="inlineStr">
        <is>
          <t>com.globalcharge.android.Payment$MTBroadcastReceiver: void onReceive(android.content.Context,android.content.Intent)</t>
        </is>
      </c>
      <c r="H51" t="inlineStr">
        <is>
          <t>YES</t>
        </is>
      </c>
      <c r="I51" t="inlineStr">
        <is>
          <t>NO</t>
        </is>
      </c>
      <c r="J51" t="inlineStr">
        <is>
          <t>YES</t>
        </is>
      </c>
    </row>
    <row r="52">
      <c r="A52" t="inlineStr">
        <is>
          <t>com.globalcharge.android.FinalResultActivitySetTwo</t>
        </is>
      </c>
      <c r="B52" t="n">
        <v>1</v>
      </c>
      <c r="C52" t="inlineStr">
        <is>
          <t>com.globalcharge.android.BillingManager$11: void run()</t>
        </is>
      </c>
      <c r="D52" t="inlineStr">
        <is>
          <t>NO</t>
        </is>
      </c>
      <c r="E52" t="inlineStr">
        <is>
          <t>NO</t>
        </is>
      </c>
      <c r="F52" t="n">
        <v>1</v>
      </c>
      <c r="G52" t="inlineStr">
        <is>
          <t>com.globalcharge.android.Payment$MTBroadcastReceiver: void onReceive(android.content.Context,android.content.Intent)</t>
        </is>
      </c>
      <c r="H52" t="inlineStr">
        <is>
          <t>YES</t>
        </is>
      </c>
      <c r="I52" t="inlineStr">
        <is>
          <t>NO</t>
        </is>
      </c>
      <c r="J52" t="inlineStr">
        <is>
          <t>YES</t>
        </is>
      </c>
    </row>
    <row r="53">
      <c r="A53" t="inlineStr">
        <is>
          <t>com.globalcharge.android.FinalResultActivityXbox</t>
        </is>
      </c>
      <c r="B53" t="n">
        <v>1</v>
      </c>
      <c r="C53" t="inlineStr">
        <is>
          <t>com.globalcharge.android.BillingManager$11: void run()</t>
        </is>
      </c>
      <c r="D53" t="inlineStr">
        <is>
          <t>NO</t>
        </is>
      </c>
      <c r="E53" t="inlineStr">
        <is>
          <t>NO</t>
        </is>
      </c>
      <c r="F53" t="n">
        <v>1</v>
      </c>
      <c r="G53" t="inlineStr">
        <is>
          <t>com.globalcharge.android.Payment$MTBroadcastReceiver: void onReceive(android.content.Context,android.content.Intent)</t>
        </is>
      </c>
      <c r="H53" t="inlineStr">
        <is>
          <t>YES</t>
        </is>
      </c>
      <c r="I53" t="inlineStr">
        <is>
          <t>NO</t>
        </is>
      </c>
      <c r="J53" t="inlineStr">
        <is>
          <t>YES</t>
        </is>
      </c>
    </row>
    <row r="54">
      <c r="A54" t="inlineStr">
        <is>
          <t>com.globalcharge.android.MsisdnEntryActivityBkNl</t>
        </is>
      </c>
      <c r="B54" t="n">
        <v>1</v>
      </c>
      <c r="C54" t="inlineStr">
        <is>
          <t>com.globalcharge.android.Payment$PaymentDoAuthPreProductLoadPollingNotifier: void onDirectDoAuthPreProductLoadPollingStatus(com.globalcharge.android.response.DirectBillResultPollingResponse)</t>
        </is>
      </c>
      <c r="D54" t="inlineStr">
        <is>
          <t>NO</t>
        </is>
      </c>
      <c r="E54" t="inlineStr">
        <is>
          <t>NO</t>
        </is>
      </c>
      <c r="F54" t="n">
        <v>0</v>
      </c>
      <c r="H54" t="inlineStr">
        <is>
          <t>YES</t>
        </is>
      </c>
      <c r="I54" t="inlineStr">
        <is>
          <t>NO</t>
        </is>
      </c>
      <c r="J54" t="inlineStr">
        <is>
          <t>NO</t>
        </is>
      </c>
    </row>
    <row r="55">
      <c r="A55" t="inlineStr">
        <is>
          <t>com.globalcharge.android.PinEntryActivityBkNl</t>
        </is>
      </c>
      <c r="B55" t="n">
        <v>1</v>
      </c>
      <c r="C55" t="inlineStr">
        <is>
          <t>com.globalcharge.android.MsisdnEntryActivityBkNl: void onSuccess()</t>
        </is>
      </c>
      <c r="D55" t="inlineStr">
        <is>
          <t>NO</t>
        </is>
      </c>
      <c r="E55" t="inlineStr">
        <is>
          <t>NO</t>
        </is>
      </c>
      <c r="F55" t="n">
        <v>0</v>
      </c>
      <c r="H55" t="inlineStr">
        <is>
          <t>YES</t>
        </is>
      </c>
      <c r="I55" t="inlineStr">
        <is>
          <t>NO</t>
        </is>
      </c>
      <c r="J55" t="inlineStr">
        <is>
          <t>NO</t>
        </is>
      </c>
    </row>
    <row r="56">
      <c r="A56" t="inlineStr">
        <is>
          <t>com.globalcharge.android.ProgressActivityGenericPayForItUK</t>
        </is>
      </c>
      <c r="B56" t="n">
        <v>1</v>
      </c>
      <c r="C56" t="inlineStr">
        <is>
          <t>com.globalcharge.android.BillingManager: boolean purchaseProductFinal(com.globalcharge.android.products.Product)</t>
        </is>
      </c>
      <c r="D56" t="inlineStr">
        <is>
          <t>NO</t>
        </is>
      </c>
      <c r="E56" t="inlineStr">
        <is>
          <t>NO</t>
        </is>
      </c>
      <c r="F56" t="n">
        <v>0</v>
      </c>
      <c r="H56" t="inlineStr">
        <is>
          <t>YES</t>
        </is>
      </c>
      <c r="I56" t="inlineStr">
        <is>
          <t>NO</t>
        </is>
      </c>
      <c r="J56" t="inlineStr">
        <is>
          <t>NO</t>
        </is>
      </c>
    </row>
    <row r="57">
      <c r="A57" t="inlineStr">
        <is>
          <t>com.google.android.gms.auth.api.signin.internal.SignInHubActivity</t>
        </is>
      </c>
      <c r="B57" t="n">
        <v>1</v>
      </c>
      <c r="C57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57" t="inlineStr">
        <is>
          <t>NO</t>
        </is>
      </c>
      <c r="E57" t="inlineStr">
        <is>
          <t>NO</t>
        </is>
      </c>
      <c r="F57" t="n">
        <v>0</v>
      </c>
      <c r="H57" t="inlineStr">
        <is>
          <t>YES</t>
        </is>
      </c>
      <c r="I57" t="inlineStr">
        <is>
          <t>NO</t>
        </is>
      </c>
      <c r="J57" t="inlineStr">
        <is>
          <t>NO</t>
        </is>
      </c>
    </row>
    <row r="58">
      <c r="A58" t="inlineStr">
        <is>
          <t>com.google.android.gms.common.api.GoogleApiActivity</t>
        </is>
      </c>
      <c r="B58" t="n">
        <v>1</v>
      </c>
      <c r="C58" t="inlineStr">
        <is>
          <t>com.google.android.gms.common.api.internal.zao: void run()</t>
        </is>
      </c>
      <c r="D58" t="inlineStr">
        <is>
          <t>NO</t>
        </is>
      </c>
      <c r="E58" t="inlineStr">
        <is>
          <t>NO</t>
        </is>
      </c>
      <c r="F58" t="n">
        <v>0</v>
      </c>
      <c r="H58" t="inlineStr">
        <is>
          <t>YES</t>
        </is>
      </c>
      <c r="I58" t="inlineStr">
        <is>
          <t>NO</t>
        </is>
      </c>
      <c r="J58" t="inlineStr">
        <is>
          <t>NO</t>
        </is>
      </c>
    </row>
    <row r="59">
      <c r="A59" t="inlineStr">
        <is>
          <t>com.google.android.play.core.common.PlayCoreDialogWrapperActivity</t>
        </is>
      </c>
      <c r="B59" t="n">
        <v>1</v>
      </c>
      <c r="C59" t="inlineStr">
        <is>
          <t>com.google.android.play.core.review.c: b.mf20 a(android.app.Activity,com.google.android.play.core.review.ReviewInfo)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  <c r="I59" t="inlineStr">
        <is>
          <t>NO</t>
        </is>
      </c>
      <c r="J59" t="inlineStr">
        <is>
          <t>NO</t>
        </is>
      </c>
    </row>
    <row r="60">
      <c r="A60" t="inlineStr">
        <is>
          <t>com.supernova.app.ui.reusable.CloseApplicationActivity</t>
        </is>
      </c>
      <c r="B60" t="n">
        <v>1</v>
      </c>
      <c r="C60" t="inlineStr">
        <is>
          <t>com.bumble.app.lifestylebadges.wizard.ProfileWizardActivity: void accept(java.lang.Object)</t>
        </is>
      </c>
      <c r="D60" t="inlineStr">
        <is>
          <t>NO</t>
        </is>
      </c>
      <c r="E60" t="inlineStr">
        <is>
          <t>NO</t>
        </is>
      </c>
      <c r="F60" t="n">
        <v>0</v>
      </c>
      <c r="H60" t="inlineStr">
        <is>
          <t>YES</t>
        </is>
      </c>
      <c r="I60" t="inlineStr">
        <is>
          <t>NO</t>
        </is>
      </c>
      <c r="J60" t="inlineStr">
        <is>
          <t>NO</t>
        </is>
      </c>
    </row>
    <row r="61">
      <c r="A61" t="inlineStr">
        <is>
          <t>com.supernova.app.ui.reusable.location.EnableLocationActivity</t>
        </is>
      </c>
      <c r="B61" t="n">
        <v>1</v>
      </c>
      <c r="C61" t="inlineStr">
        <is>
          <t>b.p7l$a: java.lang.Object invoke()</t>
        </is>
      </c>
      <c r="D61" t="inlineStr">
        <is>
          <t>NO</t>
        </is>
      </c>
      <c r="E61" t="inlineStr">
        <is>
          <t>NO</t>
        </is>
      </c>
      <c r="F61" t="n">
        <v>0</v>
      </c>
      <c r="H61" t="inlineStr">
        <is>
          <t>YES</t>
        </is>
      </c>
      <c r="I61" t="inlineStr">
        <is>
          <t>NO</t>
        </is>
      </c>
      <c r="J61" t="inlineStr">
        <is>
          <t>NO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COUNTIF(A3:A24,"*")</f>
        <v/>
      </c>
      <c r="B2">
        <f>SUM(B3:B24)</f>
        <v/>
      </c>
      <c r="D2">
        <f>COUNTIF(D3:D24,"&lt;&gt;NO")</f>
        <v/>
      </c>
      <c r="E2">
        <f>COUNTIF(E3:E24,"&lt;&gt;NO")</f>
        <v/>
      </c>
      <c r="H2">
        <f>COUNTIF(H3:H24,"YES")</f>
        <v/>
      </c>
      <c r="I2">
        <f>COUNTIF(I3:I24, "YES")</f>
        <v/>
      </c>
      <c r="J2">
        <f>COUNTIF(J3:J24, 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com.braze.ui.actions.UriAction: void openUriWithWebViewActivity(android.content.Context,android.net.Uri,android.os.Bundle)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com.canva.app.editor.deeplinking.LogoutAndDeepLinkActivity</t>
        </is>
      </c>
      <c r="B6" t="n">
        <v>1</v>
      </c>
      <c r="C6" t="inlineStr">
        <is>
          <t>e6.a: void k(android.content.Context,com.canva.deeplink.DeepLink,java.lang.Integer)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com.canva.app.editor.splash.SplashActivity</t>
        </is>
      </c>
      <c r="B7" t="n">
        <v>2</v>
      </c>
      <c r="C7" t="inlineStr">
        <is>
          <t>com.canva.app.editor.deeplinking.BrazeNotificationOpenedReceiver: void onReceive(android.content.Context,android.content.Intent)
s5.h2: void run()</t>
        </is>
      </c>
      <c r="D7" t="inlineStr">
        <is>
          <t>NO</t>
        </is>
      </c>
      <c r="E7" t="inlineStr">
        <is>
          <t>YES</t>
        </is>
      </c>
      <c r="F7" t="n">
        <v>1</v>
      </c>
      <c r="G7" t="inlineStr">
        <is>
          <t>com.canva.app.editor.deeplinking.BrazeNotificationOpenedReceiver: void onReceive(android.content.Context,android.content.Intent)</t>
        </is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com.canva.browserflow.feature.BrowserFlowActivity</t>
        </is>
      </c>
      <c r="B8" t="n">
        <v>2</v>
      </c>
      <c r="C8" t="inlineStr">
        <is>
          <t>e6.a: void r(android.content.Context,android.net.Uri,java.lang.Integer)
p6.b: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com.canva.common.feature.base.HardUpdateActivity</t>
        </is>
      </c>
      <c r="B9" t="n">
        <v>2</v>
      </c>
      <c r="C9" t="inlineStr">
        <is>
          <t>c7.c: void b(y6.a)
k5.x: void accept(java.lang.Object)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com.canva.common.feature.base.NotSupportedActivity</t>
        </is>
      </c>
      <c r="B10" t="n">
        <v>1</v>
      </c>
      <c r="C10" t="inlineStr">
        <is>
          <t>com.canva.common.feature.base.NotSupportedActivity: void c(android.content.Context,java.lang.String)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com.canva.crossplatform.auth.feature.v2.LoginXActivity</t>
        </is>
      </c>
      <c r="B11" t="n">
        <v>2</v>
      </c>
      <c r="C11" t="inlineStr">
        <is>
          <t>e6.a: void B(android.content.Context,com.canva.deeplink.DeepLink)
e6.a: void c(android.content.Context,android.net.Uri,java.lang.Integer)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com.canva.crossplatform.checkout.feature.CheckoutXActivity</t>
        </is>
      </c>
      <c r="B12" t="n">
        <v>1</v>
      </c>
      <c r="C12" t="inlineStr">
        <is>
          <t>e6.a: void E(android.content.Context,android.net.Uri,java.lang.Integer)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com.canva.crossplatform.designmaker.DesignMakerXActivity</t>
        </is>
      </c>
      <c r="B13" t="n">
        <v>1</v>
      </c>
      <c r="C13" t="inlineStr">
        <is>
          <t>e6.a: void b(android.content.Context,android.net.Uri,java.lang.Integer)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com.canva.crossplatform.feature.WebviewErrorDialogActivity</t>
        </is>
      </c>
      <c r="B14" t="n">
        <v>1</v>
      </c>
      <c r="C14" t="inlineStr">
        <is>
          <t>m9.d: void s(android.os.Bundle)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com.canva.crossplatform.help.v2.HelpXV2Activity</t>
        </is>
      </c>
      <c r="B15" t="n">
        <v>1</v>
      </c>
      <c r="C15" t="inlineStr">
        <is>
          <t>e6.a: void h(android.content.Context,android.net.Uri,java.lang.Integer)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com.canva.crossplatform.home.feature.v2.HomeXV2Activity</t>
        </is>
      </c>
      <c r="B16" t="n">
        <v>15</v>
      </c>
      <c r="C16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com.canva.crossplatform.remote.RemoteXActivity</t>
        </is>
      </c>
      <c r="B17" t="n">
        <v>1</v>
      </c>
      <c r="C17" t="inlineStr">
        <is>
          <t>e6.a: void u(android.content.Context,android.net.Uri,java.lang.Integer)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com.canva.crossplatform.settings.feature.v2.SettingsXV2Activity</t>
        </is>
      </c>
      <c r="B18" t="n">
        <v>2</v>
      </c>
      <c r="C18" t="inlineStr">
        <is>
          <t>e6.a: void d(android.content.Context,java.lang.Integer)
e6.a: void x(android.content.Context,android.net.Uri,java.lang.Integer)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com.canva.permissions.ui.PermissionsActivity</t>
        </is>
      </c>
      <c r="B19" t="n">
        <v>1</v>
      </c>
      <c r="C19" t="inlineStr">
        <is>
          <t>oe.b: void accept(java.lang.Object)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com.facebook.CustomTabMainActivity</t>
        </is>
      </c>
      <c r="B20" t="n">
        <v>3</v>
      </c>
      <c r="C20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20" t="inlineStr">
        <is>
          <t>NO</t>
        </is>
      </c>
      <c r="E20" t="inlineStr">
        <is>
          <t>NO</t>
        </is>
      </c>
      <c r="F20" t="n">
        <v>1</v>
      </c>
      <c r="G20" t="inlineStr">
        <is>
          <t>com.facebook.CustomTabMainActivity$b: void onReceive(android.content.Context,android.content.Intent)</t>
        </is>
      </c>
      <c r="H20" t="inlineStr">
        <is>
          <t>YES</t>
        </is>
      </c>
      <c r="I20" t="inlineStr">
        <is>
          <t>NO</t>
        </is>
      </c>
      <c r="J20" t="inlineStr">
        <is>
          <t>YES</t>
        </is>
      </c>
    </row>
    <row r="21">
      <c r="A21" t="inlineStr">
        <is>
          <t>com.facebook.FacebookActivity</t>
        </is>
      </c>
      <c r="B21" t="n">
        <v>1</v>
      </c>
      <c r="C21" t="inlineStr">
        <is>
          <t>nc.m: java.lang.Object call()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com.google.android.gms.auth.api.signin.internal.SignInHubActivity</t>
        </is>
      </c>
      <c r="B22" t="n">
        <v>1</v>
      </c>
      <c r="C22" t="inlineStr">
        <is>
          <t>i9.a: java.lang.Object call()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NO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com.google.android.gms.common.api.GoogleApiActivity</t>
        </is>
      </c>
      <c r="B23" t="n">
        <v>1</v>
      </c>
      <c r="C23" t="inlineStr">
        <is>
          <t>tj.w0: void run()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com.google.android.play.core.common.PlayCoreDialogWrapperActivity</t>
        </is>
      </c>
      <c r="B24" t="n">
        <v>1</v>
      </c>
      <c r="C24" t="inlineStr">
        <is>
          <t>com.google.android.play.core.review.c: bl.g a(android.app.Activity,com.google.android.play.core.review.ReviewInfo)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  <c r="I24" t="inlineStr">
        <is>
          <t>NO</t>
        </is>
      </c>
      <c r="J24" t="inlineStr">
        <is>
          <t>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2023-08-18T22:09:31Z</dcterms:created>
  <dcterms:modified xmlns:dcterms="http://purl.org/dc/terms/" xmlns:xsi="http://www.w3.org/2001/XMLSchema-instance" xsi:type="dcterms:W3CDTF">2023-08-18T22:09:31Z</dcterms:modified>
</cp:coreProperties>
</file>