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  <sheet r:id="rId2" sheetId="2" name="Pinterest"/>
    <sheet r:id="rId3" sheetId="3" name="AIMirrorAIArtPhotoEditor"/>
    <sheet r:id="rId4" sheetId="4" name="AirCanada+Aeroplan"/>
    <sheet r:id="rId5" sheetId="5" name="AudibleAudioEntertainment"/>
    <sheet r:id="rId6" sheetId="6" name="BeCloserShareyourlocation"/>
    <sheet r:id="rId7" sheetId="7" name="McDonaldsCanada"/>
    <sheet r:id="rId8" sheetId="8" name="VIZManga"/>
    <sheet r:id="rId9" sheetId="9" name="CanvaDesignPhotoVideo"/>
    <sheet r:id="rId10" sheetId="10" name="CBCSportsScoresNews"/>
    <sheet r:id="rId11" sheetId="11" name="ChatGPTpoweredChat-NovaAI"/>
    <sheet r:id="rId12" sheetId="12" name="LocalNewsBreakingLatest"/>
    <sheet r:id="rId13" sheetId="13" name="MessengerLite-SMSLauncher"/>
    <sheet r:id="rId14" sheetId="14" name="REALTOR.caRealEstateHomes"/>
    <sheet r:id="rId15" sheetId="15" name="SamsungSmartSwitchMobile"/>
    <sheet r:id="rId16" sheetId="16" name="SephoraBuyMakeupSkincare"/>
    <sheet r:id="rId17" sheetId="17" name="ShoppersDrugMart"/>
    <sheet r:id="rId18" sheetId="18" name="WhatsAppMessenger"/>
    <sheet r:id="rId19" sheetId="19" name="AmazonPrimeVideo"/>
    <sheet r:id="rId20" sheetId="20" name="AutoTrader-ShopCarDeals"/>
    <sheet r:id="rId21" sheetId="21" name="PictureThis-PlantIdentifier"/>
    <sheet r:id="rId22" sheetId="22" name="TemuShopLikeaBillionaire"/>
    <sheet r:id="rId23" sheetId="23" name="CapCut-VideoEditor"/>
    <sheet r:id="rId24" sheetId="24" name="FeelsyStressAnxietyRelief"/>
    <sheet r:id="rId25" sheetId="25" name="BumbleDatingFriendsapp"/>
  </sheets>
  <calcPr fullCalcOnLoad="1"/>
</workbook>
</file>

<file path=xl/sharedStrings.xml><?xml version="1.0" encoding="utf-8"?>
<sst xmlns="http://schemas.openxmlformats.org/spreadsheetml/2006/main" count="3190" uniqueCount="1424">
  <si>
    <t>Activity</t>
  </si>
  <si>
    <t>#Stmts</t>
  </si>
  <si>
    <t>Stmts</t>
  </si>
  <si>
    <t>Has caller activity?</t>
  </si>
  <si>
    <t>Has caller component?</t>
  </si>
  <si>
    <t>#Callers</t>
  </si>
  <si>
    <t>Callers</t>
  </si>
  <si>
    <t>com.android.billingclient.api.ProxyBillingActivity</t>
  </si>
  <si>
    <t>b.gvd: void b(com.android.billingclient.api.c$a)</t>
  </si>
  <si>
    <t>NO</t>
  </si>
  <si>
    <t>com.badoo.libraries.chrometabs.OAuthChromeTabsLaunchActivity</t>
  </si>
  <si>
    <t>com.badoo.mobile.ui.photos.multiupload.photoimport.PhotoImportActivity: void onResume()</t>
  </si>
  <si>
    <t>YES</t>
  </si>
  <si>
    <t>com.badoo.mobile.camera.internal.CameraActivity</t>
  </si>
  <si>
    <t>b.oyd: void c()
com.bumble.app.chat.conversation.z: void a(b.hv4$p)</t>
  </si>
  <si>
    <t>com.magiclab.camera2.CustomCamera2Activity: void onCreate(android.os.Bundle)
b.hj: void &lt;clinit&gt;()</t>
  </si>
  <si>
    <t>com.badoo.mobile.facebookprovider.FacebookLoginActivity</t>
  </si>
  <si>
    <t>com.badoo.mobile.ui.photos.multiupload.photoimport.PhotoImportActivity</t>
  </si>
  <si>
    <t>b.nxd: void X()</t>
  </si>
  <si>
    <t>com.bumble.app.payments.web.BumbleWebPaymentActivity: void onCreate(android.os.Bundle)</t>
  </si>
  <si>
    <t>com.badoo.mobile.vkontakte.VKLoginActivity</t>
  </si>
  <si>
    <t>com.bumble.app.chat.questiongame.QuestionCarouselActivity</t>
  </si>
  <si>
    <t>com.bumble.app.chat.questiongame.b: void c(java.lang.String,boolean)</t>
  </si>
  <si>
    <t>com.bumble.app.discovery.HivesActivity</t>
  </si>
  <si>
    <t>b.zbb: void accept(java.lang.Object)</t>
  </si>
  <si>
    <t>com.bumble.app.extendedgender.selection.ExtendedGenderSelectionActivity</t>
  </si>
  <si>
    <t>com.bumble.app.extendedgender.settings.ExtendedGenderSettingsActivity$c: java.lang.Object invoke(java.lang.Object)</t>
  </si>
  <si>
    <t>com.bumble.app.extendedgender.settings.ExtendedGenderSettingsActivity: void onCreate(android.os.Bundle)</t>
  </si>
  <si>
    <t>com.bumble.app.genderpronouns.GenderPronounsActivity</t>
  </si>
  <si>
    <t>b.j3p: void accept(java.lang.Object)</t>
  </si>
  <si>
    <t>com.bumble.app.payments.controller.globalcharge.GlobalChargeActivity</t>
  </si>
  <si>
    <t>b.d72: void accept(java.lang.Object)</t>
  </si>
  <si>
    <t>com.badoo.libraries.photo.upload.PublishPhotoIdService: void onCreate()</t>
  </si>
  <si>
    <t>com.bumble.app.studentverification.StudentVerificationActivity</t>
  </si>
  <si>
    <t>b.sls: void accept(java.lang.Object)</t>
  </si>
  <si>
    <t>com.bumble.app.ui.boost.payment.notification.BoostExpiredNotificationActivity</t>
  </si>
  <si>
    <t>b.ni2: java.lang.Object invoke(java.lang.Object)</t>
  </si>
  <si>
    <t>b.uiz: void &lt;clinit&gt;()</t>
  </si>
  <si>
    <t>com.bumble.app.ui.boost.payment.notification.PaymentNotificationActivity</t>
  </si>
  <si>
    <t>b.htl: void accept(java.lang.Object)</t>
  </si>
  <si>
    <t>com.badoo.mobile.payments.flow.bumble.BumblePaymentFlowActivity: void onCreate(android.os.Bundle)</t>
  </si>
  <si>
    <t>com.bumble.app.ui.feedback.form.FeedbackFormActivity</t>
  </si>
  <si>
    <t>b.s2n: void h(b.dgi)</t>
  </si>
  <si>
    <t>com.bumble.app.ui.flashsales.ConsumablePromoActivity</t>
  </si>
  <si>
    <t>b.gl1: java.lang.Object invoke(java.lang.Object)
b.uo10: java.lang.Object invoke(java.lang.Object)</t>
  </si>
  <si>
    <t>com.bumble.app.ui.flashsales.FlashSalesPromoActivity</t>
  </si>
  <si>
    <t>b.ngp: void a(b.dnm$a)</t>
  </si>
  <si>
    <t>com.bumble.app.ui.goodopeners.GoodOpenersActivity</t>
  </si>
  <si>
    <t>b.x03: java.lang.Object invoke(java.lang.Object)</t>
  </si>
  <si>
    <t>com.bumble.app.ui.launcher.BumbleLauncherActivity</t>
  </si>
  <si>
    <t>com.bumble.app.ui.launcher.DeeplinkLandingActivity: void U1(android.net.Uri)</t>
  </si>
  <si>
    <t>com.bumble.app.ui.launcher.DeeplinkLandingActivity: void onCreate(android.os.Bundle)</t>
  </si>
  <si>
    <t>com.bumble.app.ui.main.AppMainActivity</t>
  </si>
  <si>
    <t>b.px3: void c(java.lang.Object)
com.bumble.app.ui.flashsales.FlashSalePromoActivityWithPaywall: void h2(com.bumble.app.ui.flashsales.FlashSalePromoActivityWithPaywall,b.olm)
com.bumble.app.ui.screenstories.ScreenStoryBlockersActivity: void i2(b.bps$f)</t>
  </si>
  <si>
    <t>com.bumble.app.ui.main.AppMainActivity: void onCreate(android.os.Bundle)</t>
  </si>
  <si>
    <t>com.bumble.app.ui.premiumtrial.PremiumTrialActivity</t>
  </si>
  <si>
    <t>b.iao: java.lang.Object invoke(java.lang.Object)</t>
  </si>
  <si>
    <t>com.bumble.app.ui.profile2.edit.myprofile.imagepreview.ImagePreviewActivity</t>
  </si>
  <si>
    <t>com.bumble.app.ProfileEditorActivity$o: java.lang.Object invoke(java.lang.Object,java.lang.Object)</t>
  </si>
  <si>
    <t>com.bumble.app.ui.revenueonboarding.FirstLikeOnboardingActivity</t>
  </si>
  <si>
    <t>b.b1c: java.lang.Object invoke(java.lang.Object)</t>
  </si>
  <si>
    <t>com.bumble.app.ui.revenueonboarding.PremiumOnboardingActivity</t>
  </si>
  <si>
    <t>b.f8o: java.lang.Object invoke(java.lang.Object)</t>
  </si>
  <si>
    <t>com.bumble.app.ui.revenueonboarding.UnrevealedComplimentActivity</t>
  </si>
  <si>
    <t>b.twy: java.lang.Object invoke(java.lang.Object)</t>
  </si>
  <si>
    <t>com.bumble.app.ui.subscriptionfeatures.SubscriptionFeaturesActivity</t>
  </si>
  <si>
    <t>b.w2o: void accept(java.lang.Object)</t>
  </si>
  <si>
    <t>com.bumble.app.ui.travel.LaunchTeleportActivity</t>
  </si>
  <si>
    <t>b.xhy: java.lang.Object invoke(java.lang.Object)</t>
  </si>
  <si>
    <t>com.bumble.app.ui.travel.TeleportSuccessNotificationActivity</t>
  </si>
  <si>
    <t>b.diy: java.lang.Object invoke(java.lang.Object)</t>
  </si>
  <si>
    <t>com.bumble.app.ui.videochatcontainer.VideoChatContainerActivity</t>
  </si>
  <si>
    <t>b.g92: void b(android.content.Context,b.vv3)
com.bumble.app.chat.conversation.ConversationActivity: void g(com.badoo.mobile.redirects.model.webrtc.WebRtcUserInfo,boolean)</t>
  </si>
  <si>
    <t>com.badoo.mobile.webrtc.ui.IncomingCallProxyActivity: void onCreate(android.os.Bundle)</t>
  </si>
  <si>
    <t>com.bumble.app.ui.webrtc.WebRtcQualityPromptActivity</t>
  </si>
  <si>
    <t>b.wjy: void accept(java.lang.Object)</t>
  </si>
  <si>
    <t>com.facebook.CustomTabMainActivity</t>
  </si>
  <si>
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</si>
  <si>
    <t>com.facebook.CustomTabActivity: void onCreate(android.os.Bundle)
com.facebook.CustomTabMainActivity$onCreate$redirectReceiver$1: void onReceive(android.content.Context,android.content.Intent)</t>
  </si>
  <si>
    <t>com.fprint.fingerprintaar.PincodeScreenAvailableActivity</t>
  </si>
  <si>
    <t>com.fprint.fingerprintaar.c: void e()</t>
  </si>
  <si>
    <t>com.globalcharge.android.PinEntryActivityBkNl: void onCreate(android.os.Bundle)</t>
  </si>
  <si>
    <t>com.globalcharge.android.ConfirmActivity</t>
  </si>
  <si>
    <t>com.globalcharge.android.BillingManager$13: void run()
com.globalcharge.android.BillingManager$13: void run()</t>
  </si>
  <si>
    <t>com.globalcharge.android.ConfirmActivityBbl2</t>
  </si>
  <si>
    <t>com.globalcharge.android.BillingManager$13: void run()
com.globalcharge.android.BillingManager$13: void run()
com.globalcharge.android.BillingManager$13: void run()</t>
  </si>
  <si>
    <t>com.globalcharge.android.ConfirmActivityBdBoku</t>
  </si>
  <si>
    <t>com.globalcharge.android.BillingManager$13: void run()</t>
  </si>
  <si>
    <t>com.globalcharge.android.ConfirmActivityBdGeneric</t>
  </si>
  <si>
    <t>com.globalcharge.android.ConfirmActivityBdTr</t>
  </si>
  <si>
    <t>com.globalcharge.android.BillingManager$13: void run()
com.globalcharge.android.BillingManager$13: void run()
com.globalcharge.android.BillingManager$13: void run()
com.globalcharge.android.BillingManager$13: void run()</t>
  </si>
  <si>
    <t>com.globalcharge.android.ConfirmActivityGeneric</t>
  </si>
  <si>
    <t>com.globalcharge.android.ConfirmActivityGenericBitbop</t>
  </si>
  <si>
    <t>com.globalcharge.android.ConfirmActivityGenericGamePlazaUK</t>
  </si>
  <si>
    <t>com.globalcharge.android.ConfirmActivityGenericGamesaine</t>
  </si>
  <si>
    <t>com.globalcharge.android.ConfirmActivityGenericGamesaineUK</t>
  </si>
  <si>
    <t>com.globalcharge.android.ConfirmActivityGenericPayForItUK</t>
  </si>
  <si>
    <t>com.globalcharge.android.ConfirmActivitySetTwo</t>
  </si>
  <si>
    <t>com.globalcharge.android.ConfirmActivityXbox</t>
  </si>
  <si>
    <t>com.globalcharge.android.FinalResultActivity</t>
  </si>
  <si>
    <t>com.globalcharge.android.BillingManager$11: void run()</t>
  </si>
  <si>
    <t>com.globalcharge.android.Payment$MTBroadcastReceiver: void onReceive(android.content.Context,android.content.Intent)</t>
  </si>
  <si>
    <t>com.globalcharge.android.FinalResultActivityBbl</t>
  </si>
  <si>
    <t>com.globalcharge.android.BillingManager$11: void run()
com.globalcharge.android.BillingManager$11: void run()</t>
  </si>
  <si>
    <t>com.globalcharge.android.FinalResultActivityBdBoku</t>
  </si>
  <si>
    <t>com.globalcharge.android.FinalResultActivityBdGeneric</t>
  </si>
  <si>
    <t>com.globalcharge.android.FinalResultActivityBdTr</t>
  </si>
  <si>
    <t>com.globalcharge.android.FinalResultActivityGeneric</t>
  </si>
  <si>
    <t>com.globalcharge.android.FinalResultActivityGenericBitbop</t>
  </si>
  <si>
    <t>com.globalcharge.android.FinalResultActivityGenericGamePlazaUK</t>
  </si>
  <si>
    <t>com.globalcharge.android.FinalResultActivityGenericGamesaine</t>
  </si>
  <si>
    <t>com.globalcharge.android.FinalResultActivityGenericGamesaineUK</t>
  </si>
  <si>
    <t>com.globalcharge.android.FinalResultActivityGenericPayForItUK</t>
  </si>
  <si>
    <t>com.globalcharge.android.BillingManager$10: void run()
com.globalcharge.android.BillingManager$11: void run()</t>
  </si>
  <si>
    <t>com.globalcharge.android.FinalResultActivitySetTwo</t>
  </si>
  <si>
    <t>com.globalcharge.android.FinalResultActivityXbox</t>
  </si>
  <si>
    <t>com.globalcharge.android.MsisdnEntryActivityBkNl</t>
  </si>
  <si>
    <t>com.globalcharge.android.Payment$PaymentDoAuthPreProductLoadPollingNotifier: void onDirectDoAuthPreProductLoadPollingStatus(com.globalcharge.android.response.DirectBillResultPollingResponse)</t>
  </si>
  <si>
    <t>com.globalcharge.android.PinEntryActivityBkNl</t>
  </si>
  <si>
    <t>com.globalcharge.android.MsisdnEntryActivityBkNl: void onSuccess()</t>
  </si>
  <si>
    <t>com.globalcharge.android.ProgressActivityGenericPayForItUK</t>
  </si>
  <si>
    <t>com.globalcharge.android.BillingManager: boolean purchaseProductFinal(com.globalcharge.android.products.Product)</t>
  </si>
  <si>
    <t>com.google.android.gms.auth.api.signin.internal.SignInHubActivity</t>
  </si>
  <si>
    <t>com.google.android.gms.auth.api.signin.GoogleSignIn: void requestPermissions(android.app.Activity,int,com.google.android.gms.auth.api.signin.GoogleSignInAccount,com.google.android.gms.common.api.Scope[])</t>
  </si>
  <si>
    <t>com.google.android.gms.common.api.GoogleApiActivity</t>
  </si>
  <si>
    <t>com.google.android.gms.common.api.internal.zao: void run()</t>
  </si>
  <si>
    <t>com.google.android.play.core.common.PlayCoreDialogWrapperActivity</t>
  </si>
  <si>
    <t>com.google.android.play.core.review.c: b.mf20 a(android.app.Activity,com.google.android.play.core.review.ReviewInfo)</t>
  </si>
  <si>
    <t>com.supernova.app.ui.reusable.CloseApplicationActivity</t>
  </si>
  <si>
    <t>com.bumble.app.lifestylebadges.wizard.ProfileWizardActivity: void accept(java.lang.Object)</t>
  </si>
  <si>
    <t>com.supernova.app.ui.reusable.location.EnableLocationActivity</t>
  </si>
  <si>
    <t>b.p7l$a: java.lang.Object invoke()</t>
  </si>
  <si>
    <t>com.applovin.creative.MaxCreativeDebuggerActivity</t>
  </si>
  <si>
    <t>com.applovin.impl.a.a.a: void b()</t>
  </si>
  <si>
    <t>com.applovin.mediation.MaxDebuggerActivity</t>
  </si>
  <si>
    <t>com.applovin.impl.mediation.debugger.b: void a(java.util.Map)</t>
  </si>
  <si>
    <t>com.applovin.sdk.AppLovinWebViewActivity</t>
  </si>
  <si>
    <t>com.applovin.impl.sdk.o$3: void run()
com.applovin.impl.sdk.utils.Utils: void showWebViewActivity(android.net.Uri,android.app.Activity,com.applovin.impl.sdk.p)</t>
  </si>
  <si>
    <t>com.applovin.adview.AppLovinFullscreenActivity: void onCreate(android.os.Bundle)</t>
  </si>
  <si>
    <t>com.facebook.CustomTabMainActivity$onCreate$redirectReceiver$1: void onReceive(android.content.Context,android.content.Intent)
com.facebook.CustomTabActivity: void onCreate(android.os.Bundle)</t>
  </si>
  <si>
    <t>com.mbridge.msdk.interstitial.view.MBInterstitialActivity</t>
  </si>
  <si>
    <t>com.mbridge.msdk.interstitial.c.a: void a(com.mbridge.msdk.foundation.entity.CampaignEx)</t>
  </si>
  <si>
    <t>com.mbridge.msdk.out.LoadingActivity</t>
  </si>
  <si>
    <t>com.mbridge.msdk.click.a: void a(com.mbridge.msdk.click.a,com.mbridge.msdk.foundation.entity.CampaignEx)</t>
  </si>
  <si>
    <t>com.mbridge.msdk.reward.player.MBRewardVideoActivity</t>
  </si>
  <si>
    <t>com.mbridge.msdk.reward.adapter.d: void a(com.mbridge.msdk.video.bt.module.b.h,java.lang.String,java.lang.String,int,java.lang.String)</t>
  </si>
  <si>
    <t>com.android.billingclient.api.d: com.android.billingclient.api.f a(android.app.Activity,com.android.billingclient.api.BillingFlowParams)</t>
  </si>
  <si>
    <t>com.applovin.impl.mediation.debugger.a: void a(java.util.Map)</t>
  </si>
  <si>
    <t>com.applovin.impl.sdk.l$3: void run()</t>
  </si>
  <si>
    <t>com.bytedance.bdturing.twiceverify.TwiceVerifyWebActivity</t>
  </si>
  <si>
    <t>com.bytedance.bdturing.twiceverify.c: void a(com.bytedance.bdturing.g.a.a,java.util.HashMap,com.bytedance.bdturing.twiceverify.c$a)</t>
  </si>
  <si>
    <t>com.bytedance.mtesttools.act.AdnMainActivity</t>
  </si>
  <si>
    <t>com.bytedance.mtesttools.act.TestToolMainActivity: void j()</t>
  </si>
  <si>
    <t>com.bytedance.mtesttools.act.TestToolMainActivity: void onClick(android.view.View)</t>
  </si>
  <si>
    <t>com.bytedance.mtesttools.act.AdRitDetailActivity</t>
  </si>
  <si>
    <t>com.bytedance.mtesttools.act.TestToolMainActivity$1: boolean onChildClick(android.widget.ExpandableListView,android.view.View,int,int,long)</t>
  </si>
  <si>
    <t>com.bytedance.mtesttools.act.TestToolMainActivity: void onCreate(android.os.Bundle)</t>
  </si>
  <si>
    <t>com.bytedance.mtesttools.act.AdSlotDetailActivity</t>
  </si>
  <si>
    <t>com.bytedance.mtesttools.b.b$a$1: void onClick(android.view.View)</t>
  </si>
  <si>
    <t>com.bytedance.mtesttools.act.ShowConfigDataActivity</t>
  </si>
  <si>
    <t>com.bytedance.mtesttools.act.TestToolMainActivity$4: void onClick(android.view.View)</t>
  </si>
  <si>
    <t>com.bytedance.sdk.openadsdk.activity.TTDelegateActivity</t>
  </si>
  <si>
    <t>com.bytedance.sdk.openadsdk.activity.TTDelegateActivity: void a()</t>
  </si>
  <si>
    <t>com.bytedance.sdk.account.platform.google.GoogleServiceImpl: com.bytedance.sdk.account.platform.api.IGoogleService$CallbackHandler authorize(android.app.Activity,com.bytedance.sdk.account.platform.base.AuthorizeCallback)
com.google.android.gms.auth.api.signin.GoogleSignIn: void requestPermissions(android.app.Activity,int,com.google.android.gms.auth.api.signin.GoogleSignInAccount,com.google.android.gms.common.api.Scope[])</t>
  </si>
  <si>
    <t>com.lm.components.permission.PermissionGuideActivity</t>
  </si>
  <si>
    <t>com.lm.components.permission.PermissionProxyActivity: void a(java.util.ArrayList,com.lm.components.permission.a)</t>
  </si>
  <si>
    <t>com.lm.components.permission.PermissionProxyActivity: void onRequestPermissionsResult(int,java.lang.String[],int[])</t>
  </si>
  <si>
    <t>com.lm.components.permission.PermissionProxyActivity</t>
  </si>
  <si>
    <t>com.lm.components.permission.PermissionProxyActivity$a: void a(com.lm.components.permission.a,kotlin.jvm.functions.Function1)</t>
  </si>
  <si>
    <t>com.ss.android.ShowDialogActivity</t>
  </si>
  <si>
    <t>com.ss.android.ShowDialogActivity: void showDialog(android.content.Context,java.lang.String,java.lang.String)</t>
  </si>
  <si>
    <t>com.ss.android.account.TTAccountInit: void &lt;clinit&gt;()</t>
  </si>
  <si>
    <t>com.vega.adeditor.component.view.AdComponentEditActivity</t>
  </si>
  <si>
    <t>com.vega.adeditor.b.a: void a(android.app.Activity,com.vega.adeditor.b.q,com.vega.adeditor.b.r)
com.vega.adeditor.voiceover.VoiceoverEditActivity: void a(com.vega.adeditorapi.VoiceoverData)</t>
  </si>
  <si>
    <t>com.vega.edit.video.view.ReplaceVideoSelectActivity</t>
  </si>
  <si>
    <t>com.vega.adeditor.component.vm.d: kotlin.Unit a(android.app.Activity,java.lang.String,com.vega.middlebridge.swig.SegmentVideo,boolean)
com.vega.edit.muxer.viewmodel.a: kotlin.Unit b(android.app.Activity,java.lang.String)
com.vega.edit.video.viewmodel.l: kotlin.Unit a(android.app.Activity,java.lang.String,com.vega.middlebridge.swig.SegmentVideo,boolean,boolean)</t>
  </si>
  <si>
    <t>com.vega.feedx.information.ui.InstagramAuthActivity</t>
  </si>
  <si>
    <t>com.vega.feedx.information.ui.FeedUserEditActivity: void i()</t>
  </si>
  <si>
    <t>com.vega.main.home.ui.newtools.AllHomeToolsActivity</t>
  </si>
  <si>
    <t>com.vega.main.home.ui.HomeNewCreationFragment: void a(boolean)</t>
  </si>
  <si>
    <t>com.vega.nativesettings.personal.PersonalSettingActivity</t>
  </si>
  <si>
    <t>com.vega.nativesettings.b$h: void a(com.vega.ui.state.pressed.PressedStateFrameLayout)</t>
  </si>
  <si>
    <t>com.vega.recorder.LvRecordActivity</t>
  </si>
  <si>
    <t>com.vega.recordedit.viewmodel.c$c: void a(boolean)
com.vega.recorder.view.wrapper.WrapperFunctionFragment$c: void a(boolean)</t>
  </si>
  <si>
    <t>com.vega.recorder.media.player.LocalVideoPlayerActivity</t>
  </si>
  <si>
    <t>com.vega.recorder.view.script.ScriptRecordPreviewFragment: void a(java.lang.String)</t>
  </si>
  <si>
    <t>com.vega.share.bdopen.ProxyActivity</t>
  </si>
  <si>
    <t>com.vega.share.bdopen.BdEntryActivity: void a(android.content.Intent)
com.vega.share.bdopen.BdEntryActivity: void a(com.bytedance.sdk.open.tiktok.share.ShareBeta$Response)</t>
  </si>
  <si>
    <t>com.vega.share.bdopen.BdEntryActivity: void onCreate(android.os.Bundle)
com.vega.share.bdopen.BdEntryActivity: void onResponse(com.bytedance.sdk.open.tiktok.core.model.Base$Response)</t>
  </si>
  <si>
    <t>com.adyen.threeds2.internal.ui.activity.ChallengeActivity</t>
  </si>
  <si>
    <t>com.adyen.threeds2.internal.i: void b()
com.adyen.threeds2.internal.i: void e()</t>
  </si>
  <si>
    <t>com.baogong.home.activity.HomeActivity</t>
  </si>
  <si>
    <t>com.baogong.splash.activity.MainFrameActivity: void L(boolean,int)</t>
  </si>
  <si>
    <t>com.baogong.splash.activity.MainFrameActivity: void onCreate(android.os.Bundle)
com.baogong.splash.activity.MainFrameActivity: void onConfigurationChanged(android.content.res.Configuration)</t>
  </si>
  <si>
    <t>com.einnovation.whaleco.pay.ui.ocr.activity.CardCameraActivity</t>
  </si>
  <si>
    <t>e30.a: void d(android.content.ComponentCallbacks,c30.c,int)</t>
  </si>
  <si>
    <t>com.einnovation.whaleco.web.browser_costom_tab.CustomTabActivity</t>
  </si>
  <si>
    <t>com.einnovation.whaleco.web.browser_costom_tab.CustomTabActivity$1: void onReceive(android.content.Context,android.content.Intent)
com.einnovation.whaleco.web.browser_costom_tab.CustomTabRedirectFragment: void onCreate(android.os.Bundle)</t>
  </si>
  <si>
    <t>com.einnovation.whaleco.web.browser_costom_tab.CustomTabActivity$1: void onReceive(android.content.Context,android.content.Intent)</t>
  </si>
  <si>
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</si>
  <si>
    <t>com.baogong.app_login.view.ThirdPartyAuthFragment: void p9(i9.b)</t>
  </si>
  <si>
    <t>cd0.g1: void run()</t>
  </si>
  <si>
    <t>com.twitter.sdk.android.core.identity.OAuthActivity</t>
  </si>
  <si>
    <t>com.twitter.sdk.android.core.identity.d: boolean a(android.app.Activity)
com.twitter.sdk.android.core.identity.d: boolean b(androidx.fragment.app.Fragment)</t>
  </si>
  <si>
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</si>
  <si>
    <t>com.applovin.impl.mediation.debugger.a: void c()</t>
  </si>
  <si>
    <t>com.applovin.impl.adview.e: void a(android.net.Uri,com.applovin.impl.adview.d)
com.applovin.impl.sdk.j$2: void run()</t>
  </si>
  <si>
    <t>com.applovin.adview.AppLovinFullscreenActivity: void onCreate(android.os.Bundle)
com.applovin.sdk.AppLovinWebViewActivity: void onCreate(android.os.Bundle)</t>
  </si>
  <si>
    <t>com.glority.android.account.view.DeleteAccountActivity</t>
  </si>
  <si>
    <t>com.glority.android.account.view.DeleteAccountActivity$Companion: void start(android.app.Activity)</t>
  </si>
  <si>
    <t>com.glority.android.account.view.DownLoadDataActivity</t>
  </si>
  <si>
    <t>com.glority.android.account.view.DownLoadDataActivity$Companion: void start(android.app.Activity)</t>
  </si>
  <si>
    <t>com.glority.android.account.view.SignActivity</t>
  </si>
  <si>
    <t>com.glority.android.account.view.SignActivity$Companion: void open(android.app.Activity,int)
com.glority.android.account.view.SignActivity$Companion: void start(android.app.Activity,int,int)</t>
  </si>
  <si>
    <t>com.glority.android.billing.view.BillingActivity</t>
  </si>
  <si>
    <t>com.glority.android.billing.view.BillingActivity$Companion: void startForBook(androidx.fragment.app.Fragment,java.lang.String,int,java.lang.String)</t>
  </si>
  <si>
    <t>com.glority.android.billing.view.HowToReminderActivity</t>
  </si>
  <si>
    <t>com.glority.android.billing.view.HowToReminderActivity$Companion: void open(android.content.Context,android.os.Bundle)</t>
  </si>
  <si>
    <t>com.glority.android.billing.view.NoNotificationAccessDialogActivity</t>
  </si>
  <si>
    <t>com.glority.android.billing.view.NoNotificationAccessDialogActivity$Companion: void open(android.content.Context,android.os.Bundle)</t>
  </si>
  <si>
    <t>com.glority.android.billing.view.PurchaseSuccessActivity</t>
  </si>
  <si>
    <t>com.glority.android.billing.view.PurchaseSuccessActivity$Companion: void open(android.app.Activity)</t>
  </si>
  <si>
    <t>com.glority.android.chatbot.view.ChatBotActivity</t>
  </si>
  <si>
    <t>com.glority.android.chatbot.view.ChatBotActivity$Companion: void open(android.content.Context,java.lang.String,java.lang.String,java.lang.String,java.lang.String,java.lang.String)</t>
  </si>
  <si>
    <t>com.glority.android.guide.memo26267.activity.Vip26267DActivity</t>
  </si>
  <si>
    <t>com.glority.android.guide.memo26267.activity.Vip26267DActivity$Companion: void launch(android.content.Context,int,java.lang.String,int,java.lang.String,java.lang.String)</t>
  </si>
  <si>
    <t>com.glority.android.guide.memo26267.activity.Vip26267AActivity: void onBackPressed()</t>
  </si>
  <si>
    <t>com.glority.android.guide.memo27347.activity.Vip27347TempActivity</t>
  </si>
  <si>
    <t>com.glority.android.guide.memo27347.activity.Vip27347AActivity$onCreate$2: java.lang.Object invokeSuspend(java.lang.Object)</t>
  </si>
  <si>
    <t>com.glority.android.guide.memo50293.activity.Vip50293TempActivity</t>
  </si>
  <si>
    <t>com.glority.android.guide.memo50293.activity.Vip50293AActivity$onCreate$2: java.lang.Object invokeSuspend(java.lang.Object)</t>
  </si>
  <si>
    <t>com.glority.android.guide.memo50370.activity.Vip50370TempActivity</t>
  </si>
  <si>
    <t>com.glority.android.guide.memo50370.activity.Vip50370AActivity$onCreate$2: java.lang.Object invokeSuspend(java.lang.Object)</t>
  </si>
  <si>
    <t>com.glority.android.guide.memo50371.activity.Vip50371TempActivity</t>
  </si>
  <si>
    <t>com.glority.android.guide.memo50371.activity.Vip50371AActivity$onCreate$2: java.lang.Object invokeSuspend(java.lang.Object)</t>
  </si>
  <si>
    <t>com.glority.android.guide.memo50372.activity.Vip50372TempActivity</t>
  </si>
  <si>
    <t>com.glority.android.guide.memo50372.activity.Vip50372AActivity$onCreate$2: java.lang.Object invokeSuspend(java.lang.Object)</t>
  </si>
  <si>
    <t>com.glority.android.guide.memo50378.activity.Vip50378TempActivity</t>
  </si>
  <si>
    <t>com.glority.android.guide.memo50378.activity.Vip50378AActivity$onCreate$2: java.lang.Object invokeSuspend(java.lang.Object)</t>
  </si>
  <si>
    <t>com.glority.android.guide.memo50397.activity.Vip50397TempActivity</t>
  </si>
  <si>
    <t>com.glority.android.guide.memo50397.activity.Vip50397AActivity$onCreate$2: java.lang.Object invokeSuspend(java.lang.Object)</t>
  </si>
  <si>
    <t>com.glority.android.guide.memo50398.activity.Vip50398TempActivity</t>
  </si>
  <si>
    <t>com.glority.android.guide.memo50398.activity.Vip50398AActivity$onCreate$2: java.lang.Object invokeSuspend(java.lang.Object)</t>
  </si>
  <si>
    <t>com.glority.android.guide.memo50399.activity.Vip50399TempActivity</t>
  </si>
  <si>
    <t>com.glority.android.guide.memo50399.activity.Vip50399AActivity$onCreate$2: java.lang.Object invokeSuspend(java.lang.Object)</t>
  </si>
  <si>
    <t>com.glority.android.guide.memo50400.activity.Vip50400TempActivity</t>
  </si>
  <si>
    <t>com.glority.android.guide.memo50400.activity.Vip50400AActivity$onCreate$2: java.lang.Object invokeSuspend(java.lang.Object)</t>
  </si>
  <si>
    <t>com.glority.android.membership.memo18378.activity.ManageMemberShip18378AActivity</t>
  </si>
  <si>
    <t>com.glority.android.membership.memo18378.activity.ManageMemberShip18378A3Activity$setListener$1: void invoke(android.view.View)</t>
  </si>
  <si>
    <t>com.glority.android.premiumService.view.PremiumServiceActivity</t>
  </si>
  <si>
    <t>com.glority.android.premiumService.view.PremiumServiceActivity$Companion: void open(androidx.fragment.app.FragmentActivity,java.lang.String,boolean)</t>
  </si>
  <si>
    <t>com.glority.android.search.SearchPlantActivity</t>
  </si>
  <si>
    <t>com.glority.android.search.SearchHandler: void post(com.glority.android.core.route.RouteRequest)</t>
  </si>
  <si>
    <t>com.glority.android.tools.appinfo.AppInfoActivity</t>
  </si>
  <si>
    <t>com.glority.android.tools.appinfo.ShowAppInfoHandler: void post(com.glority.android.core.route.RouteRequest)</t>
  </si>
  <si>
    <t>com.glority.android.ui.base.ContainerActivity</t>
  </si>
  <si>
    <t>com.glority.android.ui.base.FragmentHelper$Builder: void launch(android.app.Activity,java.lang.Integer,androidx.core.app.ActivityOptionsCompat)
com.glority.android.ui.base.FragmentHelper$Builder: void launchWithFlags(android.app.Activity,int)</t>
  </si>
  <si>
    <t>com.glority.imagepicker.MultiImageSelectorActivity</t>
  </si>
  <si>
    <t>com.glority.imagepicker.MultiImageSelector: void start(android.app.Activity,int)</t>
  </si>
  <si>
    <t>com.glority.picturethis.app.kt.view.care.PlantCareCalendarActivity</t>
  </si>
  <si>
    <t>com.glority.picturethis.app.kt.view.care.PlantCareCalendarActivity$Companion: void start(android.app.Activity,java.lang.Integer)</t>
  </si>
  <si>
    <t>com.glority.picturethis.app.kt.view.collection.AddToCollectionActivity</t>
  </si>
  <si>
    <t>com.glority.picturethis.app.kt.view.collection.AddToCollectionActivity$Companion: void open(android.content.Context,java.lang.String,long,java.lang.String)</t>
  </si>
  <si>
    <t>com.glority.picturethis.app.kt.view.collection.CollectionCareItemListActivity</t>
  </si>
  <si>
    <t>com.glority.picturethis.app.kt.view.collection.CollectionCareItemListActivity$Companion: void open(android.content.Context,long,java.lang.String)</t>
  </si>
  <si>
    <t>com.glority.picturethis.app.kt.view.collection.EmptyCollectionActivity</t>
  </si>
  <si>
    <t>com.glority.picturethis.app.kt.view.collection.EmptyCollectionActivity$Companion: void open(android.content.Context,long,java.lang.String)</t>
  </si>
  <si>
    <t>com.glority.picturethis.app.kt.view.core.CoreActivity</t>
  </si>
  <si>
    <t>com.glority.picturethis.app.kt.view.core.CoreActivity$Companion: void captureInternal(androidx.fragment.app.Fragment,java.lang.String)
com.glority.picturethis.app.kt.view.core.CoreActivity$Companion: void crop(android.app.Activity,android.net.Uri,java.lang.String)
com.glority.picturethis.app.kt.view.core.CoreActivity$Companion: void info(android.app.Activity,com.glority.picturethis.app.model.room.me.FlowerItem,java.lang.String)
com.glority.picturethis.app.kt.view.core.CoreActivity$Companion: void multiCapture(android.app.Activity,java.lang.String)
com.glority.picturethis.app.kt.view.core.CoreActivity$Companion: void multiCaptureTreeIdentify(android.app.Activity,java.lang.String)
com.glority.picturethis.app.kt.view.core.CoreActivity$Companion: void preciseCapture(android.app.Activity,com.glority.picturethis.generatedAPI.kotlinAPI.enums.PreciseRecognizeType,java.lang.String,boolean)
com.glority.picturethis.app.kt.view.core.CoreActivity$Companion: void scan(android.app.Activity,com.glority.picturethis.app.model.room.me.FlowerItem,java.lang.String)
com.glority.picturethis.app.kt.view.core.CoreActivity$Companion: void scanSample(android.app.Activity,android.net.Uri,java.lang.String)</t>
  </si>
  <si>
    <t>com.glority.picturethis.app.kt.view.home.MainActivity: void onNewIntent(android.content.Intent)</t>
  </si>
  <si>
    <t>com.glority.picturethis.app.kt.view.core.TransparentContainerActivity</t>
  </si>
  <si>
    <t>com.glority.picturethis.app.kt.view.core.TransparentFragmentHelper$Builder: void launchWithFlags(android.app.Activity,int)</t>
  </si>
  <si>
    <t>com.glority.picturethis.app.kt.view.home.MainActivity</t>
  </si>
  <si>
    <t>com.glority.picturethis.app.kt.view.home.MainActivity$Companion: void open(android.content.Context)
com.glority.picturethis.app.kt.view.home.MainActivity$Companion: void showMyCollections(android.content.Context)
com.glority.picturethis.app.kt.view.home.MainActivity$Companion: void showMyGarden(android.content.Context)</t>
  </si>
  <si>
    <t>com.glority.picturethis.app.kt.view.home.SplashActivity</t>
  </si>
  <si>
    <t>com.glority.picturethis.app.pages.common.push.PushManager: void launchApp(android.content.Context)
com.glority.picturethis.app.pages.common.push.PushManager: void launchAppClearTop(android.content.Context)</t>
  </si>
  <si>
    <t>com.glority.picturethis.app.kt.view.home.MainActivity: void onResume()
com.glority.picturethis.app.pages.common.push.PushActivity: void onCreate(android.os.Bundle)</t>
  </si>
  <si>
    <t>com.glority.picturethis.app.kt.view.sample.SampleActivity</t>
  </si>
  <si>
    <t>com.glority.picturethis.app.kt.view.sample.SampleActivity$Companion: void start(android.app.Activity)</t>
  </si>
  <si>
    <t>com.glority.picturethis.app.kt.view.setting.ChangeServerActivity</t>
  </si>
  <si>
    <t>com.glority.picturethis.app.kt.view.setting.SettingActivity: void initDebugTools$lambda-5(com.glority.picturethis.app.kt.view.setting.SettingActivity,android.view.View)</t>
  </si>
  <si>
    <t>com.glority.picturethis.app.kt.view.setting.FeedbackActivity</t>
  </si>
  <si>
    <t>com.glority.picturethis.app.kt.view.setting.FeedbackActivity$Companion: void open(android.app.Activity,com.glority.component.generatedAPI.kotlinAPI.enums.SupportType,java.lang.String,java.lang.String)</t>
  </si>
  <si>
    <t>com.glority.picturethis.app.kt.view.setting.GrowthDebugActivity</t>
  </si>
  <si>
    <t>com.glority.picturethis.app.kt.view.setting.SettingActivity: void initDebugTools$lambda-4(com.glority.picturethis.app.kt.view.setting.SettingActivity,android.view.View)</t>
  </si>
  <si>
    <t>com.glority.picturethis.app.kt.view.setting.HelpActivity</t>
  </si>
  <si>
    <t>com.glority.picturethis.app.kt.view.setting.HelpActivity$Companion: void start(android.app.Activity)</t>
  </si>
  <si>
    <t>com.glority.picturethis.app.kt.view.setting.SettingActivity</t>
  </si>
  <si>
    <t>com.glority.picturethis.app.kt.view.setting.SettingActivity$Companion: void open(android.app.Activity)</t>
  </si>
  <si>
    <t>com.glority.picturethis.app.kt.view.setting.SuggestPlantActivity</t>
  </si>
  <si>
    <t>com.glority.picturethis.app.kt.view.setting.SuggestPlantActivity$Companion: void open(android.app.Activity,java.lang.String,java.lang.String,java.lang.String,java.lang.String,java.lang.String)</t>
  </si>
  <si>
    <t>com.glority.picturethis.app.kt.view.tools.RecognizeOthersActivity</t>
  </si>
  <si>
    <t>com.glority.picturethis.app.kt.view.tools.RecognizeOthersActivity$Companion: void open(androidx.fragment.app.Fragment,com.glority.picturethis.app.kt.vm.MoreServicesType)</t>
  </si>
  <si>
    <t>com.glority.picturethis.app.kt.view.VideoActivity</t>
  </si>
  <si>
    <t>com.glority.picturethis.app.kt.view.VideoActivity$Companion: void open(androidx.fragment.app.Fragment,java.lang.String,java.lang.String)</t>
  </si>
  <si>
    <t>com.glority.picturethis.app.kt.view.vip.RedeemActivity</t>
  </si>
  <si>
    <t>com.glority.picturethis.app.kt.view.vip.RedeemActivity$Companion: void open(android.app.Activity,int,java.lang.Integer)</t>
  </si>
  <si>
    <t>com.glority.picturethis.app.login.FirstSignUpActivity</t>
  </si>
  <si>
    <t>com.glority.picturethis.app.kt.view.home.SplashActivity: void jumpLoginIfNeed$lambda-6(com.glority.picturethis.app.kt.view.home.SplashActivity,java.lang.Integer)</t>
  </si>
  <si>
    <t>com.glority.picturethis.app.pages.setting.AskExpertActivity</t>
  </si>
  <si>
    <t>com.glority.picturethis.app.pages.setting.AskExpertActivity$Companion: void open(android.app.Activity,java.util.ArrayList,java.lang.Integer)</t>
  </si>
  <si>
    <t>com.glority.picturethis.app.pages.vip.UnlockExpertActivity</t>
  </si>
  <si>
    <t>com.glority.picturethis.app.pages.vip.UnlockExpertActivity$Companion: void open(android.app.Activity,java.lang.String)</t>
  </si>
  <si>
    <t>com.glority.widget.imagepager.GlNormalImagePagerActivity</t>
  </si>
  <si>
    <t>com.glority.widget.imagepager.GlNormalImagePagerActivity$Companion: void open(android.content.Context,java.util.List,int,com.glority.widget.imagepager.GlImageStyle)</t>
  </si>
  <si>
    <t>com.glority.android.account.view.LoginWithGoogleActivity: void googleAuth()
com.glority.android.account.view.SignActivity: void googleAuth()
com.glority.loginui.LoginUiBaseActivity: void googleAuth()
com.glority.picturethis.app.login.FirstSignUpActivity: void googleAuth()
com.google.android.gms.auth.api.signin.GoogleSignIn: void requestPermissions(android.app.Activity,int,com.google.android.gms.auth.api.signin.GoogleSignInAccount,com.google.android.gms.common.api.Scope[])</t>
  </si>
  <si>
    <t>com.google.android.play.core.appupdate.d: com.google.android.play.core.tasks.Task startUpdateFlow(com.google.android.play.core.appupdate.AppUpdateInfo,android.app.Activity,com.google.android.play.core.appupdate.AppUpdateOptions)
com.google.android.play.core.assetpacks.i: com.google.android.play.core.tasks.Task showCellularDataConfirmation(android.app.Activity)
com.google.android.play.core.review.c: com.google.android.play.core.tasks.Task launchReviewFlow(android.app.Activity,com.google.android.play.core.review.ReviewInfo)</t>
  </si>
  <si>
    <t>com.ironsource.sdk.controller.OpenUrlActivity</t>
  </si>
  <si>
    <t>com.ironsource.sdk.controller.WebController$FrameBustWebViewClient: boolean shouldOverrideUrlLoading(android.webkit.WebView,java.lang.String)
com.ironsource.sdk.controller.WebController$NativeAPI: void openUrl(java.lang.String)</t>
  </si>
  <si>
    <t>com.mbridge.msdk.interactiveads.activity.InteractiveShowActivity</t>
  </si>
  <si>
    <t>com.mbridge.msdk.interactiveads.view.MBEntrancePictureView$1: void onClick(android.view.View)
com.mbridge.msdk.interactiveads.c.a: void c()</t>
  </si>
  <si>
    <t>com.mbridge.msdk.interactiveads.activity.InteractiveShowActivity: void onCreate(android.os.Bundle)</t>
  </si>
  <si>
    <t>ca.autotrader.userapp.emailform.EmailFormLeadActivity</t>
  </si>
  <si>
    <t>ca.autotrader.userapp.vdp.fragment.VDPTransparencyFragment: void reportAdActivity()</t>
  </si>
  <si>
    <t>ca.autotrader.userapp.legacy.ui.phone.CarProofLeadCaptureForm</t>
  </si>
  <si>
    <t>ca.autotrader.userapp.vdp.fragment.VDPTransparencyFragment: void carproofViewReportWithLead()</t>
  </si>
  <si>
    <t>ca.autotrader.userapp.legacy.ui.phone.CarProofRequestReport</t>
  </si>
  <si>
    <t>ca.autotrader.userapp.vdp.fragment.VDPTransparencyFragment: void carproofRequestReport()</t>
  </si>
  <si>
    <t>ca.autotrader.userapp.legacy.ui.phone.FullScreenImageActivity</t>
  </si>
  <si>
    <t>ca.autotrader.userapp.vdp.fragment.VDPTransparencyFragment: void imageViewClick(int)</t>
  </si>
  <si>
    <t>ca.autotrader.userapp.legacy.ui.phone.MainTabsActivity</t>
  </si>
  <si>
    <t>ca.autotrader.userapp.legacy.ui.controller.DeepLinkingController: void h(int)</t>
  </si>
  <si>
    <t>ca.autotrader.userapp.landingpage.fragment.BuyersHubLandingPageActivity: void onDeepLinkRequested(java.lang.String)
ca.autotrader.userapp.legacy.ui.phone.SplashActivity: void onCreate(android.os.Bundle)</t>
  </si>
  <si>
    <t>ca.autotrader.userapp.legacy.ui.phone.PlaceAdWebViewActivity</t>
  </si>
  <si>
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</si>
  <si>
    <t>ca.autotrader.userapp.legacy.ui.phone.ico.ICOLandingPageActivity: void onCreate(android.os.Bundle)
ca.autotrader.userapp.legacy.ui.phone.PlaceAdWebViewActivity: void onCreate(android.os.Bundle)
ca.autotrader.userapp.legacy.ui.phone.SplashActivity: void onCreate(android.os.Bundle)
ca.autotrader.userapp.landingpage.fragment.BuyersHubLandingPageActivity: void onDeepLinkRequested(java.lang.String)
ca.autotrader.userapp.legacy.ui.phone.MainTabsActivity: void onNewIntent(android.content.Intent)</t>
  </si>
  <si>
    <t>ca.autotrader.userapp.legacy.ui.phone.SavedSearchesActivity</t>
  </si>
  <si>
    <t>ca.autotrader.userapp.legacy.ui.fragment.MyGarageFragment: void initMyGarageSavedItems$lambda$14$lambda$13(ca.autotrader.userapp.legacy.ui.fragment.MyGarageFragment,android.view.View)</t>
  </si>
  <si>
    <t>ca.autotrader.userapp.legacy.ui.phone.SavedVehiclesActivity</t>
  </si>
  <si>
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</si>
  <si>
    <t>ca.autotrader.userapp.legacy.ui.phone.SellMyItemsActivity</t>
  </si>
  <si>
    <t>ca.autotrader.userapp.legacy.ui.fragment.MyGarageFragment: void initMyGarageSavedItems$lambda$16$lambda$15(ca.autotrader.userapp.legacy.ui.fragment.MyGarageFragment,android.view.View)</t>
  </si>
  <si>
    <t>ca.autotrader.userapp.legacy.ui.phone.SplashActivity</t>
  </si>
  <si>
    <t>ca.autotrader.userapp.legacy.ui.ATActivityDelegate: void b()</t>
  </si>
  <si>
    <t>ca.autotrader.userapp.legacy.ui.phone.vdp.VDPTransparencyActivity: void onCreate(android.os.Bundle)
ca.autotrader.userapp.legacy.ui.phone.vdp.TextSellerLeadActivity: void onCreate(android.os.Bundle)
ca.autotrader.userapp.legacy.ui.phone.CarProofLeadCaptureForm: void onCreate(android.os.Bundle)</t>
  </si>
  <si>
    <t>ca.autotrader.userapp.legacy.ui.phone.SSOAccountProfileActivity</t>
  </si>
  <si>
    <t>ca.autotrader.userapp.legacy.ui.fragment.MyGarageFragment: void initMyGarageSavedItems$lambda$18$lambda$17(ca.autotrader.userapp.legacy.ui.fragment.MyGarageFragment,android.view.View)</t>
  </si>
  <si>
    <t>ca.autotrader.userapp.legacy.ui.phone.SSOEmailSignOnActivity</t>
  </si>
  <si>
    <t>ca.autotrader.userapp.legacy.sso.SSOSignOnControllerLegacy: void f()</t>
  </si>
  <si>
    <t>ca.autotrader.userapp.legacy.ui.phone.SSOLoginActivity: void onCreate(android.os.Bundle)</t>
  </si>
  <si>
    <t>ca.autotrader.userapp.legacy.ui.phone.SSOLoginActivity</t>
  </si>
  <si>
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</si>
  <si>
    <t>ca.autotrader.userapp.legacy.ui.phone.SSOAdvancedSettingsActivity: void onResume()
ca.autotrader.userapp.legacy.ui.phone.SSOAccountProfileActivity: void onResume()</t>
  </si>
  <si>
    <t>ca.autotrader.userapp.legacy.ui.phone.SSORegistrationActivity</t>
  </si>
  <si>
    <t>ca.autotrader.userapp.legacy.ui.phone.SSOEmailSignOnActivity: void register()</t>
  </si>
  <si>
    <t>ca.autotrader.userapp.legacy.ui.phone.SSOEmailSignOnActivity: void onClick(android.view.View)</t>
  </si>
  <si>
    <t>ca.autotrader.userapp.legacy.ui.phone.SSORegistrationSuccessfulActivity</t>
  </si>
  <si>
    <t>ca.autotrader.userapp.legacy.ui.phone.SSORegistrationActivity$a: void onPostExecuteResult(ca.autotrader.userapp.model.sso.SSOAsyncResult)</t>
  </si>
  <si>
    <t>ca.autotrader.userapp.legacy.ui.phone.SSORegistrationActivity: void onClick(android.view.View)</t>
  </si>
  <si>
    <t>ca.autotrader.userapp.legacy.ui.phone.ValuationFormActivity</t>
  </si>
  <si>
    <t>ca.autotrader.userapp.legacy.AppHelper: void startValuationFormActivity(android.app.Activity)</t>
  </si>
  <si>
    <t>ca.autotrader.userapp.legacy.ui.phone.ValuationSummaryActivity</t>
  </si>
  <si>
    <t>ca.autotrader.userapp.legacy.AppHelper: void startValuationSummaryActivity(android.app.Activity,android.os.Bundle)</t>
  </si>
  <si>
    <t>ca.autotrader.userapp.legacy.ui.phone.ValuationFormActivity: void onCreate(android.os.Bundle)</t>
  </si>
  <si>
    <t>ca.autotrader.userapp.legacy.ui.phone.vdp.TextSellerLeadActivity</t>
  </si>
  <si>
    <t>ca.autotrader.userapp.legacy.ui.controller.ContactSellerButtonsController: void onTextSellerButtonClick()</t>
  </si>
  <si>
    <t>ca.autotrader.userapp.legacy.ui.phone.dealerpage.DealerPageActivity: void onCreate(android.os.Bundle)</t>
  </si>
  <si>
    <t>ca.autotrader.userapp.legacy.ui.phone.vdp.VDPTransparencyActivity</t>
  </si>
  <si>
    <t>ca.autotrader.userapp.legacy.dealerpage.fragment.DealerPageFragment: void onRegularVehicleClicked(androidx.recyclerview.widget.RecyclerView$ViewHolder,ca.autotrader.userapp.model.vehicle.ATVehicle,int)
ca.autotrader.userapp.legacy.mygarage.savedvehiclepage.fragment.SavedVehiclesListFragment: void handleItemClicks(android.view.View)</t>
  </si>
  <si>
    <t>ca.autotrader.userapp.legacy.ui.phone.VideoPlayerActivity</t>
  </si>
  <si>
    <t>ca.autotrader.userapp.legacy.ui.fragment.FullScreenImageFragment: void lambda$onActivityCreated$0(ca.autotrader.userapp.model.GalleryItem,ca.autotrader.userapp.model.vehicle.ATVehicle,ca.autotrader.userapp.model.ga.ATAdTrackingInfo,android.view.View)</t>
  </si>
  <si>
    <t>ca.autotrader.userapp.legacy.ui.phone.WebViewActivity</t>
  </si>
  <si>
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</si>
  <si>
    <t>ca.autotrader.userapp.legacy.ui.phone.dealerpage.DealerPageActivity: void onCreate(android.os.Bundle)
ca.autotrader.userapp.legacy.ui.phone.SSOLoginActivity: void onCreate(android.os.Bundle)
ca.autotrader.userapp.emailform.EmailFormLeadActivity: void onPrivacyClicked()
ca.autotrader.userapp.legacy.ui.phone.testdrivereward.TestDriveRewardActivity: void onCreate(android.os.Bundle)</t>
  </si>
  <si>
    <t>ca.autotrader.userapp.modules.paymentcalculator.PaymentCalculatorActivity</t>
  </si>
  <si>
    <t>ca.autotrader.paymentcalculator.ui.views.PaymentCalculatorSection: void b(ca.autotrader.paymentcalculator.ui.views.PaymentCalculatorSection,android.view.View)</t>
  </si>
  <si>
    <t>ca.autotrader.userapp.modules.submitfeedback.FeedbackFormActivity</t>
  </si>
  <si>
    <t>ca.autotrader.userapp.legacy.ui.fragment.MyGarageFragment: void startUsabillaFeedbackForm(android.content.Context)</t>
  </si>
  <si>
    <t>ca.autotrader.userapp.tbyb.TBYBWebViewWithChatActivity</t>
  </si>
  <si>
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</si>
  <si>
    <t>com.google.android.gms.common.api.internal.w0: void run()</t>
  </si>
  <si>
    <t>com.google.android.play.core.appupdate.b: com.google.android.play.core.tasks.Task startUpdateFlow(com.google.android.play.core.appupdate.AppUpdateInfo,android.app.Activity,com.google.android.play.core.appupdate.AppUpdateOptions)</t>
  </si>
  <si>
    <t>com.microsoft.identity.client.helper.BrokerHelperActivity</t>
  </si>
  <si>
    <t>com.microsoft.identity.client.PublicClientApplication: void showExpectedMsalRedirectUriInfo(android.app.Activity)</t>
  </si>
  <si>
    <t>com.microsoft.identity.common.internal.broker.BrokerActivity</t>
  </si>
  <si>
    <t>com.microsoft.identity.common.internal.controllers.BrokerMsalController: com.microsoft.identity.common.java.result.AcquireTokenResult acquireToken(com.microsoft.identity.common.java.commands.parameters.InteractiveTokenCommandParameters)</t>
  </si>
  <si>
    <t>com.microsoft.identity.common.internal.providers.oauth2.CurrentTaskAuthorizationActivity</t>
  </si>
  <si>
    <t>com.microsoft.identity.client.CurrentTaskBrowserTabActivity: void onCreate(android.os.Bundle)
com.microsoft.identity.common.internal.providers.oauth2.CurrentTaskAuthorizationActivity$1: void onReceive(android.content.Context,android.content.Intent)</t>
  </si>
  <si>
    <t>com.usabilla.sdk.ubform.screenshot.UbScreenshotActivity</t>
  </si>
  <si>
    <t>com.usabilla.sdk.ubform.screenshot.UbScreenshotActivity$Companion: void start(androidx.fragment.app.Fragment,int,com.usabilla.sdk.ubform.sdk.form.model.UbInternalTheme,com.usabilla.sdk.ubform.sdk.UbScreenshot)</t>
  </si>
  <si>
    <t>com.amazon.avod.activity.InitializationErrorActivity</t>
  </si>
  <si>
    <t>com.amazon.avod.activity.InitializationErrorActivity$InitializationErrorActivityLauncher: void onInitializationError(com.amazon.avod.core.InitializationErrorCode)</t>
  </si>
  <si>
    <t>com.amazon.avod.client.activity.CantileverWebViewActivity</t>
  </si>
  <si>
    <t>com.amazon.avod.client.clicklistener.CancelOrderClickListener: void onClick(android.view.View)
com.amazon.avod.thirdpartyclient.activity.feature.ThirdPartySmartDisplayHelpAndFeedbackFeature: void lambda$onPlaybackStarting$1(android.view.View)</t>
  </si>
  <si>
    <t>com.amazon.avod.client.activity.CookiePrefsWebViewActivity</t>
  </si>
  <si>
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</si>
  <si>
    <t>com.amazon.avod.profile.whoswatching.WhosWatchingActivity: void onCreateAfterInject(android.os.Bundle)
com.amazon.avod.download.activity.DownloadsEpisodeActivity: void onCreateAfterInject(android.os.Bundle)
com.amazon.avod.launchscreens.LaunchScreensActivity: void onCreateAfterInject(android.os.Bundle)</t>
  </si>
  <si>
    <t>com.amazon.avod.client.activity.HomeScreenActivity</t>
  </si>
  <si>
    <t>com.amazon.avod.client.linkaction.resolver.HomePageClickListener: void onLinkActionClick()</t>
  </si>
  <si>
    <t>com.amazon.avod.client.activity.PrimeSignUpActivity</t>
  </si>
  <si>
    <t>com.amazon.avod.qahooks.QAWebView: void handleIntent(android.content.Intent)</t>
  </si>
  <si>
    <t>com.amazon.avod.client.activity.WebViewActivity</t>
  </si>
  <si>
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</si>
  <si>
    <t>com.amazon.avod.settings.page.AboutUsSettings: void onCreateAfterInject(android.os.Bundle)
com.amazon.avod.settings.page.DataPrivacySetting: void onCreateAfterInject(android.os.Bundle)</t>
  </si>
  <si>
    <t>com.amazon.avod.client.activity.WebViewSignUpActivity</t>
  </si>
  <si>
    <t>com.amazon.avod.client.activity.WebViewSignUpActivity: void start(android.app.Activity,java.lang.String,com.amazon.avod.clickstream.RefData,java.lang.String,com.google.common.base.Optional,com.google.common.base.Optional)</t>
  </si>
  <si>
    <t>com.amazon.avod.downloadmanagement.view.TitlesManagementActivity</t>
  </si>
  <si>
    <t>com.amazon.avod.downloadmanagement.view.DevicesManagementActivity: void titleClickListener(android.content.Context,com.amazon.avod.downloadmanagement.network.DeviceTitlesExtras)</t>
  </si>
  <si>
    <t>com.amazon.avod.downloadmanagement.view.DevicesManagementActivity: void onCreateAfterInject(android.os.Bundle)</t>
  </si>
  <si>
    <t>com.amazon.avod.linearpreviewrolls.ComingSoonPageActivity</t>
  </si>
  <si>
    <t>com.amazon.avod.client.linkaction.resolver.ComingSoonPageClickListener: void onLinkActionClick()</t>
  </si>
  <si>
    <t>com.amazon.avod.playbackclient.support.NoSupportActivity</t>
  </si>
  <si>
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</si>
  <si>
    <t>com.amazon.avod.playbackclient.test.BasicTestPlaybackActivity: void onCreateAfterInject(android.os.Bundle)</t>
  </si>
  <si>
    <t>com.amazon.avod.purchase.WebViewPurchaseActivity</t>
  </si>
  <si>
    <t>com.amazon.avod.purchase.PurchaseInitiator$OnWebViewPurchaseInitiated: void onComplete()</t>
  </si>
  <si>
    <t>com.amazon.avod.settings.page.AutoDownloadsLearnMoreSettings</t>
  </si>
  <si>
    <t>com.amazon.avod.settings.page.AutoDownloadsSettings$DescriptionListener: void onClick(android.view.View)</t>
  </si>
  <si>
    <t>com.amazon.avod.settings.page.AutoDownloadsSettings: void onCreateAfterInject(android.os.Bundle)</t>
  </si>
  <si>
    <t>com.amazon.avod.settings.page.GCastDataUsageSettings</t>
  </si>
  <si>
    <t>com.amazon.avod.secondscreen.castdialog.ExpandedControllerOverflowListAdapter$5: void onDebouncedClick(android.view.View)</t>
  </si>
  <si>
    <t>com.amazon.avod.settings.page.StreamingAndDownloadingSettings</t>
  </si>
  <si>
    <t>com.amazon.avod.client.dialog.ModalDownloadDialogBuilder$DownloadSettings: void onClick(android.view.View)</t>
  </si>
  <si>
    <t>com.amazon.identity.auth.device.activity.GetAuthenticatorResultsActivity</t>
  </si>
  <si>
    <t>com.amazon.identity.auth.device.aj$1$2: void onSuccess(java.lang.Object)
com.amazon.identity.auth.device.aj$2$2: void onSuccess(java.lang.Object)</t>
  </si>
  <si>
    <t>com.android.billingclient.api.BillingClientImpl: com.android.billingclient.api.BillingResult launchBillingFlow(android.app.Activity,com.android.billingclient.api.BillingFlowParams)</t>
  </si>
  <si>
    <t>com.whatsapp.account.delete.DeleteAccountConfirmation</t>
  </si>
  <si>
    <t>com.facebook.redex.ViewOnClickCListenerShape6S0100000: void onClick(android.view.View)</t>
  </si>
  <si>
    <t>com.whatsapp.businessdirectory.view.activity.BusinessDirectoryActivity: void onRestoreInstanceState(android.os.Bundle)
com.whatsapp.contact.picker.ContactPicker: boolean onSearchRequested()
com.whatsapp.calling.callhistory.group.GroupCallParticipantPickerSheet: void onRestoreInstanceState(android.os.Bundle)</t>
  </si>
  <si>
    <t>com.whatsapp.audiopicker.AudioPickerActivity</t>
  </si>
  <si>
    <t>X.15M: void A02()</t>
  </si>
  <si>
    <t>com.whatsapp.backup.encryptedbackup.EncBackupMainActivity</t>
  </si>
  <si>
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</si>
  <si>
    <t>com.whatsapp.conversation.conversationrow.message.MessageDetailsActivity: void onCreate(android.os.Bundle)
com.whatsapp.greenalert.GreenAlertActivity: void onCreate(android.os.Bundle)
com.whatsapp.backup.google.RestoreFromBackupActivity: void onActivityResult(int,int,android.content.Intent)
com.whatsapp.conversation.EditMessageActivity: void onCreate(android.os.Bundle)
com.whatsapp.backup.google.RestoreFromBackupActivity: void onNewIntent(android.content.Intent)
X.11T: void onCreate()</t>
  </si>
  <si>
    <t>com.whatsapp.backup.google.SettingsGoogleDrive</t>
  </si>
  <si>
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</si>
  <si>
    <t>com.whatsapp.registration.VerifyPhoneNumber: android.app.Dialog onCreateDialog(int)
X.0lo: void onReceive(android.content.Context,android.content.Intent)
com.facebook.redex.IDxBReceiverShape4S0100000_1: void onReceive(android.content.Context,android.content.Intent)
com.whatsapp.settings.SettingsDataUsageActivity: void onActivityResult(int,int,android.content.Intent)
com.whatsapp.registration.RegisterPhone: android.app.Dialog onCreateDialog(int)
com.whatsapp.registration.ChangeNumber: android.app.Dialog onCreateDialog(int)
com.whatsapp.settings.SettingsNotifications: void onCreate(android.os.Bundle)
com.whatsapp.settings.SettingsDataUsageActivity: void onCreate(android.os.Bundle)</t>
  </si>
  <si>
    <t>com.whatsapp.biz.catalog.view.activity.CatalogListActivity</t>
  </si>
  <si>
    <t>X.0qC: void A09(com.google.android.material.bottomsheet.BottomSheetDialogFragment,boolean)</t>
  </si>
  <si>
    <t>com.whatsapp.biz.catalog.view.activity.ProductListActivity</t>
  </si>
  <si>
    <t>X.37A: void Aha(android.content.Context,X.2tw,X.30F,int)</t>
  </si>
  <si>
    <t>com.whatsapp.blockbusiness.BlockBusinessActivity</t>
  </si>
  <si>
    <t>com.whatsapp.calling.callhistory.CallLogActivity: boolean onOptionsItemSelected(android.view.MenuItem)
com.whatsapp.blocklist.BlockList: void onActivityResult(int,int,android.content.Intent)
com.whatsapp.chatinfo.ContactInfoActivity: void A4d(java.lang.String,boolean)
X.2fH: void A03(int)
com.facebook.redex.ViewOnClickCListenerShape1S0500000: void onClick(android.view.View)
X.31S: void A00(boolean)</t>
  </si>
  <si>
    <t>com.whatsapp.conversation.conversationrow.message.MessageDetailsActivity: void onCreate(android.os.Bundle)
com.whatsapp.status.playback.StatusReplyActivity: void onCreate(android.os.Bundle)
com.whatsapp.registration.VerifyPhoneNumber: android.app.Dialog onCreateDialog(int)
com.whatsapp.conversation.EditMessageActivity: void onCreate(android.os.Bundle)
com.whatsapp.chatinfo.ContactInfoActivity: void onCreate(android.os.Bundle)
com.whatsapp.inappbugreporting.InAppBugReportingActivity: void onCreate(android.os.Bundle)
com.whatsapp.calling.callhistory.CallLogActivity: boolean onOptionsItemSelected(android.view.MenuItem)
com.whatsapp.blocklist.BlockList: void onActivityResult(int,int,android.content.Intent)</t>
  </si>
  <si>
    <t>com.whatsapp.blocklist.BlockList</t>
  </si>
  <si>
    <t>com.facebook.redex.IDxCListenerShape15S0300000_2: void onClick(android.content.DialogInterface,int)</t>
  </si>
  <si>
    <t>com.whatsapp.Conversation: android.app.Dialog onCreateDialog(int)</t>
  </si>
  <si>
    <t>com.whatsapp.businessapisearch.view.activity.BusinessApiSearchActivity</t>
  </si>
  <si>
    <t>com.facebook.redex.IDxObserverShape116S0100000_2: void ATq(java.lang.Object)</t>
  </si>
  <si>
    <t>com.whatsapp.voipcalling.VoipActivityV2: void onCreate(android.os.Bundle)</t>
  </si>
  <si>
    <t>com.whatsapp.calling.callhistory.group.GroupCallLogActivity</t>
  </si>
  <si>
    <t>com.whatsapp.calling.callhistory.CallsHistoryFragment: void A1F(X.6cw,X.5Gv)</t>
  </si>
  <si>
    <t>com.whatsapp.calling.callhistory.group.GroupCallParticipantPickerSheet</t>
  </si>
  <si>
    <t>X.2wY: void A0E(X.03T,X.2pc,com.whatsapp.jid.GroupJid,java.util.List,java.util.List,int,boolean)</t>
  </si>
  <si>
    <t>com.whatsapp.conversation.EditMessageActivity: void onCreate(android.os.Bundle)
com.whatsapp.conversation.conversationrow.message.MessageDetailsActivity: void onCreate(android.os.Bundle)</t>
  </si>
  <si>
    <t>com.whatsapp.calling.spam.CallSpamActivity</t>
  </si>
  <si>
    <t>X.2w1: boolean A05(android.os.Message,X.2w1)</t>
  </si>
  <si>
    <t>com.whatsapp.calling.VoipPermissionsActivity</t>
  </si>
  <si>
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</si>
  <si>
    <t>com.whatsapp.calling.callhistory.group.GroupCallLogActivity: void onCreate(android.os.Bundle)
com.whatsapp.calling.VoipPermissionsActivity: void onActivityResult(int,int,android.content.Intent)</t>
  </si>
  <si>
    <t>com.whatsapp.camera.CameraActivity</t>
  </si>
  <si>
    <t>com.whatsapp.status.playback.MyStatusesActivity: void A4C()
com.whatsapp.HomeActivity: void A4Z()</t>
  </si>
  <si>
    <t>com.whatsapp.HomeActivity: void onActivityResult(int,int,android.content.Intent)
com.whatsapp.status.playback.MyStatusesActivity: void onActivityResult(int,int,android.content.Intent)
com.whatsapp.HomeActivity: boolean onOptionsItemSelected(android.view.MenuItem)</t>
  </si>
  <si>
    <t>com.whatsapp.camera.LauncherCameraActivity</t>
  </si>
  <si>
    <t>com.whatsapp.camera.CameraActivity: void onCreate(android.os.Bundle)</t>
  </si>
  <si>
    <t>com.whatsapp.community.ManageGroupsInCommunityActivity</t>
  </si>
  <si>
    <t>com.whatsapp.community.CommunityHomeActivity: boolean onOptionsItemSelected(android.view.MenuItem)
com.facebook.redex.IDxCListenerShape124S0100000_2: void onClick(android.content.DialogInterface,int)</t>
  </si>
  <si>
    <t>com.whatsapp.registration.RegisterPhone: android.app.Dialog onCreateDialog(int)
com.whatsapp.community.CommunityHomeActivity: boolean onOptionsItemSelected(android.view.MenuItem)
com.whatsapp.registration.ChangeNumber: android.app.Dialog onCreateDialog(int)
com.whatsapp.registration.VerifyPhoneNumber: android.app.Dialog onCreateDialog(int)</t>
  </si>
  <si>
    <t>com.whatsapp.community.NewCommunityActivity</t>
  </si>
  <si>
    <t>com.facebook.redex.ViewOnClickCListenerShape10S0100000_4: void onClick(android.view.View)</t>
  </si>
  <si>
    <t>com.whatsapp.backup.google.SettingsGoogleDrive: void onCreate(android.os.Bundle)
com.whatsapp.settings.SettingsUserProxyActivity: void onCreate(android.os.Bundle)
com.whatsapp.userban.ui.BanAppealActivity: void onCreate(android.os.Bundle)</t>
  </si>
  <si>
    <t>com.whatsapp.companionmode.registration.CompanionBootstrapActivity</t>
  </si>
  <si>
    <t>X.3Fr: boolean AM1(android.os.Message,int)
com.facebook.redex.IDxObserverShape115S0100000_1: void ATq(java.lang.Object)</t>
  </si>
  <si>
    <t>com.whatsapp.companionmode.registration.ConvertPrimaryToCompanionActivity</t>
  </si>
  <si>
    <t>com.whatsapp.companiondevice.LinkedDevicesActivity: boolean onOptionsItemSelected(android.view.MenuItem)</t>
  </si>
  <si>
    <t>com.whatsapp.companionmode.registration.RegisterAsCompanionActivity</t>
  </si>
  <si>
    <t>com.whatsapp.registration.RegisterPhone: boolean onOptionsItemSelected(android.view.MenuItem)</t>
  </si>
  <si>
    <t>com.whatsapp.contact.contactform.ContactFormActivity</t>
  </si>
  <si>
    <t>com.whatsapp.chatinfo.ContactInfoActivity: boolean onOptionsItemSelected(android.view.MenuItem)
com.facebook.redex.RunnableRunnableShape6S0200000_3: void run()</t>
  </si>
  <si>
    <t>com.whatsapp.chatinfo.ContactInfoActivity: boolean onOptionsItemSelected(android.view.MenuItem)</t>
  </si>
  <si>
    <t>com.whatsapp.contact.picker.ContactPicker</t>
  </si>
  <si>
    <t>com.whatsapp.voipcalling.VoipActivityV2: void A26(android.util.Pair,com.whatsapp.voipcalling.VoipActivityV2)
com.whatsapp.stickers.store.preview.StickerStorePackPreviewActivity: boolean onOptionsItemSelected(android.view.MenuItem)
com.facebook.redex.ViewOnClickCListenerShape16S0100000_10: void onClick(android.view.View)</t>
  </si>
  <si>
    <t>com.whatsapp.settings.SettingsUserProxyActivity: void onCreate(android.os.Bundle)
com.whatsapp.userban.ui.BanAppealActivity: void onCreate(android.os.Bundle)
com.whatsapp.voipcalling.VoipActivityV2: void onCreate(android.os.Bundle)
com.whatsapp.stickers.store.preview.StickerStorePackPreviewActivity: boolean onOptionsItemSelected(android.view.MenuItem)
com.whatsapp.backup.google.SettingsGoogleDrive: void onCreate(android.os.Bundle)</t>
  </si>
  <si>
    <t>com.whatsapp.conversation.conversationrow.album.MediaAlbumActivity</t>
  </si>
  <si>
    <t>com.whatsapp.conversation.EditBroadcastRecipientsSelector</t>
  </si>
  <si>
    <t>com.whatsapp.chatinfo.ListChatInfoActivity: void A4S()</t>
  </si>
  <si>
    <t>com.whatsapp.settings.SettingsUserProxyActivity: void onCreate(android.os.Bundle)
com.whatsapp.chatinfo.ListChatInfoActivity: boolean onOptionsItemSelected(android.view.MenuItem)
com.whatsapp.userban.ui.BanAppealActivity: void onCreate(android.os.Bundle)</t>
  </si>
  <si>
    <t>com.whatsapp.conversationslist.LockedConversationsActivity</t>
  </si>
  <si>
    <t>com.whatsapp.chatlock.ChatLockAuthActivity: void A10(android.os.Bundle,com.whatsapp.chatlock.ChatLockAuthActivity)
com.facebook.redex.IDxObjectShape110S0200000_2: java.lang.Object AN1()</t>
  </si>
  <si>
    <t>com.whatsapp.community.CommunityHomeActivity: void onCreate(android.os.Bundle)
com.whatsapp.HomeActivity: void onCreate(android.os.Bundle)
com.whatsapp.HomeActivity: void onNewIntent(android.content.Intent)</t>
  </si>
  <si>
    <t>com.whatsapp.conversationslist.SmsDefaultAppWarning</t>
  </si>
  <si>
    <t>X.2ue: void A0y(android.os.Bundle)</t>
  </si>
  <si>
    <t>com.whatsapp.Conversation: void onCreate(android.os.Bundle)</t>
  </si>
  <si>
    <t>com.whatsapp.crop.CropImage</t>
  </si>
  <si>
    <t>X.4jo: void A0A(java.lang.Object)
X.5QH: void A01()</t>
  </si>
  <si>
    <t>com.whatsapp.settings.SettingsUserProxyActivity: void onCreate(android.os.Bundle)
com.whatsapp.community.EditCommunityActivity: void onActivityResult(int,int,android.content.Intent)
com.whatsapp.userban.ui.BanAppealActivity: void onCreate(android.os.Bundle)
com.whatsapp.community.NewCommunityActivity: void onActivityResult(int,int,android.content.Intent)
com.whatsapp.backup.google.SettingsGoogleDrive: void onCreate(android.os.Bundle)
com.whatsapp.group.newgroup.NewGroup: void onActivityResult(int,int,android.content.Intent)</t>
  </si>
  <si>
    <t>com.whatsapp.documentpicker.DocumentPickerActivity</t>
  </si>
  <si>
    <t>X.15M: void A04()</t>
  </si>
  <si>
    <t>com.whatsapp.framework.alerts.ui.AlertCardListActivity</t>
  </si>
  <si>
    <t>com.facebook.redex.IDxCListenerShape132S0100000_3: void onClick(android.view.View)</t>
  </si>
  <si>
    <t>com.whatsapp.payments.ui.IndiaUpiOnboardingErrorEducationActivity: void onCreate(android.os.Bundle)</t>
  </si>
  <si>
    <t>com.whatsapp.gallery.MediaGalleryActivity</t>
  </si>
  <si>
    <t>X.1Er: void A0B(X.1Er,X.2nH)</t>
  </si>
  <si>
    <t>com.whatsapp.gallery.NewMediaPicker</t>
  </si>
  <si>
    <t>com.whatsapp.gallerypicker.GalleryPicker: void onCreate(android.os.Bundle)</t>
  </si>
  <si>
    <t>com.whatsapp.gallerypicker.GalleryPicker</t>
  </si>
  <si>
    <t>com.whatsapp.gallerypicker.GalleryPickerLauncher: void A2h()
X.15M: void A06()</t>
  </si>
  <si>
    <t>com.whatsapp.gallerypicker.GalleryPickerLauncher: void onActivityResult(int,int,android.content.Intent)
com.whatsapp.gallerypicker.GalleryPickerLauncher: void onCreate(android.os.Bundle)</t>
  </si>
  <si>
    <t>com.whatsapp.gallerypicker.GalleryPickerLauncher</t>
  </si>
  <si>
    <t>com.facebook.redex.ViewOnClickCListenerShape17S0100000_11: void onClick(android.view.View)
com.facebook.redex.IDxCListenerShape132S0100000_3: void onClick(android.view.View)</t>
  </si>
  <si>
    <t>com.whatsapp.registration.RegisterName: void onCreate(android.os.Bundle)
com.whatsapp.payments.ui.IndiaUpiOnboardingErrorEducationActivity: void onCreate(android.os.Bundle)
com.whatsapp.qrcode.DevicePairQrScannerActivity: void onCreate(android.os.Bundle)
com.whatsapp.qrcode.GroupLinkQrActivity: void onCreate(android.os.Bundle)</t>
  </si>
  <si>
    <t>com.whatsapp.greenalert.GreenAlertActivity</t>
  </si>
  <si>
    <t>X.2Vo: void A01(android.content.Context,boolean)
com.facebook.redex.IDxCListenerShape123S0100000_1: void onClick(android.content.DialogInterface,int)</t>
  </si>
  <si>
    <t>com.whatsapp.camera.CameraActivity: void onCreate(android.os.Bundle)
com.whatsapp.voipcalling.VoipActivityV2: void onCreate(android.os.Bundle)
com.whatsapp.home.ui.StarredMessagesPlaceholderActivity: void onCreate(android.os.Bundle)</t>
  </si>
  <si>
    <t>com.whatsapp.group.GroupAddBlacklistPickerActivity</t>
  </si>
  <si>
    <t>X.4LP: void A4C(int)</t>
  </si>
  <si>
    <t>com.whatsapp.group.GroupAddPrivacyActivity</t>
  </si>
  <si>
    <t>com.whatsapp.settings.SettingsPrivacy: void onCreate(android.os.Bundle)</t>
  </si>
  <si>
    <t>com.whatsapp.group.GroupSettingsActivity</t>
  </si>
  <si>
    <t>com.whatsapp.group.GroupChatInfoActivity: boolean onOptionsItemSelected(android.view.MenuItem)
com.facebook.redex.RunnableRunnableShape14S0100000_12: void run()
com.facebook.redex.RunnableRunnableShape8S0200000_5: void run()</t>
  </si>
  <si>
    <t>X.11T: void onCreate()
com.whatsapp.group.GroupChatInfoActivity: boolean onOptionsItemSelected(android.view.MenuItem)</t>
  </si>
  <si>
    <t>com.whatsapp.HomeActivity</t>
  </si>
  <si>
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com.whatsapp.payments.ui.PaymentSettingsFragment: boolean A10(android.view.MenuItem)
X.6z4: void onBackPressed()</t>
  </si>
  <si>
    <t>com.whatsapp.polls.PollResultsActivity: void onCreate(android.os.Bundle)
com.whatsapp.community.CommunityHomeActivity: void onResume()
com.whatsapp.community.CommunityNavigationActivity: void onResume()
com.whatsapp.spamwarning.SpamWarningActivity: void onCreate(android.os.Bundle)
com.whatsapp.conversationslist.LockedConversationsActivity: boolean onOptionsItemSelected(android.view.MenuItem)
com.whatsapp.HomeActivity: void onResume()
com.whatsapp.voipcalling.VoipActivityV2: void onCreate(android.os.Bundle)
com.whatsapp.group.GroupMembersSelector: void onActivityResult(int,int,android.content.Intent)
com.whatsapp.HomeActivity: void onCreate(android.os.Bundle)
com.whatsapp.Conversation: void onBackPressed()
com.whatsapp.settings.SettingsUserProxyActivity: void onCreate(android.os.Bundle)
com.whatsapp.conversationslist.LockedConversationsActivity: void onBackPressed()
com.whatsapp.community.CommunityHomeActivity: void onCreate(android.os.Bundle)
com.whatsapp.voipcalling.VoipActivityV2: void onResume()
com.whatsapp.datasharingdisclosure.ui.ConsumerDisclosureActivity: boolean onOptionsItemSelected(android.view.MenuItem)
com.whatsapp.Conversation: void onConfigurationChanged(android.content.res.Configuration)
com.whatsapp.community.CommunityNavigationActivity: void onCreate(android.os.Bundle)
com.whatsapp.userban.ui.BanAppealActivity: void onCreate(android.os.Bundle)
com.whatsapp.backup.google.SettingsGoogleDrive: void onCreate(android.os.Bundle)
com.whatsapp.settings.Settings: boolean onOptionsItemSelected(android.view.MenuItem)
com.whatsapp.HomeActivity: void onBackPressed()
com.whatsapp.group.GroupChatInfoActivity: void onResume()</t>
  </si>
  <si>
    <t>com.whatsapp.inappbugreporting.InAppBugReportingActivity</t>
  </si>
  <si>
    <t>com.whatsapp.calling.callhistory.group.GroupCallLogActivity: boolean onOptionsItemSelected(android.view.MenuItem)
com.whatsapp.calling.callhistory.CallLogActivity: void A4B()
X.37J: boolean ABv(X.2ue,java.util.Collection,int)</t>
  </si>
  <si>
    <t>com.whatsapp.calling.callhistory.CallLogActivity: boolean onOptionsItemSelected(android.view.MenuItem)
com.whatsapp.calling.callhistory.group.GroupCallLogActivity: boolean onOptionsItemSelected(android.view.MenuItem)</t>
  </si>
  <si>
    <t>com.whatsapp.inappsupport.ui.ContactUsActivity</t>
  </si>
  <si>
    <t>com.whatsapp.businessdirectory.view.activity.BusinessDirectoryActivity: boolean onOptionsItemSelected(android.view.MenuItem)</t>
  </si>
  <si>
    <t>com.whatsapp.businessdirectory.view.activity.DirectoryBusinessChainingActivity: boolean onOptionsItemSelected(android.view.MenuItem)</t>
  </si>
  <si>
    <t>com.whatsapp.inappsupport.ui.SupportBloksActivity</t>
  </si>
  <si>
    <t>X.7LH: void AhE(android.app.Activity,java.lang.String,java.lang.String)</t>
  </si>
  <si>
    <t>com.whatsapp.inappsupport.ui.SupportVideoActivity</t>
  </si>
  <si>
    <t>com.facebook.redex.ViewOnClickCListenerShape4S0200000_2: void onClick(android.view.View)</t>
  </si>
  <si>
    <t>com.whatsapp.insufficientstoragespace.InsufficientStorageSpaceActivity</t>
  </si>
  <si>
    <t>com.whatsapp.registration.EULA: void A4B()
X.2uc: X.2MN A0A(X.2Ll,java.util.List,int)
com.facebook.redex.RunnableRunnableShape3S0100000_1: void run()
com.facebook.redex.IDxObserverShape116S0100000_2: void ATq(java.lang.Object)</t>
  </si>
  <si>
    <t>com.whatsapp.camera.CameraActivity: void onCreate(android.os.Bundle)
com.whatsapp.voipcalling.VoipActivityV2: void onCreate(android.os.Bundle)
com.whatsapp.registration.EULA: void onCreate(android.os.Bundle)
com.whatsapp.home.ui.StarredMessagesPlaceholderActivity: void onCreate(android.os.Bundle)</t>
  </si>
  <si>
    <t>com.whatsapp.Main</t>
  </si>
  <si>
    <t>X.11u: void A00(int)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</si>
  <si>
    <t>com.whatsapp.camera.CameraActivity: void onCreate(android.os.Bundle)
com.whatsapp.Conversation: void onCreate(android.os.Bundle)
com.whatsapp.settings.SettingsNotifications: void onStart()
com.whatsapp.profile.ViewProfilePhoto: void onCreate(android.os.Bundle)
com.whatsapp.profile.ProfilePhotoReminder: void onCreate(android.os.Bundle)
com.whatsapp.voipcalling.VoipActivityV2: void onCreate(android.os.Bundle)
com.whatsapp.settings.SettingsDataUsageActivity: void onCreate(android.os.Bundle)
com.whatsapp.settings.SettingsNotifications: void onCreate(android.os.Bundle)
com.whatsapp.settings.Settings: void onCreate(android.os.Bundle)
com.whatsapp.home.ui.StarredMessagesPlaceholderActivity: void onCreate(android.os.Bundle)</t>
  </si>
  <si>
    <t>com.whatsapp.mediacomposer.MediaComposerActivity</t>
  </si>
  <si>
    <t>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</si>
  <si>
    <t>com.whatsapp.gallerypicker.GalleryPicker: void onActivityResult(int,int,android.content.Intent)</t>
  </si>
  <si>
    <t>com.whatsapp.migration.export.ui.ExportMigrationDataExportedActivity</t>
  </si>
  <si>
    <t>X.12F: void A3x()</t>
  </si>
  <si>
    <t>com.whatsapp.HomeActivity: void onStart()
com.whatsapp.registration.VerifyTwoFactorAuth: void onStart()
com.whatsapp.conversation.conversationrow.message.MessageDetailsActivity: void onStart()</t>
  </si>
  <si>
    <t>com.whatsapp.migration.transfer.ui.ChatTransferActivity</t>
  </si>
  <si>
    <t>com.whatsapp.registration.RegisterName: void onCreate(android.os.Bundle)</t>
  </si>
  <si>
    <t>com.whatsapp.newsletter.ui.directory.NewsletterDirectoryActivity</t>
  </si>
  <si>
    <t>X.3WK: java.lang.Object AN1()</t>
  </si>
  <si>
    <t>com.whatsapp.newsletter.ui.NewsletterCreationActivity</t>
  </si>
  <si>
    <t>X.3Wu: java.lang.Object AN1()</t>
  </si>
  <si>
    <t>com.whatsapp.community.CommunitySettingsActivity: void onCreate(android.os.Bundle)
com.whatsapp.storage.StorageUsageGalleryActivity: void onCreate(android.os.Bundle)</t>
  </si>
  <si>
    <t>com.whatsapp.newsletter.ui.NewsletterEditActivity</t>
  </si>
  <si>
    <t>com.whatsapp.newsletter.NewsletterInfoActivity: boolean onOptionsItemSelected(android.view.MenuItem)</t>
  </si>
  <si>
    <t>com.whatsapp.notification.PopupNotification</t>
  </si>
  <si>
    <t>com.facebook.redex.RunnableRunnableShape0S0501000: void run()</t>
  </si>
  <si>
    <t>com.whatsapp.chatinfo.ListChatInfoActivity: android.app.Dialog onCreateDialog(int)</t>
  </si>
  <si>
    <t>com.whatsapp.payments.ui.IndiaUpiPaymentLauncherActivity</t>
  </si>
  <si>
    <t>com.whatsapp.payments.receiver.IndiaUpiPayIntentReceiverActivity: void onCreate(android.os.Bundle)</t>
  </si>
  <si>
    <t>com.whatsapp.payments.ui.MessageWithLinkWebViewActivity</t>
  </si>
  <si>
    <t>X.2ga: void A03(android.app.Activity,X.2nH,X.2zP)</t>
  </si>
  <si>
    <t>com.whatsapp.payments.ui.P2mLiteWebViewActivity</t>
  </si>
  <si>
    <t>com.facebook.redex.IDxCEventShape178S0100000_1: void AWg(java.lang.Object)</t>
  </si>
  <si>
    <t>com.whatsapp.phonematching.CountryPicker</t>
  </si>
  <si>
    <t>com.whatsapp.contact.contactform.ContactFormActivity: void AV1(java.lang.String)
com.whatsapp.contact.contactform.ContactFormBottomSheetFragment: void AV1(java.lang.String)
com.facebook.redex.ViewOnClickCListenerShape16S0100000_10: void onClick(android.view.View)</t>
  </si>
  <si>
    <t>com.whatsapp.backup.google.SettingsGoogleDrive: void onCreate(android.os.Bundle)
com.whatsapp.userban.ui.BanAppealActivity: void onCreate(android.os.Bundle)
com.whatsapp.settings.SettingsUserProxyActivity: void onCreate(android.os.Bundle)</t>
  </si>
  <si>
    <t>com.whatsapp.polls.PollResultsActivity</t>
  </si>
  <si>
    <t>com.facebook.redex.ViewOnClickCListenerShape16S0100000_10: void onClick(android.view.View)
com.facebook.redex.ViewOnClickCListenerShape4S0200000_2: void onClick(android.view.View)</t>
  </si>
  <si>
    <t>com.whatsapp.conversation.conversationrow.message.MessageDetailsActivity: void onCreate(android.os.Bundle)
com.whatsapp.settings.SettingsUserProxyActivity: void onCreate(android.os.Bundle)
com.whatsapp.userban.ui.BanAppealActivity: void onCreate(android.os.Bundle)
com.whatsapp.conversation.EditMessageActivity: void onCreate(android.os.Bundle)
com.whatsapp.backup.google.SettingsGoogleDrive: void onCreate(android.os.Bundle)</t>
  </si>
  <si>
    <t>com.whatsapp.privacy.checkup.PrivacyCheckupHomeActivity</t>
  </si>
  <si>
    <t>com.whatsapp.settings.SettingsPrivacy: void onCreate(android.os.Bundle)
com.facebook.redex.ViewOnClickCListenerShape5S0200000_3: void onClick(android.view.View)</t>
  </si>
  <si>
    <t>com.whatsapp.settings.SettingsPrivacy: void onCreate(android.os.Bundle)
com.whatsapp.payments.ui.IndiaUpiQrCodeScanActivity: void onCreate(android.os.Bundle)
com.whatsapp.qrcode.DevicePairQrScannerActivity: void onCreate(android.os.Bundle)
com.whatsapp.migration.transfer.ui.ChatTransferQrScannerActivity: void onCreate(android.os.Bundle)</t>
  </si>
  <si>
    <t>com.whatsapp.privacy.disclosure.ui.PrivacyDisclosureContainerActivity</t>
  </si>
  <si>
    <t>X.2Q5: void A00(android.content.Context,X.2jn,X.2De,java.lang.Integer,java.lang.String)</t>
  </si>
  <si>
    <t>com.whatsapp.HomeActivity: void onCreate(android.os.Bundle)
com.whatsapp.HomeActivity: void onNewIntent(android.content.Intent)</t>
  </si>
  <si>
    <t>com.whatsapp.profile.AboutStatusBlockListPickerActivity</t>
  </si>
  <si>
    <t>com.whatsapp.profile.ProfileInfoActivity</t>
  </si>
  <si>
    <t>X.7LH: void AhA(android.app.Activity,java.lang.String)</t>
  </si>
  <si>
    <t>com.whatsapp.profile.ViewProfilePhoto</t>
  </si>
  <si>
    <t>com.whatsapp.quickcontact.QuickContactActivity: void A23(com.whatsapp.quickcontact.QuickContactActivity)</t>
  </si>
  <si>
    <t>com.whatsapp.registration.RegisterName: void onCreate(android.os.Bundle)
com.whatsapp.qrcode.DevicePairQrScannerActivity: void onCreate(android.os.Bundle)
com.whatsapp.qrcode.GroupLinkQrActivity: void onCreate(android.os.Bundle)</t>
  </si>
  <si>
    <t>com.whatsapp.quickcontact.QuickContactActivity</t>
  </si>
  <si>
    <t>X.3pm: boolean onTransact(int,android.os.Parcel,android.os.Parcel,int)
com.facebook.redex.IDxCListenerShape516S0100000_2: void AYQ(X.0Am)</t>
  </si>
  <si>
    <t>com.whatsapp.registration.accountdefence.ui.OldDeviceMoveAccountNoticeActivity</t>
  </si>
  <si>
    <t>com.facebook.redex.IDxCListenerShape124S0100000_2: void onClick(android.content.DialogInterface,int)</t>
  </si>
  <si>
    <t>com.whatsapp.registration.RegisterPhone: android.app.Dialog onCreateDialog(int)
com.whatsapp.registration.ChangeNumber: android.app.Dialog onCreateDialog(int)
com.whatsapp.registration.VerifyPhoneNumber: android.app.Dialog onCreateDialog(int)</t>
  </si>
  <si>
    <t>com.whatsapp.registration.accountdefence.ui.OldDeviceSecureAccount2FaActivity</t>
  </si>
  <si>
    <t>com.whatsapp.registration.accountdefence.ui.OldDeviceSecureAccountActivity: void navigateTo2FactorAuthSetup(android.view.View)</t>
  </si>
  <si>
    <t>com.whatsapp.registration.flashcall.PrimaryFlashCallEducationScreen: void onCreate(android.os.Bundle)</t>
  </si>
  <si>
    <t>com.whatsapp.registration.accountdefence.ui.OldDeviceSecureAccountActivity</t>
  </si>
  <si>
    <t>com.whatsapp.registration.ChangeNumberOverview</t>
  </si>
  <si>
    <t>com.facebook.redex.IDxCListenerShape213S0100000_3: void AU6()</t>
  </si>
  <si>
    <t>com.whatsapp.registration.directmigration.RestoreFromConsumerDatabaseActivity</t>
  </si>
  <si>
    <t>X.1hU: void A0A(java.lang.Object)</t>
  </si>
  <si>
    <t>com.whatsapp.registration.RegisterName: void onCreate(android.os.Bundle)
com.whatsapp.registration.RegisterName: void onActivityResult(int,int,android.content.Intent)</t>
  </si>
  <si>
    <t>com.whatsapp.registration.EULA</t>
  </si>
  <si>
    <t>X.11v: boolean onOptionsItemSelected(android.view.MenuItem)
com.whatsapp.Main: void onCreate(android.os.Bundle)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</si>
  <si>
    <t>com.whatsapp.registration.RegisterName: boolean onOptionsItemSelected(android.view.MenuItem)
com.whatsapp.registration.VerifyPhoneNumber: android.app.Dialog onCreateDialog(int)
com.whatsapp.registration.VerifyCaptcha: boolean onOptionsItemSelected(android.view.MenuItem)
com.whatsapp.Main: void onCreate(android.os.Bundle)
com.whatsapp.payments.ui.P2mLiteWebViewActivity: void onCreate(android.os.Bundle)
com.whatsapp.registration.RegisterPhone: android.app.Dialog onCreateDialog(int)
com.whatsapp.registration.ChangeNumber: android.app.Dialog onCreateDialog(int)
com.whatsapp.voipcalling.VoipActivityV2: void onCreate(android.os.Bundle)
com.whatsapp.softenforcementsmb.BusinessPolicyView: void onCreate(android.os.Bundle)
com.whatsapp.registration.RegisterPhone: boolean onOptionsItemSelected(android.view.MenuItem)</t>
  </si>
  <si>
    <t>com.whatsapp.registration.parole.CustomRegistrationBlockActivity</t>
  </si>
  <si>
    <t>com.whatsapp.registration.VerifyPhoneNumber: void A4z(X.5Op)
X.1hz: void A0A(java.lang.Object)</t>
  </si>
  <si>
    <t>com.whatsapp.registration.VerifyPhoneNumber: void onCreate(android.os.Bundle)
com.whatsapp.registration.VerifyPhoneNumber: android.app.Dialog onCreateDialog(int)
X.0lo: void onReceive(android.content.Context,android.content.Intent)
com.whatsapp.registration.VerifyCaptcha: void onCreate(android.os.Bundle)
com.whatsapp.registration.ChangeNumber: android.app.Dialog onCreateDialog(int)</t>
  </si>
  <si>
    <t>com.whatsapp.report.ReportActivity</t>
  </si>
  <si>
    <t>com.facebook.redex.ViewOnClickCListenerShape8S0100000_2: void onClick(android.view.View)</t>
  </si>
  <si>
    <t>com.whatsapp.businessdirectory.view.activity.BusinessDirectoryActivity: void onNewIntent(android.content.Intent)
com.whatsapp.voipcalling.VoipActivityV2: void onCreate(android.os.Bundle)
com.whatsapp.businessdirectory.view.activity.BusinessDirectoryActivity: void onCreate(android.os.Bundle)</t>
  </si>
  <si>
    <t>com.whatsapp.RequestPermissionActivity</t>
  </si>
  <si>
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A29(X.0X3,int,int)
com.whatsapp.RequestPermissionActivity: boolean A2C(android.app.Activity,X.2to)
com.whatsapp.RequestPermissionActivity: boolean A2D(android.app.Activity,X.2to)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X.5IN: boolean A00()
X.5xi: void AZM()
X.5xj: void A00()
X.5xj: void AZM()
com.facebook.redex.IDxObserverShape116S0100000_2: void ATq(java.lang.Object)
X.7LH: void Ajo(android.app.Activity,X.6Yj,java.lang.String[])</t>
  </si>
  <si>
    <t>com.whatsapp.status.playback.MyStatusesActivity: void onActivityResult(int,int,android.content.Intent)
com.whatsapp.migration.transfer.ui.ChatTransferActivity: void onActivityResult(int,int,android.content.Intent)
com.whatsapp.payments.phoenix.flowconfigurationservice.resource.permission.FcsRequestPermissionActivity: void onCreate(android.os.Bundle)
com.whatsapp.voipcalling.VoipActivityV2: void onCreate(android.os.Bundle)
com.whatsapp.migration.transfer.ui.ChatTransferQrScannerActivity: void onCreate(android.os.Bundle)
com.whatsapp.inappsupport.ui.ContactUsActivity: void onCreate(android.os.Bundle)
com.whatsapp.identity.IdentityVerificationActivity: void onCreate(android.os.Bundle)
com.whatsapp.accountsync.ProfileActivity: void onActivityResult(int,int,android.content.Intent)
com.whatsapp.conversation.conversationrow.message.MessageDetailsActivity: void onCreate(android.os.Bundle)
com.whatsapp.camera.CameraActivity: void onCreate(android.os.Bundle)
com.whatsapp.settings.SettingsUserProxyActivity: void onCreate(android.os.Bundle)
com.whatsapp.gallerypicker.GalleryPicker: void onCreate(android.os.Bundle)
com.whatsapp.registration.NotifyContactsSelector: void onCreate(android.os.Bundle)
com.whatsapp.lastseen.PresencePrivacyActivity: void onCreate(android.os.Bundle)
com.whatsapp.inappsupport.ui.SupportTopicsActivity: void onCreate(android.os.Bundle)
com.whatsapp.calling.VoipPermissionsActivity: void onCreate(android.os.Bundle)
com.whatsapp.payments.ui.IndiaUpiQrCodeScanActivity: void onCreate(android.os.Bundle)
com.whatsapp.conversationslist.ArchiveNotificationSettingActivity: void onCreate(android.os.Bundle)
com.whatsapp.greenalert.GreenAlertActivity: void onCreate(android.os.Bundle)
com.whatsapp.userban.ui.BanAppealActivity: void onCreate(android.os.Bundle)
com.whatsapp.inappsupport.ui.FaqItemActivityV2: void onCreate(android.os.Bundle)
com.whatsapp.backup.google.SettingsGoogleDrive: void onCreate(android.os.Bundle)
X.0lo: void onReceive(android.content.Context,android.content.Intent)
com.whatsapp.qrcode.DevicePairQrScannerActivity: void onCreate(android.os.Bundle)
com.whatsapp.conversation.EditMessageActivity: void onCreate(android.os.Bundle)
com.whatsapp.profile.CapturePhoto: void onCreate(android.os.Bundle)
com.whatsapp.settings.chat.wallpaper.SolidColorWallpaperPreview: void onCreate(android.os.Bundle)
com.whatsapp.registration.flashcall.PrimaryFlashCallEducationScreen: void onCreate(android.os.Bundle)
com.whatsapp.status.playback.StatusPlaybackActivity: void onCreate(android.os.Bundle)
com.whatsapp.profile.CapturePhoto: void onActivityResult(int,int,android.content.Intent)</t>
  </si>
  <si>
    <t>com.whatsapp.settings.SettingsJidNotificationActivity</t>
  </si>
  <si>
    <t>com.whatsapp.util.ViewOnClickCListenerShape3S0100000_3: void A00(android.view.View)</t>
  </si>
  <si>
    <t>com.whatsapp.conversation.conversationrow.message.MessageDetailsActivity: void onCreate(android.os.Bundle)
com.whatsapp.conversation.EditMessageActivity: void onCreate(android.os.Bundle)
com.whatsapp.notification.PopupNotification: void onCreate(android.os.Bundle)</t>
  </si>
  <si>
    <t>com.whatsapp.settings.SettingsPrivacy</t>
  </si>
  <si>
    <t>com.whatsapp.IDxTSpanShape50S0100000_2: void onClick(android.view.View)</t>
  </si>
  <si>
    <t>com.whatsapp.ShareCatalogLinkActivity</t>
  </si>
  <si>
    <t>X.19w: boolean onOptionsItemSelected(android.view.MenuItem)
com.whatsapp.util.ViewOnClickCListenerShape0S0100000: void A00(android.view.View)</t>
  </si>
  <si>
    <t>com.whatsapp.biz.catalog.view.activity.CatalogListActivity: boolean onOptionsItemSelected(android.view.MenuItem)</t>
  </si>
  <si>
    <t>com.whatsapp.shareinvitelink.ShareInviteLinkActivity</t>
  </si>
  <si>
    <t>X.5Mx: void A00(X.12G,X.1SH)
X.60D: void AUa(boolean)</t>
  </si>
  <si>
    <t>com.whatsapp.ShareProductLinkActivity</t>
  </si>
  <si>
    <t>X.1A2: boolean onOptionsItemSelected(android.view.MenuItem)</t>
  </si>
  <si>
    <t>com.whatsapp.biz.product.view.activity.ProductDetailActivity: boolean onOptionsItemSelected(android.view.MenuItem)</t>
  </si>
  <si>
    <t>com.whatsapp.spamwarning.SpamWarningActivity</t>
  </si>
  <si>
    <t>X.0mp: void handleMessage(android.os.Message)</t>
  </si>
  <si>
    <t>X.11T: void onCreate()</t>
  </si>
  <si>
    <t>com.whatsapp.status.playback.StatusReplyActivity</t>
  </si>
  <si>
    <t>X.1eA: void A0V()</t>
  </si>
  <si>
    <t>com.whatsapp.stickers.store.preview.StickerStorePackPreviewActivity</t>
  </si>
  <si>
    <t>com.whatsapp.stickers.store.StickerStoreTabFragment: void A15(X.2YB,int)</t>
  </si>
  <si>
    <t>com.whatsapp.community.CommunityHomeActivity: void onCreate(android.os.Bundle)</t>
  </si>
  <si>
    <t>com.whatsapp.stickers.store.StickerStoreActivity</t>
  </si>
  <si>
    <t>X.1XB: void A04()
com.facebook.redex.IDxObjectShape261S0100000_2: java.lang.Object ABP(java.lang.Object,X.6do)</t>
  </si>
  <si>
    <t>com.whatsapp.support.DescribeProblemActivity</t>
  </si>
  <si>
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</si>
  <si>
    <t>org.npci.upi.security.pinactivitycomponent.GetCredential: void onCreate(android.os.Bundle)
com.whatsapp.payments.ui.IndiaUpiQrCodeUrlValidationActivity: android.app.Dialog onCreateDialog(int)
com.whatsapp.payments.ui.IndiaUpiSendPaymentActivity: android.app.Dialog onCreateDialog(int)
com.whatsapp.conversation.conversationrow.message.MessageDetailsActivity: void onCreate(android.os.Bundle)
com.whatsapp.Conversation: android.app.Dialog onCreateDialog(int)
com.whatsapp.settings.SettingsUserProxyActivity: void onCreate(android.os.Bundle)
com.whatsapp.registration.VerifyTwoFactorAuth: android.app.Dialog onCreateDialog(int)
com.whatsapp.registration.ChangeNumber: android.app.Dialog onCreateDialog(int)
com.whatsapp.community.CommunityHomeActivity: void onCreate(android.os.Bundle)
com.whatsapp.deeplink.DeepLinkActivity: void onCreate(android.os.Bundle)
com.whatsapp.backup.google.SettingsGoogleDrive: android.app.Dialog onCreateDialog(int)
com.whatsapp.userban.ui.BanAppealActivity: void onCreate(android.os.Bundle)
com.whatsapp.registration.RegisterPhone: android.app.Dialog onCreateDialog(int)
com.whatsapp.payments.ui.IndiaUpiPaymentMethodSelectionActivity: android.app.Dialog onCreateDialog(int)
com.whatsapp.storage.StorageUsageGalleryActivity: void onCreate(android.os.Bundle)
com.whatsapp.systemstatus.SystemStatusActivity: void onCreate(android.os.Bundle)
com.whatsapp.registration.VerifyPhoneNumber: android.app.Dialog onCreateDialog(int)
com.whatsapp.inappsupport.ui.SupportTopicsActivity: boolean onOptionsItemSelected(android.view.MenuItem)
com.whatsapp.registration.VerifyCaptcha: android.app.Dialog onCreateDialog(int)
com.whatsapp.conversation.EditMessageActivity: void onCreate(android.os.Bundle)
com.whatsapp.community.CommunitySettingsActivity: void onCreate(android.os.Bundle)</t>
  </si>
  <si>
    <t>com.whatsapp.support.faq.FaqItemActivity</t>
  </si>
  <si>
    <t>com.whatsapp.support.faq.SearchFAQ: void A4D(X.5Co)</t>
  </si>
  <si>
    <t>com.whatsapp.support.faq.SearchFAQ: void onCreate(android.os.Bundle)</t>
  </si>
  <si>
    <t>com.whatsapp.twofactor.SettingsTwoFactorAuthActivity</t>
  </si>
  <si>
    <t>com.facebook.redex.ViewOnClickCListenerShape18S0100000_12: void onClick(android.view.View)</t>
  </si>
  <si>
    <t>com.whatsapp.twofactor.TwoFactorAuthActivity</t>
  </si>
  <si>
    <t>com.facebook.redex.ViewOnClickCListenerShape21S0100000_15: void onClick(android.view.View)
com.facebook.redex.IDxCListenerShape132S0100000_3: void onClick(android.view.View)</t>
  </si>
  <si>
    <t>com.whatsapp.Conversation: android.app.Dialog onCreateDialog(int)
com.whatsapp.payments.ui.IndiaUpiOnboardingErrorEducationActivity: void onCreate(android.os.Bundle)
com.whatsapp.storage.StorageUsageGalleryActivity: void onCreate(android.os.Bundle)
com.whatsapp.community.CommunitySettingsActivity: void onCreate(android.os.Bundle)</t>
  </si>
  <si>
    <t>com.whatsapp.updates.ui.statusmuting.MutedStatusesActivity</t>
  </si>
  <si>
    <t>X.1fI: boolean onMenuItemClick(android.view.MenuItem)</t>
  </si>
  <si>
    <t>com.whatsapp.userban.ui.BanAppealActivity</t>
  </si>
  <si>
    <t>com.whatsapp.registration.VerifyPhoneNumber: void A5B(java.lang.String,java.lang.String,java.lang.String,java.lang.String,int,boolean,boolean,boolean)
X.1hd: void A0A(java.lang.Object)
com.facebook.redex.RunnableRunnableShape0S1201000: void run()</t>
  </si>
  <si>
    <t>com.whatsapp.registration.VerifyPhoneNumber: void onCreate(android.os.Bundle)
X.0lo: void onReceive(android.content.Context,android.content.Intent)
com.whatsapp.registration.VerifyCaptcha: void onCreate(android.os.Bundle)
com.whatsapp.registration.flashcall.PrimaryFlashCallEducationScreen: void onCreate(android.os.Bundle)
X.11T: void onCreate()</t>
  </si>
  <si>
    <t>com.whatsapp.wabloks.commerce.ui.view.WaExtensionsBottomsheetModalActivity</t>
  </si>
  <si>
    <t>X.1Fj: void A07(android.app.Activity,X.2zP,java.lang.String,java.lang.String,long)</t>
  </si>
  <si>
    <t>com.whatsapp.wabloks.ui.WaBloksActivity</t>
  </si>
  <si>
    <t>X.1Fl: void A00(android.app.Activity,android.app.Activity,X.309,X.1Fl,X.2zP,java.lang.String,java.lang.String,long)</t>
  </si>
  <si>
    <t>com.whatsapp.WaInAppBrowsingActivity</t>
  </si>
  <si>
    <t>com.facebook.redex.IDxCListenerShape44S0200000_1: void onClick(android.view.View)
X.7Mw: void AfA(java.lang.String,java.lang.String)
com.facebook.redex.IDxCListenerShape42S0200000_3: void onClick(android.content.DialogInterface,int)
com.facebook.redex.IDxObserverShape117S0100000_3: void ATq(java.lang.Object)</t>
  </si>
  <si>
    <t>com.whatsapp.payments.ui.BrazilPaymentActivity: void onCreate(android.os.Bundle)
com.whatsapp.payments.ui.ViralityLinkVerifierActivity: void onCreate(android.os.Bundle)
com.whatsapp.payments.ui.IndiaUpiQrCodeUrlValidationActivity: android.app.Dialog onCreateDialog(int)
com.whatsapp.settings.SettingsUserProxyActivity: void onCreate(android.os.Bundle)
com.whatsapp.userban.ui.BanAppealActivity: void onCreate(android.os.Bundle)
com.whatsapp.payments.ui.IndiaUpiSendPaymentActivity: android.app.Dialog onCreateDialog(int)
com.whatsapp.payments.ui.IndiaUpiPaymentMethodSelectionActivity: android.app.Dialog onCreateDialog(int)
com.whatsapp.payments.ui.international.IndiaUpiInternationalActivationActivity: void onCreate(android.os.Bundle)</t>
  </si>
  <si>
    <t>com.whatsapp.writenfctag.WriteNfcTagActivity</t>
  </si>
  <si>
    <t>com.whatsapp.shareinvitelink.ShareInviteLinkActivity: boolean onOptionsItemSelected(android.view.MenuItem)</t>
  </si>
  <si>
    <t>com.whatsapp.xfamily.accountlinking.ui.AccountLinkingNativeAuthActivity</t>
  </si>
  <si>
    <t>com.facebook.redex.RunnableRunnableShape1S0400000_1: void run()</t>
  </si>
  <si>
    <t>com.whatsapp.biz.catalog.view.activity.CatalogCategoryTabsActivity: void onNewIntent(android.content.Intent)
com.whatsapp.settings.SettingsUserProxyActivity: void onCreate(android.os.Bundle)
com.whatsapp.userban.ui.BanAppealActivity: void onCreate(android.os.Bundle)</t>
  </si>
  <si>
    <t>com.adobe.marketing.mobile.AssuranceErrorDisplayActivity</t>
  </si>
  <si>
    <t>com.adobe.marketing.mobile.AssuranceSession: void h(com.adobe.marketing.mobile.AssuranceConstants$AssuranceSocketError,java.lang.String,int,boolean)</t>
  </si>
  <si>
    <t>com.adobe.marketing.mobile.AssuranceFullScreenTakeoverActivity</t>
  </si>
  <si>
    <t>com.adobe.marketing.mobile.AssuranceFullScreenTakeover: void c(android.app.Activity)
com.adobe.marketing.mobile.AssuranceSession$ApplicationLifecycleHandler: void onActivityStarted(android.app.Activity)</t>
  </si>
  <si>
    <t>com.facebook.CustomTabActivity: void onCreate(android.os.Bundle)
com.facebook.CustomTabMainActivity$b: void onReceive(android.content.Context,android.content.Intent)
p6.c: int k(p6.r$d)</t>
  </si>
  <si>
    <t>com.facebook.CustomTabMainActivity$b: void onReceive(android.content.Context,android.content.Intent)
com.facebook.CustomTabActivity: void onCreate(android.os.Bundle)</t>
  </si>
  <si>
    <t>s7.z1: void run()</t>
  </si>
  <si>
    <t>com.loblaw.shoppersdrugmart.app.core.ShoppersDrugMartApp: void onCreate()
com.facebook.internal.FacebookInitProvider: boolean onCreate()
com.facebook.FacebookActivity: void onCreate(android.os.Bundle)</t>
  </si>
  <si>
    <t>com.google.android.libraries.places.widget.AutocompleteActivity</t>
  </si>
  <si>
    <t>com.google.android.libraries.places.widget.AutocompleteFragment: void zza(android.view.View)
com.google.android.libraries.places.widget.AutocompleteSupportFragment: void zze()</t>
  </si>
  <si>
    <t>com.google.android.libraries.places.widget.AutocompleteFragment: android.view.View onCreateView(android.view.LayoutInflater,android.view.ViewGroup,android.os.Bundle)</t>
  </si>
  <si>
    <t>t4.t: x8.b0 b(android.app.Activity,ha.b)</t>
  </si>
  <si>
    <t>com.adobe.marketing.mobile.FullscreenMessageActivity</t>
  </si>
  <si>
    <t>com.adobe.marketing.mobile.AndroidFullscreenMessage: void show()</t>
  </si>
  <si>
    <t>com.appboy.ui.activities.AppboyFeedActivity</t>
  </si>
  <si>
    <t>q3.b: void a(android.content.Context)</t>
  </si>
  <si>
    <t>com.brightcove.player.captioning.BrightcoveCaptionPropertiesActivity</t>
  </si>
  <si>
    <t>com.brightcove.player.controller.BrightcoveClosedCaptioningController: void lambda$showCaptionsDialog$4(android.content.DialogInterface,int)</t>
  </si>
  <si>
    <t>com.cyberfend.cyfsecurity.CCADialogActivity</t>
  </si>
  <si>
    <t>com.akamai.botman.a: boolean a(android.content.Context,int,int,int,com.akamai.botman.CYFMonitor$ChallengeActionCallback,java.lang.String)</t>
  </si>
  <si>
    <t>com.facebook.CustomTabActivity: void onCreate(android.os.Bundle)
com.facebook.CustomTabMainActivity$b: void onReceive(android.content.Context,android.content.Intent)
x8.c: int m(x8.t$d)</t>
  </si>
  <si>
    <t>com.klarna.mobile.sdk.core.natives.cardscan.KlarnaCardScanActivity</t>
  </si>
  <si>
    <t>com.klarna.mobile.sdk.core.natives.cardscan.KlarnaCardScanStartActivity: void onCreate(android.os.Bundle)</t>
  </si>
  <si>
    <t>com.klarna.mobile.sdk.core.natives.cardscan.KlarnaCardScanStartActivity</t>
  </si>
  <si>
    <t>com.klarna.mobile.sdk.core.webview.o.c: android.webkit.WebResourceResponse c(java.lang.String)</t>
  </si>
  <si>
    <t>com.sephora.appmodules.account.bi.BiCanadaInfoActivity</t>
  </si>
  <si>
    <t>th.h: void onClick(android.view.View)
uh.a: void onClick(android.view.View)</t>
  </si>
  <si>
    <t>uh.a: void &lt;clinit&gt;()</t>
  </si>
  <si>
    <t>com.sephora.appmodules.account.EmailCheckActivity</t>
  </si>
  <si>
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</si>
  <si>
    <t>com.sephora.appmodules.onboarding.OnboardingActivity: void onCreate(android.os.Bundle)</t>
  </si>
  <si>
    <t>com.sephora.appmodules.account.ordercancel.OrderCancelActivity</t>
  </si>
  <si>
    <t>di.d: void ff(java.lang.String,com.sephora.framework.api.webservice.dotcom.service.endpoint.checkout.response.SelfCancellationReasonCodes)</t>
  </si>
  <si>
    <t>com.sephora.appmodules.account.orderdetails.curbside.confirmation.CurbsideConfirmationFragmentHolderActivity</t>
  </si>
  <si>
    <t>fi.h: java.lang.Object invokeSuspend(java.lang.Object)</t>
  </si>
  <si>
    <t>com.sephora.appmodules.addreview.AddReviewActivity</t>
  </si>
  <si>
    <t>com.sephora.appmodules.addreview.AddReviewActivity$a: void a(android.app.Activity,wi.a)</t>
  </si>
  <si>
    <t>com.sephora.appmodules.alphafeatures.AlphaFeaturesActivity</t>
  </si>
  <si>
    <t>cv.b: void I8()</t>
  </si>
  <si>
    <t>com.sephora.appmodules.autoreplenishment.managesubscription.payment.creditcard.ManageSubscriptionCreditCardActivity</t>
  </si>
  <si>
    <t>kj.a$a: void a(android.app.Activity,com.sephora.common.creditcards.data.CreditCardInputModel,java.lang.String,java.lang.String,gj.m)</t>
  </si>
  <si>
    <t>com.sephora.appmodules.avs.modal.RecommendationModalActivity</t>
  </si>
  <si>
    <t>pj.a: void i(java.lang.String,java.lang.String,com.sephora.framework.api.webservice.dotcom.service.endpoint.checkout.response.AddressDetails,com.sephora.framework.api.webservice.dotcom.service.endpoint.util.response.MatchedAddress)</t>
  </si>
  <si>
    <t>com.sephora.appmodules.basket.screens.promo.PromotionsActivity</t>
  </si>
  <si>
    <t>xj.e1: void onClick(android.view.View)</t>
  </si>
  <si>
    <t>com.sephora.appmodules.basket.screens.PromoSampleSelectorActivity</t>
  </si>
  <si>
    <t>o60.b$a: void a(android.app.Activity,com.sephora.framework.api.webservice.dotcom.service.endpoint.basket.response.ApplyPromotionMsgResponse,int,boolean)</t>
  </si>
  <si>
    <t>com.sephora.appmodules.bottomnav.BottomNavActivity</t>
  </si>
  <si>
    <t>ba0.b: void b(ba0.c,android.content.Context)
ba0.b: void c(ba0.c,android.content.Context)
j90.h: void a(android.app.Activity,android.net.Uri,android.os.Bundle,j90.n)
c80.a: void D2()</t>
  </si>
  <si>
    <t>com.sephora.appmodules.checkout.screens.addresses.modification.CheckoutAddressActivity</t>
  </si>
  <si>
    <t>com.sephora.appmodules.checkout.screens.addresses.modification.CheckoutAddressActivity$a: void a(android.app.Activity,com.sephora.common.addresses.modification.AddressInputModel)</t>
  </si>
  <si>
    <t>com.sephora.appmodules.checkout.screens.CheckoutActivity</t>
  </si>
  <si>
    <t>com.sephora.appmodules.checkout.screens.CheckoutActivity$a: void a(android.content.Context,com.sephora.appmodules.checkout.screens.CheckoutViewInputModel)</t>
  </si>
  <si>
    <t>com.sephora.appmodules.checkout.screens.confirmation.OrderConfirmationActivity</t>
  </si>
  <si>
    <t>com.sephora.appmodules.checkout.screens.confirmation.OrderConfirmationActivity$a: void a(android.app.Activity,java.lang.String,java.lang.String,boolean)</t>
  </si>
  <si>
    <t>com.sephora.appmodules.checkout.screens.creditcard.CheckoutCreditCardActivity</t>
  </si>
  <si>
    <t>com.sephora.appmodules.checkout.screens.creditcard.CheckoutCreditCardActivity$a: void a(android.app.Activity,com.sephora.common.creditcards.data.CreditCardInputModel,java.lang.String)</t>
  </si>
  <si>
    <t>com.sephora.appmodules.checkout.screens.delivery.DeliveryOptionsActivity</t>
  </si>
  <si>
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</si>
  <si>
    <t>com.sephora.appmodules.checkout.screens.giftcard.AddGiftCardPaymentActivity</t>
  </si>
  <si>
    <t>rm.b: void wd()</t>
  </si>
  <si>
    <t>com.sephora.appmodules.checkout.screens.giftcard.AddGiftCardShippingActivity</t>
  </si>
  <si>
    <t>dm.h: void Df(cm.a)</t>
  </si>
  <si>
    <t>com.sephora.appmodules.checkout.screens.payment.CheckoutPaymentSelectionActivity</t>
  </si>
  <si>
    <t>com.sephora.appmodules.checkout.screens.payment.CheckoutPaymentSelectionActivity$a: void a(android.content.Context,com.sephora.appmodules.checkout.screens.payment.CheckoutPaymentSelectionViewInputModel)</t>
  </si>
  <si>
    <t>com.sephora.appmodules.checkout.screens.payment.paypal.PayPalActivity</t>
  </si>
  <si>
    <t>com.google.android.exoplayer2.ui.h: void onClick(android.view.View)
rm.b: void Li()</t>
  </si>
  <si>
    <t>com.sephora.appmodules.colorreverse.ColorReverseLookupActivity</t>
  </si>
  <si>
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</si>
  <si>
    <t>com.sephora.appmodules.community.alerts.CommunityAlertsActivity</t>
  </si>
  <si>
    <t>za0.c: void s5(android.content.Context,int[],android.os.Bundle)</t>
  </si>
  <si>
    <t>com.sephora.appmodules.community.compose.messages.ComposeMessageActivity</t>
  </si>
  <si>
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</si>
  <si>
    <t>com.sephora.appmodules.community.alerts.CommunityAlertsActivity: boolean onOptionsItemSelected(android.view.MenuItem)
com.sephora.appmodules.community.message.MessageActivity: boolean onOptionsItemSelected(android.view.MenuItem)</t>
  </si>
  <si>
    <t>com.sephora.appmodules.community.compose.richtexteditor.CommunityConversationRichTextActivity</t>
  </si>
  <si>
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</si>
  <si>
    <t>com.sephora.appmodules.community.gallery.beautyboard.addphoto.AddPhotoActivity</t>
  </si>
  <si>
    <t>lw.e: void W(android.net.Uri)
po.b: void W(android.net.Uri)
com.sephora.appmodules.home.HomeFragment: void W(android.net.Uri)
so.i: void onActivityResult(int,int,android.content.Intent)</t>
  </si>
  <si>
    <t>com.sephora.appmodules.community.gallery.beautyboard.error.BeautyBoardErrorActivity</t>
  </si>
  <si>
    <t>jo.a: void j1()</t>
  </si>
  <si>
    <t>com.sephora.appmodules.community.gallery.beautyboard.photodetail.PhotoDetailActivity</t>
  </si>
  <si>
    <t>com.sephora.appmodules.community.gallery.beautyboard.photodetail.PhotoDetailActivity$a: void a(android.content.Context,com.sephora.appmodules.community.gallery.beautyboard.GalleryItem,java.util.List,boolean)</t>
  </si>
  <si>
    <t>com.sephora.appmodules.community.gallery.beautyboard.products.ProductsUsedActivity</t>
  </si>
  <si>
    <t>io.f: void pt(int)</t>
  </si>
  <si>
    <t>com.sephora.appmodules.community.gallery.beautyboard.selectgroup.SelectGroupActivity</t>
  </si>
  <si>
    <t>io.f: void lu()</t>
  </si>
  <si>
    <t>com.sephora.appmodules.klarna.payment.KlarnaPaymentFragment: android.view.View onCreateView(android.view.LayoutInflater,android.view.ViewGroup,android.os.Bundle)</t>
  </si>
  <si>
    <t>com.sephora.appmodules.community.groupdetails.GroupDetailsActivity</t>
  </si>
  <si>
    <t>com.sephora.appmodules.community.groupdetails.GroupDetailsActivity$a: void a(android.content.Context,java.lang.String,java.lang.String,android.os.Bundle)</t>
  </si>
  <si>
    <t>com.sephora.appmodules.community.groupdetails.GroupDetailsSearchActivity</t>
  </si>
  <si>
    <t>com.sephora.appmodules.community.groupdetails.GroupDetailsActivity: void Nm(java.lang.String,java.lang.String)</t>
  </si>
  <si>
    <t>com.sephora.appmodules.community.grouplist.GroupListActivity</t>
  </si>
  <si>
    <t>com.sephora.appmodules.community.compose.review.ReviewPostActivity: void onClick(android.view.View)
com.sephora.appmodules.community.compose.review.ReviewPostActivity: void onClick(android.view.View)</t>
  </si>
  <si>
    <t>com.sephora.appmodules.community.compose.review.ReviewPostActivity: void onClick(android.view.View)</t>
  </si>
  <si>
    <t>com.sephora.appmodules.community.message.MessageActivity</t>
  </si>
  <si>
    <t>in.d: void d8(hn.f)</t>
  </si>
  <si>
    <t>com.sephora.appmodules.contactus.views.EmailUsActivity</t>
  </si>
  <si>
    <t>com.sephora.appmodules.contactus.views.EmailUsActivity$a: void a(android.content.Context,android.os.Bundle)</t>
  </si>
  <si>
    <t>com.sephora.appmodules.creaditcard.marketing.CreditCardMarketingActivity</t>
  </si>
  <si>
    <t>g00.b: void c4(boolean)</t>
  </si>
  <si>
    <t>com.sephora.appmodules.creaditcard.prescreen.CreditCardPrescreenActivity</t>
  </si>
  <si>
    <t>cm0.c: void Wd(java.lang.String)</t>
  </si>
  <si>
    <t>com.sephora.appmodules.creaditcard.report.CreditReportActivity</t>
  </si>
  <si>
    <t>rq.e: void Po(com.sephora.appmodules.creaditcard.report.CreditReportInputModel)</t>
  </si>
  <si>
    <t>com.sephora.appmodules.creaditcard.rewards.applyrewards.ApplyCashRewardsActivity</t>
  </si>
  <si>
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</si>
  <si>
    <t>com.sephora.appmodules.creaditcard.scanrewards.view.ScanRewardsActivity</t>
  </si>
  <si>
    <t>d10.c: void W9()</t>
  </si>
  <si>
    <t>com.sephora.appmodules.has.screens.experiencedetails.creditcard.ExperienceDetailsCreditCardActivity</t>
  </si>
  <si>
    <t>com.sephora.appmodules.has.screens.experiencedetails.creditcard.ExperienceDetailsCreditCardActivity$a: void a(android.app.Activity,com.sephora.common.creditcards.data.CreditCardInputModel,java.lang.String)</t>
  </si>
  <si>
    <t>com.sephora.appmodules.has.screens.experiencedetails.paymentselection.ExperienceDetailsPaymentSelectionActivity</t>
  </si>
  <si>
    <t>us.b: void u7()</t>
  </si>
  <si>
    <t>com.sephora.appmodules.has.screens.experiencedetails.personalinfo.edit.PersonalInfoEditActivity</t>
  </si>
  <si>
    <t>us.b: void X4()</t>
  </si>
  <si>
    <t>com.sephora.appmodules.home.lightbox.LightboxActivity</t>
  </si>
  <si>
    <t>com.sephora.appmodules.home.HomeFragment: void nn(java.util.List,int)</t>
  </si>
  <si>
    <t>com.sephora.appmodules.loyalty.rrc.tnc.screen.RrcTermsAndConditionsActivity</t>
  </si>
  <si>
    <t>av.a: void f9(boolean)
av.b: void f9(boolean)</t>
  </si>
  <si>
    <t>com.sephora.appmodules.onboarding.OnboardingActivity</t>
  </si>
  <si>
    <t>com.sephora.appmodules.splash.SplashActivity$a: boolean onPreDraw()</t>
  </si>
  <si>
    <t>com.sephora.appmodules.splash.SplashActivity: void onCreate(android.os.Bundle)</t>
  </si>
  <si>
    <t>com.sephora.appmodules.productpage.screens.description.ProductDescriptionActivity</t>
  </si>
  <si>
    <t>lw.k: void jv(android.content.Context,java.lang.String)</t>
  </si>
  <si>
    <t>com.sephora.appmodules.productpage.screens.findinstore.FindInStoreActivity</t>
  </si>
  <si>
    <t>com.brightcove.player.mediacontroller.buttons.i: void onClick(android.view.View)</t>
  </si>
  <si>
    <t>com.sephora.appmodules.productpage.screens.ratesreviews.search.RRSearchModalActivity</t>
  </si>
  <si>
    <t>com.sephora.appmodules.productpage.screens.ratesreviews.search.RRSearchModalActivity$a: void a(android.app.Activity,rx.b,yv.h)</t>
  </si>
  <si>
    <t>com.sephora.appmodules.producttagging.quicklook.ProductQuicklookActivity</t>
  </si>
  <si>
    <t>com.sephora.appmodules.producttagging.quicklook.ProductQuicklookActivity$a: void a(android.app.Activity,java.lang.String,java.lang.String,java.lang.String,ly.c)</t>
  </si>
  <si>
    <t>com.sephora.appmodules.questionsandanswers.search.QaSearchModalActivity</t>
  </si>
  <si>
    <t>com.sephora.appmodules.questionsandanswers.search.QaSearchModalActivity$a: void a(android.app.Activity,cz.a)</t>
  </si>
  <si>
    <t>com.sephora.appmodules.quiz.QuizActivity</t>
  </si>
  <si>
    <t>zi0.c0: void onClick(android.view.View)</t>
  </si>
  <si>
    <t>com.sephora.appmodules.results.filter.category.CategoryFilterActivity</t>
  </si>
  <si>
    <t>com.sephora.appmodules.results.filter.ResultsFilterActivity: void wn(com.sephora.appmodules.results.filter.category.CategoryFilterInputModel)</t>
  </si>
  <si>
    <t>com.sephora.appmodules.richprofile.account.addresses.RichProfileAccountAddressesSelectionActivity</t>
  </si>
  <si>
    <t>c00.a: void onClick(android.view.View)</t>
  </si>
  <si>
    <t>com.sephora.appmodules.richprofile.account.creditcard.RichProfileAccountCreditCardActivity</t>
  </si>
  <si>
    <t>zz.a$a: void a(android.app.Activity,com.sephora.common.creditcards.data.CreditCardInputModel,java.lang.String)</t>
  </si>
  <si>
    <t>com.sephora.appmodules.richprofile.profile.edit.privacy.EditPrivacyActivity</t>
  </si>
  <si>
    <t>com.sephora.appmodules.richprofile.profile.edit.privacy.EditPrivacyActivity$a: void a(android.content.Context,com.sephora.appmodules.richprofile.profile.PersonalizedInfoInputModel,boolean)</t>
  </si>
  <si>
    <t>com.sephora.appmodules.richprofile.profile.follow.ProfileFollowActivity</t>
  </si>
  <si>
    <t>com.sephora.appmodules.richprofile.profile.follow.ProfileFollowActivity$a: void a(androidx.fragment.app.Fragment,int,java.lang.String)</t>
  </si>
  <si>
    <t>com.sephora.appmodules.ropis.confirmation.ui.RopisOrderConfirmationFragmentHolderActivity</t>
  </si>
  <si>
    <t>e30.c: void G4(java.lang.String)</t>
  </si>
  <si>
    <t>com.sephora.appmodules.ropis.reservation.PickupCheckoutActivity</t>
  </si>
  <si>
    <t>n20.h: void ag(java.lang.String,boolean)</t>
  </si>
  <si>
    <t>com.sephora.appmodules.samples.screens.SamplesActivity</t>
  </si>
  <si>
    <t>com.sephora.appmodules.samples.screens.SamplesActivity$a: void a(android.app.Activity,java.lang.String,java.lang.String,android.os.Bundle)</t>
  </si>
  <si>
    <t>com.sephora.appmodules.sduflyout.SduFlyOutActivity</t>
  </si>
  <si>
    <t>lw.e: void ti(com.sephora.appmodules.sduflyout.SduFlyOutInputModel)</t>
  </si>
  <si>
    <t>com.sephora.appmodules.search.screens.scan.ScanActivity</t>
  </si>
  <si>
    <t>h50.a: void P8()</t>
  </si>
  <si>
    <t>com.sephora.appmodules.search.screens.SearchActivity</t>
  </si>
  <si>
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</si>
  <si>
    <t>com.sephora.appmodules.community.alerts.CommunityAlertsActivity: boolean onOptionsItemSelected(android.view.MenuItem)
com.sephora.appmodules.search.screens.scan.ScanActivity: void onCreate(android.os.Bundle)
com.sephora.appmodules.bottomnav.BottomNavActivity: boolean onOptionsItemSelected(android.view.MenuItem)
com.sephora.appmodules.community.gallery.beautyboard.products.ProductsUsedActivity: boolean onOptionsItemSelected(android.view.MenuItem)</t>
  </si>
  <si>
    <t>com.sephora.appmodules.selfservice.replacementorder.screen.address.SelfServiceReplacementOrderAddressActivity</t>
  </si>
  <si>
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</si>
  <si>
    <t>com.sephora.appmodules.selfservice.replacementorder.screen.addresses.SelfServiceReplacementOrderAddressesSelectionActivity</t>
  </si>
  <si>
    <t>g40.c: void zr(com.sephora.appmodules.selfservice.replacementorder.screen.addresses.SelfServiceReplacementOrderAddressesSelectionInputModel)</t>
  </si>
  <si>
    <t>com.sephora.appmodules.spa.SpaPageActivity</t>
  </si>
  <si>
    <t>com.sephora.appmodules.spa.SpaPageActivity$a: void a(android.content.Context,int,java.lang.String)</t>
  </si>
  <si>
    <t>com.sephora.appmodules.storecompanion.refine.RefineActivity</t>
  </si>
  <si>
    <t>e50.j: void tu()</t>
  </si>
  <si>
    <t>com.sephora.appmodules.video.VideoPlayerActivity</t>
  </si>
  <si>
    <t>com.sephora.appmodules.video.VideoPlayerActivity$a: void a(android.content.Context,java.lang.String)</t>
  </si>
  <si>
    <t>com.sephora.appmodules.webview.GooglePayWebViewActivity</t>
  </si>
  <si>
    <t>com.sephora.appmodules.webview.GooglePayWebViewActivity$a: void a(android.content.Context,java.lang.String,java.lang.String)
com.sephora.appmodules.creaditcard.scanrewards.view.ScanRewardsActivity: void vt(java.lang.String)</t>
  </si>
  <si>
    <t>com.sephora.appmodules.webview.MobileVersionWebViewActivity</t>
  </si>
  <si>
    <t>uh.m0: void a(java.lang.String)
com.sephora.appmodules.webview.MobileVersionWebViewActivity$a: void a(android.content.Context,java.lang.String,java.lang.String,android.os.Bundle)
com.sephora.appmodules.home.lightbox.LightboxActivity: void b2(java.lang.String)</t>
  </si>
  <si>
    <t>com.sephora.appmodules.account.WelcomeBackSignInActivity: void onCreate(android.os.Bundle)</t>
  </si>
  <si>
    <t>com.sephora.appmodules.webview.WebViewActivity</t>
  </si>
  <si>
    <t>com.sephora.appmodules.webview.WebViewActivity$a: void a(android.content.Context,java.lang.String,java.lang.String,android.os.Bundle)
vi0.a: void a(android.os.Bundle)
ti0.a: void a(android.content.Context)</t>
  </si>
  <si>
    <t>com.sephora.framework.appboy.SephoraAppboyPushReceiver: void onReceive(android.content.Context,android.content.Intent)</t>
  </si>
  <si>
    <t>com.sephora.common.zoom.ZoomImageDisplayActivity</t>
  </si>
  <si>
    <t>nb0.b$a: void a(android.content.Context,java.lang.String,java.lang.String,java.lang.String,boolean,int)</t>
  </si>
  <si>
    <t>com.sephora.feature.productscanner.presentation.productscanner.ProductScannerActivity</t>
  </si>
  <si>
    <t>p50.x: void m1()
com.sephora.appmodules.search.screens.SearchActivity: void m1()</t>
  </si>
  <si>
    <t>com.sephora.RouterActivity</t>
  </si>
  <si>
    <t>a8.q: void V(android.content.Context,java.lang.String,boolean)
a8.q: void V(android.content.Context,java.lang.String,boolean)</t>
  </si>
  <si>
    <t>com.sephora.ui.DialogFragmentHolderActivity</t>
  </si>
  <si>
    <t>uh.q: void Vt(int,int,android.content.Intent)</t>
  </si>
  <si>
    <t>com.sephora.ui.FragmentHolderActivity</t>
  </si>
  <si>
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</si>
  <si>
    <t>com.sephora.appmodules.creaditcard.rewards.applyrewards.ApplyCashRewardsActivity: void onCreate(android.os.Bundle)
com.sephora.appmodules.creaditcard.scanrewards.view.ScanRewardsActivity: void onCreate(android.os.Bundle)
com.sephora.appmodules.account.WelcomeBackSignInActivity: void onCreate(android.os.Bundle)</t>
  </si>
  <si>
    <t>io.card.payment.CardIOActivity</t>
  </si>
  <si>
    <t>d90.b: void J5()</t>
  </si>
  <si>
    <t>io.card.payment.DataEntryActivity</t>
  </si>
  <si>
    <t>io.card.payment.CardIOActivity$2: void run()</t>
  </si>
  <si>
    <t>io.card.payment.CardIOActivity: void onRequestPermissionsResult(int,java.lang.String[],int[])
io.card.payment.CardIOActivity: void onCreate(android.os.Bundle)</t>
  </si>
  <si>
    <t>com.sec.android.easyMover.migration.GoogleLoginHelper: void requestGoogleSignIn(android.app.Activity,int)</t>
  </si>
  <si>
    <t>com.sec.android.easyMover.ui.IOSAppListActivity: void onResume()</t>
  </si>
  <si>
    <t>com.google.android.gms.internal.zzbbc: void run()</t>
  </si>
  <si>
    <t>com.sec.android.easyMover.DistributionLocalActivity</t>
  </si>
  <si>
    <t>com.sec.android.easyMover.receiver.AutoRunReceiver: void onReceive(android.content.Context,android.content.Intent)</t>
  </si>
  <si>
    <t>com.sec.android.easyMover.ui.AdAppsActivity</t>
  </si>
  <si>
    <t>com.sec.android.easyMover.ui.CompletedActivity$2: void onClick(android.view.View)</t>
  </si>
  <si>
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</si>
  <si>
    <t>com.sec.android.easyMover.ui.AgreementActivity</t>
  </si>
  <si>
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</si>
  <si>
    <t>com.sec.android.easyMover.ui.VersionActivity: boolean onOptionsItemSelected(android.view.MenuItem)
com.sec.android.easyMover.ui.OOBEActivity: void onCreate(android.os.Bundle)
com.sec.android.easyMover.ui.VersionActivity: void onConfigurationChanged(android.content.res.Configuration)
com.sec.android.easyMover.ui.SplashActivity: void onCreate(android.os.Bundle)
com.sec.android.easyMover.ui.SplashActivity: void onConfigurationChanged(android.content.res.Configuration)
com.sec.android.easyMover.ui.VersionActivity$15: void onReceive(android.content.Context,android.content.Intent)
com.sec.android.easyMover.ui.OOBEActivity: void onConfigurationChanged(android.content.res.Configuration)
com.sec.android.easyMover.ui.OtgAttachedActivity: void onResume()
com.sec.android.easyMover.ui.OtgAttachedActivity: void onConfigurationChanged(android.content.res.Configuration)</t>
  </si>
  <si>
    <t>com.sec.android.easyMover.ui.AndroidOtgContentsListActivity</t>
  </si>
  <si>
    <t>com.sec.android.easyMover.ui.OtgAttachedPresenter: void actionSearchForContent()</t>
  </si>
  <si>
    <t>com.sec.android.easyMover.ui.OtgAttachedActivity: void onResume()
com.sec.android.easyMover.ui.OtgAttachedActivity: void onConfigurationChanged(android.content.res.Configuration)</t>
  </si>
  <si>
    <t>com.sec.android.easyMover.ui.AndroidOtgSenderActivity</t>
  </si>
  <si>
    <t>com.sec.android.easyMover.OTG.OtgEventHandler: void startOTGSenderUI()</t>
  </si>
  <si>
    <t>com.sec.android.easyMover.ui.OOBEActivity: void onCreate(android.os.Bundle)
com.sec.android.easyMover.ui.IOSAppListActivity: void onCreate(android.os.Bundle)
com.sec.android.easyMover.ui.CompletedActivity: void onCreate(android.os.Bundle)</t>
  </si>
  <si>
    <t>com.sec.android.easyMover.ui.BackUpApplicationActivity</t>
  </si>
  <si>
    <t>com.sec.android.easyMover.ui.CompletedActivity: void actionAndroidAppList()</t>
  </si>
  <si>
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</si>
  <si>
    <t>com.sec.android.easyMover.ui.BackupFailActivity</t>
  </si>
  <si>
    <t>com.sec.android.easyMover.ui.CompletedActivity: void actionBackupFailList(com.sec.android.easyMoverCommon.data.CategoryType)</t>
  </si>
  <si>
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</si>
  <si>
    <t>com.sec.android.easyMover.ui.BackupRestoreCloudActivity</t>
  </si>
  <si>
    <t>com.sec.android.easyMover.ui.MainActivity: void loginGoogleDrive()
com.sec.android.easyMover.ui.MainActivity$14: void callback(com.sec.android.easyMoverBase.message.DriveMsg)</t>
  </si>
  <si>
    <t>com.sec.android.easyMover.ui.AndroidOtgSenderActivity: void onConfigurationChanged(android.content.res.Configuration)
com.sec.android.easyMover.ui.IOSAppListPermissionActivity: void onConfigurationChanged(android.content.res.Configuration)
com.sec.android.easyMover.ui.IOSAppListActivity: void onConfigurationChanged(android.content.res.Configuration)</t>
  </si>
  <si>
    <t>com.sec.android.easyMover.ui.BlackBerryOtgContentsListActivity</t>
  </si>
  <si>
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</si>
  <si>
    <t>com.sec.android.easyMover.ui.AndroidOtgSenderActivity: void onConfigurationChanged(android.content.res.Configuration)
com.sec.android.easyMover.ui.IOSAppListPermissionActivity: void onConfigurationChanged(android.content.res.Configuration)
com.sec.android.easyMover.ui.IOSAppListActivity: void onConfigurationChanged(android.content.res.Configuration)
com.sec.android.easyMover.ui.OtgAttachedActivity: void onResume()
com.sec.android.easyMover.ui.OtgAttachedActivity: void onConfigurationChanged(android.content.res.Configuration)</t>
  </si>
  <si>
    <t>com.sec.android.easyMover.ui.CloudContentsListActivity</t>
  </si>
  <si>
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</si>
  <si>
    <t>com.sec.android.easyMover.ui.RecvTransPortActivity: void onRestoreInstanceState(android.os.Bundle)
com.sec.android.easyMover.ui.RecvTransPortActivity: void onCreate(android.os.Bundle)
com.sec.android.easyMover.ui.CloudLogInActivity: void onConfigurationChanged(android.content.res.Configuration)
com.sec.android.easyMover.ui.SettingPasswordActivity: void onCreate(android.os.Bundle)
com.sec.android.easyMover.ui.CloudLogInActivity: void onCreate(android.os.Bundle)
com.sec.android.easyMover.ui.SettingPasswordActivity: void onConfigurationChanged(android.content.res.Configuration)
com.sec.android.easyMover.ui.CloudDeviceListActivity: void onConfigurationChanged(android.content.res.Configuration)
com.sec.android.easyMover.ui.CloudDeviceListActivity: void onCreate(android.os.Bundle)
com.sec.android.easyMover.ui.RecvTransPortActivity: void onConfigurationChanged(android.content.res.Configuration)</t>
  </si>
  <si>
    <t>com.sec.android.easyMover.ui.CloudDeviceListActivity</t>
  </si>
  <si>
    <t>com.sec.android.easyMover.ui.CloudLogInActivity$10$1: void run()
com.sec.android.easyMover.ui.CloudLogInActivity: void startNextStep()
com.sec.android.easyMover.ui.SettingPasswordActivity: void doRemainedCloudLogin()</t>
  </si>
  <si>
    <t>com.sec.android.easyMover.ui.CloudLogInActivity: void onCreate(android.os.Bundle)
com.sec.android.easyMover.ui.CloudLogInActivity: void onConfigurationChanged(android.content.res.Configuration)
com.sec.android.easyMover.ui.SettingPasswordActivity: void onConfigurationChanged(android.content.res.Configuration)
com.sec.android.easyMover.ui.SettingPasswordActivity: void onCreate(android.os.Bundle)</t>
  </si>
  <si>
    <t>com.sec.android.easyMover.ui.CloudLogInActivity</t>
  </si>
  <si>
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</si>
  <si>
    <t>com.sec.android.easyMover.ui.MainActivity: void onResume()
com.sec.android.easyMover.ui.AndroidOtgSenderActivity: void onConfigurationChanged(android.content.res.Configuration)
com.sec.android.easyMover.ui.IOSAppListPermissionActivity: void onConfigurationChanged(android.content.res.Configuration)
com.sec.android.easyMover.ui.IOSAppListActivity: void onConfigurationChanged(android.content.res.Configuration)</t>
  </si>
  <si>
    <t>com.sec.android.easyMover.ui.CompletedActivity</t>
  </si>
  <si>
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</si>
  <si>
    <t>com.sec.android.easyMover.ui.RecvTransPortActivity: void onConfigurationChanged(android.content.res.Configuration)
com.sec.android.easyMover.ui.RecvTransPortActivity: void onRestoreInstanceState(android.os.Bundle)
com.sec.android.easyMover.ui.RecvTransPortActivity: void onCreate(android.os.Bundle)
com.sec.android.easyMover.ui.TransPortActivity: void onConfigurationChanged(android.content.res.Configuration)</t>
  </si>
  <si>
    <t>com.sec.android.easyMover.ui.D2DContentsListActivity</t>
  </si>
  <si>
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</si>
  <si>
    <t>com.sec.android.easyMover.wireless.MobileApManager$1: void onReceive(android.content.Context,android.content.Intent)
com.sec.android.easyMover.wireless.WifiDirectManager$14: void onReceive(android.content.Context,android.content.Intent)</t>
  </si>
  <si>
    <t>com.sec.android.easyMover.ui.ExStorageContentsListActivity</t>
  </si>
  <si>
    <t>com.sec.android.easyMover.ui.BackupRestoreExternalMemoryActivity: void startExStorageContentList()
com.sec.android.easyMover.ui.SettingPasswordActivity: void external_bnr_continue_action()</t>
  </si>
  <si>
    <t>com.sec.android.easyMover.ui.SettingPasswordActivity: void onCreate(android.os.Bundle)
com.sec.android.easyMover.ui.SettingPasswordActivity: void onConfigurationChanged(android.content.res.Configuration)
com.sec.android.easyMover.ui.MainActivity: void onResume()
com.sec.android.easyMover.ui.BackupRestoreExternalMemoryActivity: void onCreate(android.os.Bundle)
com.sec.android.easyMover.ui.BackupRestoreExternalMemoryActivity: void onConfigurationChanged(android.content.res.Configuration)</t>
  </si>
  <si>
    <t>com.sec.android.easyMover.ui.FPOtgContentsListActivity</t>
  </si>
  <si>
    <t>com.sec.android.easyMover.ui.OtgAttachedPresenter$23: void onPostExecute(com.sec.android.easyMover.ts.otglib.bnr.task.TsOtgTaskParam)
com.sec.android.easyMover.ui.OtgAttachedPresenter: void actionSearchForContent()</t>
  </si>
  <si>
    <t>com.sec.android.easyMover.ui.GoogleDriveContentsListActivity</t>
  </si>
  <si>
    <t>com.sec.android.easyMover.ui.BackupRestoreCloudActivity$1: void onClick(android.view.View)
com.sec.android.easyMover.ui.GoogleDriveFileListActivity$2$1$1: void run()</t>
  </si>
  <si>
    <t>com.sec.android.easyMover.ui.BackupRestoreCloudActivity: void onConfigurationChanged(android.content.res.Configuration)
com.sec.android.easyMover.ui.GoogleDriveFileListActivity: void onConfigurationChanged(android.content.res.Configuration)
com.sec.android.easyMover.ui.BackupRestoreCloudActivity: void onCreate(android.os.Bundle)</t>
  </si>
  <si>
    <t>com.sec.android.easyMover.ui.GoogleDriveFileListActivity</t>
  </si>
  <si>
    <t>com.sec.android.easyMover.ui.BackupRestoreCloudActivity$2: void onClick(android.view.View)</t>
  </si>
  <si>
    <t>com.sec.android.easyMover.ui.BackupRestoreCloudActivity: void onConfigurationChanged(android.content.res.Configuration)
com.sec.android.easyMover.ui.BackupRestoreCloudActivity: void onCreate(android.os.Bundle)</t>
  </si>
  <si>
    <t>com.sec.android.easyMover.ui.IntroduceSamsungActivity</t>
  </si>
  <si>
    <t>com.sec.android.easyMover.ui.CompletedActivity$3: void onClick(android.view.View)</t>
  </si>
  <si>
    <t>com.sec.android.easyMover.ui.IOSAppListActivity</t>
  </si>
  <si>
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com.sec.android.easyMover.ui.MainActivity: void actionReceivedApp()
com.sec.android.easyMover.ui.ContentsListBaseActivity$12: void onClick(android.view.View)</t>
  </si>
  <si>
    <t>com.sec.android.easyMover.ui.CompletedActivity: void onCreate(android.os.Bundle)
com.sec.android.easyMover.ui.CompletedActivity: void onConfigurationChanged(android.content.res.Configuration)
com.sec.android.easyMover.ui.MainActivity: boolean onOptionsItemSelected(android.view.MenuItem)
com.sec.android.easyMover.ui.MainActivity: void onResume()
com.sec.android.easyMover.ui.MainActivity: void onConfigurationChanged(android.content.res.Configuration)
com.sec.android.easyMover.ui.CompletedActivity: void onNewIntent(android.content.Intent)</t>
  </si>
  <si>
    <t>com.sec.android.easyMover.ui.IOSAppListPermissionActivity</t>
  </si>
  <si>
    <t>com.sec.android.easyMover.ui.adapter.CloudAppExpandableListAdapter$1: void onClick(android.view.View)
com.sec.android.easyMover.ui.adapter.CloudAppListAdapter$1: void onClick(android.view.View)</t>
  </si>
  <si>
    <t>com.sec.android.easyMover.ui.IosOtgContentsListActivity</t>
  </si>
  <si>
    <t>com.sec.android.easyMover.ui.OtgAttachedPresenter: void startContentsList()
com.sec.android.easyMover.ui.OtgAttachedPresenter: void actionSearchForContent()</t>
  </si>
  <si>
    <t>com.sec.android.easyMover.ui.MainActivity</t>
  </si>
  <si>
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</si>
  <si>
    <t>com.sec.android.easyMover.ui.AndroidOtgSenderActivity: void onConfigurationChanged(android.content.res.Configuration)
com.sec.android.easyMover.DistributionLocalActivity: void onCreate(android.os.Bundle)
com.sec.android.easyMover.ui.IOSAppListPermissionActivity: void onConfigurationChanged(android.content.res.Configuration)
com.sec.android.easyMover.ui.IOSAppListActivity: void onConfigurationChanged(android.content.res.Configuration)</t>
  </si>
  <si>
    <t>com.sec.android.easyMover.ui.MediaDetailActivity</t>
  </si>
  <si>
    <t>com.sec.android.easyMover.ui.PickerMediaActivity: void startMediaDetailView(java.lang.String,int,boolean,long,int)</t>
  </si>
  <si>
    <t>com.sec.android.easyMover.ui.OOBEDummyActivity</t>
  </si>
  <si>
    <t>com.sec.android.easyMover.ui.RecvTransPortActivity: void onCreate(android.os.Bundle)</t>
  </si>
  <si>
    <t>com.sec.android.easyMover.ui.OpenSourceLicenseActivity</t>
  </si>
  <si>
    <t>com.sec.android.easyMover.ui.VersionActivity: void actionOpenSource()</t>
  </si>
  <si>
    <t>com.sec.android.easyMover.ui.VersionActivity: void onConfigurationChanged(android.content.res.Configuration)
com.sec.android.easyMover.ui.VersionActivity$15: void onReceive(android.content.Context,android.content.Intent)
com.sec.android.easyMover.ui.VersionActivity: boolean onOptionsItemSelected(android.view.MenuItem)</t>
  </si>
  <si>
    <t>com.sec.android.easyMover.ui.OtgAttachedActivity</t>
  </si>
  <si>
    <t>com.sec.android.easyMover.ui.OtgPreAttachedActivity: void onCreate(android.os.Bundle)</t>
  </si>
  <si>
    <t>com.sec.android.easyMover.ui.OtgConnectHelpActivity</t>
  </si>
  <si>
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</si>
  <si>
    <t>com.sec.android.easyMover.ui.PickerAccountActivity</t>
  </si>
  <si>
    <t>com.sec.android.easyMover.ui.ContentsListBaseActivity: void startPickerAccount()</t>
  </si>
  <si>
    <t>com.sec.android.easyMover.ui.PickerApplicationActivity</t>
  </si>
  <si>
    <t>com.sec.android.easyMover.ui.ContentsListBaseActivity: void startPickerApplication()</t>
  </si>
  <si>
    <t>com.sec.android.easyMover.ui.PickerPeriodActivity</t>
  </si>
  <si>
    <t>com.sec.android.easyMover.ui.ContentsListBaseActivity: void startPickerPeriod()</t>
  </si>
  <si>
    <t>com.sec.android.easyMover.ui.RecvTransPortActivity</t>
  </si>
  <si>
    <t>com.sec.android.easyMover.host.ActivityUtil: void changeToRecvAcvitity(android.content.Context,boolean)</t>
  </si>
  <si>
    <t>com.sec.android.easyMover.ui.IOSAppListPermissionActivity: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</t>
  </si>
  <si>
    <t>com.sec.android.easyMover.ui.SendOrReceiveActivity</t>
  </si>
  <si>
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</si>
  <si>
    <t>com.sec.android.easyMover.ui.AndroidOtgSenderActivity: void onConfigurationChanged(android.content.res.Configuration)
com.sec.android.easyMover.ui.MainActivity: void onCreate(android.os.Bundle)
com.sec.android.easyMover.ui.MainActivity: void onResume()
com.sec.android.easyMover.ui.SendOrReceiveActivity: void onCreate(android.os.Bundle)
com.sec.android.easyMover.ui.IOSAppListPermissionActivity: void onConfigurationChanged(android.content.res.Configuration)
com.sec.android.easyMover.ui.IOSAppListActivity: void onConfigurationChanged(android.content.res.Configuration)</t>
  </si>
  <si>
    <t>com.sec.android.easyMover.ui.SettingPasswordActivity</t>
  </si>
  <si>
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</si>
  <si>
    <t>com.sec.android.easyMover.ui.IOSAppListActivity: void onCreate(android.os.Bundle)
com.sec.android.easyMover.ui.CloudLogInActivity: void onConfigurationChanged(android.content.res.Configuration)
com.sec.android.easyMover.ui.CompletedActivity: void onCreate(android.os.Bundle)
com.sec.android.easyMover.ui.OOBEActivity: void onCreate(android.os.Bundle)
com.sec.android.easyMover.ui.CloudLogInActivity: void onCreate(android.os.Bundle)
com.sec.android.easyMover.wireless.WifiDirectManager$14: void onReceive(android.content.Context,android.content.Intent)
com.sec.android.easyMover.ui.MainActivity: void onResume()
com.sec.android.easyMover.ui.BackupRestoreExternalMemoryActivity: void onCreate(android.os.Bundle)
com.sec.android.easyMover.wireless.MobileApManager$1: void onReceive(android.content.Context,android.content.Intent)
com.sec.android.easyMover.ui.BackupRestoreExternalMemoryActivity: void onConfigurationChanged(android.content.res.Configuration)
com.sec.android.easyMover.ui.SendOrReceiveActivity: void onResume()</t>
  </si>
  <si>
    <t>com.sec.android.easyMover.ui.SettingsActivity</t>
  </si>
  <si>
    <t>com.sec.android.easyMover.ui.MainActivity: void actionSetting()</t>
  </si>
  <si>
    <t>com.sec.android.easyMover.ui.MainActivity: void onResume()
com.sec.android.easyMover.ui.MainActivity: void onConfigurationChanged(android.content.res.Configuration)
com.sec.android.easyMover.ui.MainActivity: boolean onOptionsItemSelected(android.view.MenuItem)</t>
  </si>
  <si>
    <t>com.sec.android.easyMover.ui.SplashActivity</t>
  </si>
  <si>
    <t>com.sec.android.easyMover.DistributionActivity: void startSplashActivity()
com.sec.android.easyMover.ui.OtgAttachedActivity$9: void onClick(android.view.View)
com.sec.android.easyMover.ui.OtgAttachedPresenter: void moveToAgreement()</t>
  </si>
  <si>
    <t>com.sec.android.easyMover.ui.TransPortActivity</t>
  </si>
  <si>
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</si>
  <si>
    <t>com.sec.android.easyMover.ui.VersionActivity</t>
  </si>
  <si>
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</si>
  <si>
    <t>com.sec.android.easyMover.ui.SettingsActivity: void onConfigurationChanged(android.content.res.Configuration)
com.sec.android.easyMover.ui.AndroidOtgSenderActivity: void onConfigurationChanged(android.content.res.Configuration)
com.sec.android.easyMover.ui.IOSAppListPermissionActivity: void onConfigurationChanged(android.content.res.Configuration)
com.sec.android.easyMover.ui.IOSAppListActivity: void onConfigurationChanged(android.content.res.Configuration)
com.sec.android.easyMover.ui.SettingsActivity: void onCreate(android.os.Bundle)</t>
  </si>
  <si>
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</si>
  <si>
    <t>com.facebook.react.devsupport.DevSettingsActivity</t>
  </si>
  <si>
    <t>com.facebook.react.devsupport.DevSupportManagerBase$14: void onOptionSelected()</t>
  </si>
  <si>
    <t>com.foresee.sdk.cxMeasure.tracker.app.helper.TranslucentActivity</t>
  </si>
  <si>
    <t>com.foresee.sdk.internal.ForeSeeCxMeasureFacade: voi</t>
  </si>
  <si>
    <t>com.foresee.sdk.cxMeasure.tracker.app.invite.InviteActivity</t>
  </si>
  <si>
    <t>com.foresee.sdk.cxMeasure.tracker.app.a: void m(com.foresee.sdk.common.configuration.MeasureConfigurationInternal)</t>
  </si>
  <si>
    <t>com.foresee.sdk.cxMeasure.tracker.app.survey.SurveyActivity</t>
  </si>
  <si>
    <t>com.foresee.sdk.cxMeasure.tracker.app.a: void l(com.foresee.sdk.common.configuration.MeasureConfigurationInternal)</t>
  </si>
  <si>
    <t>com.foresee.sdk.feedback.view.FeedbackActivity</t>
  </si>
  <si>
    <t>com.foresee.sdk.feedback.view.a: void e(java.lang.String)</t>
  </si>
  <si>
    <t>com.gigya.android.sdk.ui.HostActivity</t>
  </si>
  <si>
    <t>com.gigya.android.sdk.ui.HostActivity: void present(android.content.Context,com.gigya.android.sdk.ui.HostActivity$HostActivityLifecycleCallbacks)</t>
  </si>
  <si>
    <t>com.gigya.android.sdk.ui.WebLoginActivity</t>
  </si>
  <si>
    <t>com.gigya.android.sdk.ui.WebLoginActivity: void present(android.content.Context,java.lang.String,com.gigya.android.sdk.ui.WebLoginActivity$WebLoginActivityCallback)</t>
  </si>
  <si>
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</si>
  <si>
    <t>com.proyecto26.inappbrowser.ChromeTabsManagerActivity</t>
  </si>
  <si>
    <t>com.proyecto26.inappbrowser.RNInAppBrowser: void close()
com.proyecto26.inappbrowser.RNInAppBrowser: void open(android.content.Context,com.facebook.react.bridge.ReadableMap,com.facebook.react.bridge.Promise,android.app.Activity)</t>
  </si>
  <si>
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</si>
  <si>
    <t>com.facebook.FacebookActivity: void onCreate(android.os.Bundle)
com.facebook.CustomTabActivity: void onCreate(android.os.Bundle)
com.facebook.CustomTabMainActivity$1: void onReceive(android.content.Context,android.content.Intent)</t>
  </si>
  <si>
    <t>com.reachmobi.rocketl.animations.AnimationSettingsActivity</t>
  </si>
  <si>
    <t>com.reachmobi.rocketl.settings.SettingsLauncherFragment: void handleAnimationSettingsClick(android.view.View)</t>
  </si>
  <si>
    <t>com.reachmobi.rocketl.browser.BrowserActivity</t>
  </si>
  <si>
    <t>com.reachmobi.rocketl.views.adfeed.adapters.FeedAdapter: void openResultsPageView(com.reachmobi.rocketl.ads.BuzzWordAd)
com.reachmobi.rocketl.ads.AdpAdUnit: void performClick(android.content.Context,java.util.Map)
com.reachmobi.rocketl.settings.SettingsLauncherFragment: void handleFinanceFAQSettingClick()</t>
  </si>
  <si>
    <t>com.reachmobi.rocketl.MainLauncher: void onCreate(android.os.Bundle)
com.reachmobi.rocketl.MainLauncher: void onResume()
com.reachmobi.rocketl.MainLauncher: void onActivityResult(int,int,android.content.Intent)</t>
  </si>
  <si>
    <t>com.reachmobi.rocketl.customcontent.sms.chat.SMSChatActivity</t>
  </si>
  <si>
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</si>
  <si>
    <t>com.reachmobi.rocketl.customcontent.sms.chat.SMSChatActivity: void onCreate(android.os.Bundle)
com.reachmobi.rocketl.MainLauncher: void onNewIntent(android.content.Intent)</t>
  </si>
  <si>
    <t>com.reachmobi.rocketl.customcontent.sms.customizetheme.CustomizeThemeActivity</t>
  </si>
  <si>
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</si>
  <si>
    <t>com.reachmobi.rocketl.customcontent.sms.chat.SMSChatActivity: void onCreate(android.os.Bundle)
com.reachmobi.rocketl.customcontent.sms.boardnotification.BoardNotificationMLService: void onCreate()
com.reachmobi.rocketl.customcontent.sms.boardnotification.BoardNotificationService: void onCreate()</t>
  </si>
  <si>
    <t>com.reachmobi.rocketl.customcontent.sms.settings.AppSettingsActivity</t>
  </si>
  <si>
    <t>com.reachmobi.rocketl.customcontent.sms.inbox.SMSInboxView: boolean onNavigationItemSelected(android.view.MenuItem)</t>
  </si>
  <si>
    <t>com.reachmobi.rocketl.customcontent.sms.SmsFaqActivity</t>
  </si>
  <si>
    <t>com.reachmobi.rocketl.customcontent.sms.settings.AppSettingsActivity: void onItemClicked(com.reachmobi.rocketl.customcontent.sms.settings.AppSettingsActivity$AppSettingsList)</t>
  </si>
  <si>
    <t>com.reachmobi.rocketl.customcontent.sms.smsutils.SmsPermissionGuidelineActivity</t>
  </si>
  <si>
    <t>com.reachmobi.rocketl.customcontent.sms.inbox.SMSInboxView: void requestDefault()</t>
  </si>
  <si>
    <t>com.reachmobi.rocketl.MainLauncher: void onNewIntent(android.content.Intent)</t>
  </si>
  <si>
    <t>com.reachmobi.rocketl.customcontent.sms.WalkthroughActivity</t>
  </si>
  <si>
    <t>com.reachmobi.rocketl.MainLauncher: void startWalkthrough(int)</t>
  </si>
  <si>
    <t>com.reachmobi.rocketl.MainLauncher: void onResume()</t>
  </si>
  <si>
    <t>com.reachmobi.rocketl.emojistore.ui.EmojiActivity</t>
  </si>
  <si>
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</si>
  <si>
    <t>com.reachmobi.rocketl.MainLauncher: void onActivityResult(int,int,android.content.Intent)
com.reachmobi.rocketl.MainLauncher: void onCreate(android.os.Bundle)
com.reachmobi.rocketl.customcontent.sms.boardnotification.BoardNotificationService: void onCreate()
com.reachmobi.rocketl.MainLauncher: void onResume()
com.reachmobi.rocketl.MainLauncher: void onNewIntent(android.content.Intent)</t>
  </si>
  <si>
    <t>com.reachmobi.rocketl.emojistore.ui.SeasonalPushActivity</t>
  </si>
  <si>
    <t>com.reachmobi.rocketl.iap.DiscountActivity</t>
  </si>
  <si>
    <t>com.reachmobi.rocketl.iap.IapActivity</t>
  </si>
  <si>
    <t>com.reachmobi.rocketl.keyboard.smskeyboard.SmsKeyboardActivity</t>
  </si>
  <si>
    <t>com.reachmobi.rocketl.keyboard.smskeyboard.KeyboardSetupFragment$onViewCreated$1: void onChange(boolean,android.net.Uri)</t>
  </si>
  <si>
    <t>com.reachmobi.rocketl.lockscreen.LockScreenSetActivity</t>
  </si>
  <si>
    <t>com.reachmobi.rocketl.settings.SettingsLauncherFragment$3: void onItemClick(com.reachmobi.rocketl.settings.SettingsItemModel)</t>
  </si>
  <si>
    <t>com.reachmobi.rocketl.lockscreen.LockScreenUnlockActivity</t>
  </si>
  <si>
    <t>com.reachmobi.rocketl.lockscreen.LockScreenBroadcastReceiver: void startLockscreenActivity(android.content.Context)
com.reachmobi.rocketl.lockscreen.LockScreenUnlockActivity: void onUserLeaveHint()</t>
  </si>
  <si>
    <t>com.reachmobi.rocketl.lockscreen.LockScreenBroadcastReceiver: void onReceive(android.content.Context,android.content.Intent)
com.reachmobi.rocketl.lockscreen.LockScreenUnlockActivity: void onUserLeaveHint()</t>
  </si>
  <si>
    <t>com.reachmobi.rocketl.MainLauncher</t>
  </si>
  <si>
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</si>
  <si>
    <t>com.reachmobi.rocketl.notifications.QuickSettingsNotificationService: void onCreate()
com.reachmobi.rocketl.customcontent.sms.chat.SMSChatActivity: void onCreate(android.os.Bundle)
com.reachmobi.rocketl.customcontent.sms.boardnotification.BoardNotificationService: void onCreate()
com.reachmobi.rocketl.customcontent.sms.DummySmsIconActivity: void onCreate(android.os.Bundle)
com.reachmobi.rocketl.customcontent.sms.chat.SMSChatActivity: void onResume()
com.reachmobi.rocketl.customcontent.sms.chat.SMSChatActivity: void onStart()
com.reachmobi.rocketl.customcontent.sms.boardnotification.BoardNotificationMLService: void onCreate()</t>
  </si>
  <si>
    <t>com.reachmobi.rocketl.profiles.AddProfileActivity</t>
  </si>
  <si>
    <t>com.reachmobi.rocketl.profiles.MyProfilesActivity: void initView$lambda-1(com.reachmobi.rocketl.profiles.MyProfilesActivity,android.view.View)</t>
  </si>
  <si>
    <t>com.reachmobi.rocketl.profiles.MyProfilesActivity: void onCreate(android.os.Bundle)</t>
  </si>
  <si>
    <t>com.reachmobi.rocketl.profiles.MyProfilesActivity</t>
  </si>
  <si>
    <t>com.reachmobi.rocketl.settings.SettingsLauncherFragment: void handleLauncherProfileClick()</t>
  </si>
  <si>
    <t>com.reachmobi.rocketl.search.HomeSearchActivity</t>
  </si>
  <si>
    <t>com.reachmobi.rocketl.Launcher$14: void onReceive(android.content.Context,android.content.Intent)</t>
  </si>
  <si>
    <t>com.reachmobi.rocketl.search.SearchActivity</t>
  </si>
  <si>
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</si>
  <si>
    <t>com.reachmobi.rocketl.customcontent.coronavirous.CoronavirusActivity$mReceiver$1: void onReceive(android.content.Context,android.content.Intent)
com.reachmobi.rocketl.notifications.QuickSettingsNotificationService: void onCreate()
com.reachmobi.rocketl.customcontent.coronavirous.CoronavirusActivity: boolean onNavigationItemSelected(android.view.MenuItem)
com.reachmobi.rocketl.lockscreen.LockScreenUnlockActivity: void onCreate(android.os.Bundle)
com.reachmobi.rocketl.customcontent.coronavirous.CoronavirusActivity: void onBackPressed()
com.reachmobi.rocketl.QsbContainerView$QsbFragment$1: void onReceive(android.content.Context,android.content.Intent)</t>
  </si>
  <si>
    <t>com.reachmobi.rocketl.settings.HiddenSettings</t>
  </si>
  <si>
    <t>com.reachmobi.rocketl.customcontent.sms.SmsFaqActivity: void showHiddenSettingsScreen()
com.reachmobi.rocketl.settings.SettingsMainActivity: void showHiddenSettingsScreen()</t>
  </si>
  <si>
    <t>com.reachmobi.rocketl.settings.SettingsMainActivity: void onCreate(android.os.Bundle)
com.reachmobi.rocketl.customcontent.sms.SmsFaqActivity: void onCreate(android.os.Bundle)</t>
  </si>
  <si>
    <t>com.reachmobi.rocketl.settings.SettingsLauncherActivity</t>
  </si>
  <si>
    <t>com.reachmobi.rocketl.settings.SettingsMainActivity$6: void onClick(android.view.View)</t>
  </si>
  <si>
    <t>com.reachmobi.rocketl.settings.SettingsMainActivity: void onCreate(android.os.Bundle)</t>
  </si>
  <si>
    <t>com.reachmobi.rocketl.settings.SettingsMainActivity</t>
  </si>
  <si>
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</si>
  <si>
    <t>com.reachmobi.rocketl.MainLauncher: void onCreate(android.os.Bundle)
com.reachmobi.rocketl.MainLauncher: void onResume()
com.reachmobi.rocketl.MainLauncher: void onActivityResult(int,int,android.content.Intent)
com.reachmobi.rocketl.MainLauncher: void onClick(android.view.View)</t>
  </si>
  <si>
    <t>com.reachmobi.rocketl.store.StoreActivity</t>
  </si>
  <si>
    <t>com.reachmobi.rocketl.themes.packs.IconPackChooserActivity$2: void onClick(android.view.View)</t>
  </si>
  <si>
    <t>com.reachmobi.rocketl.themes.packs.IconPackChooserActivity: void onCreate(android.os.Bundle)</t>
  </si>
  <si>
    <t>com.reachmobi.rocketl.store.StoreDetailActivity</t>
  </si>
  <si>
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</si>
  <si>
    <t>com.reachmobi.rocketl.themes.packs.IconPackChooserActivity</t>
  </si>
  <si>
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</si>
  <si>
    <t>com.reachmobi.rocketl.views.contacts.FullScreenContactView</t>
  </si>
  <si>
    <t>com.reachmobi.rocketl.customcontent.sms.chat.ChatAdapter: void bindAttachments$lambda-23$lambda-21(com.reachmobi.rocketl.customcontent.sms.chat.ChatAdapter,java.lang.String,kotlin.jvm.internal.Ref$ObjectRef,ezvcard.VCard,android.view.View)</t>
  </si>
  <si>
    <t>com.reachmobi.rocketl.views.gallery.FullScreenGalleryActivity</t>
  </si>
  <si>
    <t>com.reachmobi.rocketl.customcontent.sms.chat.ChatAdapter: void bindAttachments$lambda-11(com.reachmobi.rocketl.customcontent.sms.chat.ChatAdapter,com.reachmobi.rocketl.customcontent.sms.model.MmsMessage$Part,android.view.View)</t>
  </si>
  <si>
    <t>com.taboola.android.global_components.fsd.FSDActivity</t>
  </si>
  <si>
    <t>com.taboola.android.global_components.fsd.FSDCloseActivityRunnable: void run()</t>
  </si>
  <si>
    <t>com.taboola.android.global_components.fsd.FSDActivity: void onCCTabServiceConnected(android.content.ComponentName,androidx.browser.customtabs.CustomTabsClient)</t>
  </si>
  <si>
    <t>com.android.billingclient.api.BillingClientImpl: com.android.billingclient.api.f c(android.app.Activity,com.android.billingclient.api.e)</t>
  </si>
  <si>
    <t>com.applovin.adview.AppLovinFullscreenActivity</t>
  </si>
  <si>
    <t>com.applovin.impl.adview.o: void a(android.content.Context)</t>
  </si>
  <si>
    <t>com.applovin.impl.adview.e: void a(android.net.Uri,com.applovin.impl.adview.d)
com.applovin.impl.sdk.l$3: void run()</t>
  </si>
  <si>
    <t>com.facebook.CustomTabActivity: void onCreate(android.os.Bundle)
com.facebook.CustomTabMainActivity$b: void onReceive(android.content.Context,android.content.Intent)
com.facebook.login.c: int l(com.facebook.login.q$d)</t>
  </si>
  <si>
    <t>com.novanews.android.localnews.ui.comment.AllCommunityGuidelinesActivity</t>
  </si>
  <si>
    <t>com.novanews.android.localnews.ui.comment.AllCommunityGuidelinesActivity$a: void a(android.content.Context)</t>
  </si>
  <si>
    <t>com.novanews.android.localnews.ui.comment.RepliesListActivity</t>
  </si>
  <si>
    <t>od.t: java.lang.Object f(java.lang.Object,java.lang.Object,java.lang.Object)</t>
  </si>
  <si>
    <t>com.novanews.android.localnews.ui.home.NoticeListActivity</t>
  </si>
  <si>
    <t>com.novanews.android.localnews.ui.home.NoticeListActivity$a: void a(android.content.Context,java.lang.String)</t>
  </si>
  <si>
    <t>com.novanews.android.localnews.ui.home.NoticeSettingActivity</t>
  </si>
  <si>
    <t>com.novanews.android.localnews.ui.home.NoticeListActivity$b: java.lang.Object invoke(java.lang.Object)</t>
  </si>
  <si>
    <t>com.novanews.android.localnews.ui.home.weather.WeatherDetailActivity</t>
  </si>
  <si>
    <t>com.novanews.android.localnews.ui.home.weather.WeatherDetailActivity$a: void a(android.app.Activity)</t>
  </si>
  <si>
    <t>com.novanews.android.localnews.ui.login.LoginActivity</t>
  </si>
  <si>
    <t>fd.c: void d(fd.c)</t>
  </si>
  <si>
    <t>com.novanews.android.localnews.ui.MainActivity</t>
  </si>
  <si>
    <t>yd.b: void p()
com.novanews.android.localnews.ui.splash.NewGuideLocationActivity: void x()</t>
  </si>
  <si>
    <t>com.novanews.android.localnews.ui.splash.SplashActivity: void onCreate(android.os.Bundle)</t>
  </si>
  <si>
    <t>com.novanews.android.localnews.ui.me.favor.FavorNewsActivity</t>
  </si>
  <si>
    <t>fd.c$k: java.lang.Object invoke(java.lang.Object)</t>
  </si>
  <si>
    <t>com.novanews.android.localnews.ui.me.follow.FollowedMediaActivity</t>
  </si>
  <si>
    <t>com.novanews.android.localnews.ui.me.follow.FollowedMediaActivity$a: void a(android.app.Activity,java.lang.String)</t>
  </si>
  <si>
    <t>com.novanews.android.localnews.ui.me.read.ReadNewsActivity</t>
  </si>
  <si>
    <t>fd.c$i: java.lang.Object invoke(java.lang.Object)</t>
  </si>
  <si>
    <t>com.novanews.android.localnews.ui.news.detail.image.ImageViewerActivity</t>
  </si>
  <si>
    <t>com.novanews.android.localnews.ui.news.detail.image.ImageViewerActivity$b: void c(android.app.Activity,int,com.novanews.android.localnews.model.News)</t>
  </si>
  <si>
    <t>com.novanews.android.localnews.ui.news.detail.NewsDetailActivity</t>
  </si>
  <si>
    <t>od.h0: void a(androidx.fragment.app.r,long,long,java.lang.Integer,java.lang.String,java.lang.String,boolean,int,boolean)</t>
  </si>
  <si>
    <t>com.novanews.android.localnews.ui.news.detail.NewsLinkActivity</t>
  </si>
  <si>
    <t>com.novanews.android.localnews.ui.news.detail.NewsLinkActivity$a: void a(android.content.Context,java.lang.String,java.lang.String)</t>
  </si>
  <si>
    <t>com.novanews.android.localnews.ui.news.hot.HotNewsActivity</t>
  </si>
  <si>
    <t>com.novanews.android.localnews.ui.news.hot.HotNewsActivity$a: void a(android.app.Activity)</t>
  </si>
  <si>
    <t>com.novanews.android.localnews.ui.news.media.MediaDetailActivity</t>
  </si>
  <si>
    <t>com.novanews.android.localnews.ui.news.media.MediaDetailActivity$a: void a(android.app.Activity,int,java.lang.String,java.lang.String,java.lang.String)</t>
  </si>
  <si>
    <t>com.novanews.android.localnews.ui.news.offline.OfflineNewsActivity</t>
  </si>
  <si>
    <t>com.novanews.android.localnews.ui.news.offline.OfflineNewsActivity$a: void a(android.app.Activity,java.lang.String)
com.novanews.android.localnews.ui.MainActivity: void onNewIntent(android.content.Intent)</t>
  </si>
  <si>
    <t>com.novanews.android.localnews.ui.news.offline.OfflineSettingActivity</t>
  </si>
  <si>
    <t>com.novanews.android.localnews.ui.news.offline.OfflineNewsActivity$b: java.lang.Object invoke(java.lang.Object)</t>
  </si>
  <si>
    <t>com.novanews.android.localnews.ui.news.search.SearchActivity</t>
  </si>
  <si>
    <t>com.novanews.android.localnews.ui.news.search.SearchActivity$a: void a(android.app.Activity,java.lang.Integer)</t>
  </si>
  <si>
    <t>com.novanews.android.localnews.ui.NotifySplashActivity</t>
  </si>
  <si>
    <t>com.novanews.android.localnews.ui.push.HotNewsPushActivity$b: java.lang.Object invoke(java.lang.Object,java.lang.Object)
com.novanews.android.localnews.ui.push.NormalPushActivity$a$a$a: java.lang.Object invoke(java.lang.Object,java.lang.Object)
com.novanews.android.localnews.ui.push.WeatherPushActivity$a: java.lang.Object invoke(java.lang.Object,java.lang.Object)</t>
  </si>
  <si>
    <t>com.novanews.android.localnews.ui.settings.AboutActivity</t>
  </si>
  <si>
    <t>fd.c$r: java.lang.Object invoke(java.lang.Object)</t>
  </si>
  <si>
    <t>com.novanews.android.localnews.ui.settings.BrowserModeActivity</t>
  </si>
  <si>
    <t>fd.c$h: java.lang.Object invoke(java.lang.Object)</t>
  </si>
  <si>
    <t>com.novanews.android.localnews.ui.settings.discovery.DiscoveryMediaActivity</t>
  </si>
  <si>
    <t>com.novanews.android.localnews.ui.settings.discovery.DiscoveryMediaActivity$a: void a(android.app.Activity)</t>
  </si>
  <si>
    <t>com.novanews.android.localnews.ui.settings.guide.autostart.HWAutoStartGuideActivity</t>
  </si>
  <si>
    <t>ce.z: void i(androidx.activity.result.c,androidx.fragment.app.r,java.lang.String)</t>
  </si>
  <si>
    <t>com.novanews.android.localnews.ui.settings.guide.autostart.OtherAutoStartGuideActivity</t>
  </si>
  <si>
    <t>com.novanews.android.localnews.ui.settings.guide.autostart.OtherAutoStartGuideActivity$a: void a(android.content.Context,java.lang.String,java.lang.String)</t>
  </si>
  <si>
    <t>com.novanews.android.localnews.ui.settings.LocationActivity</t>
  </si>
  <si>
    <t>com.novanews.android.localnews.ui.settings.LocationActivity$a: void a(android.app.Activity,java.lang.Integer)</t>
  </si>
  <si>
    <t>com.novanews.android.localnews.ui.settings.PermissionManagerActivity</t>
  </si>
  <si>
    <t>fd.c$c: java.lang.Object invoke(java.lang.Object)</t>
  </si>
  <si>
    <t>com.novanews.android.localnews.ui.settings.PreferenceSettingsActivity</t>
  </si>
  <si>
    <t>com.novanews.android.localnews.ui.settings.PreferenceSettingsActivity$a: void a(android.app.Activity,java.lang.String)</t>
  </si>
  <si>
    <t>com.novanews.android.localnews.ui.settings.privacy.PrivacyTermsActivity</t>
  </si>
  <si>
    <t>com.novanews.android.localnews.ui.settings.privacy.PrivacyTermsActivity$a: void a(android.content.Context,boolean)</t>
  </si>
  <si>
    <t>com.novanews.android.localnews.ui.splash.NewGuideLocationActivity</t>
  </si>
  <si>
    <t>com.novanews.android.localnews.ui.splash.NewGuideLocationActivity$a: boolean a(android.content.Context,boolean,boolean,android.content.Intent)</t>
  </si>
  <si>
    <t>com.novanews.android.localnews.ui.splash.SplashActivity: void onCreate(android.os.Bundle)
com.novanews.android.localnews.ui.MainActivity: void onResume()</t>
  </si>
  <si>
    <t>com.novanews.android.localnews.ui.splash.SplashTransitionActivity</t>
  </si>
  <si>
    <t>nb.a: void onActivityStarted(android.app.Activity)</t>
  </si>
  <si>
    <t>com.novanews.android.localnews.NewsApplication: void onCreate()</t>
  </si>
  <si>
    <t>com.novanews.android.localnews.ui.topic.TopicActivity</t>
  </si>
  <si>
    <t>hd.e: java.lang.Object f(java.lang.Object,java.lang.Object,java.lang.Object)</t>
  </si>
  <si>
    <t>com.novanews.android.localnews.ui.vip.VipActivity</t>
  </si>
  <si>
    <t>com.novanews.android.localnews.ui.vip.VipActivity$a: void a(android.app.Activity,java.lang.String)</t>
  </si>
  <si>
    <t>com.facebook.CustomTabActivity: void onCreate(android.os.Bundle)
com.facebook.CustomTabMainActivity$c: void onReceive(android.content.Context,android.content.Intent)
c5.c: int o(c5.u$e)</t>
  </si>
  <si>
    <t>com.facebook.CustomTabActivity: void onCreate(android.os.Bundle)
com.facebook.CustomTabMainActivity$c: void onReceive(android.content.Context,android.content.Intent)</t>
  </si>
  <si>
    <t>com.google.android.gms.common.api.internal.p1: void run()</t>
  </si>
  <si>
    <t>com.onesignal.PermissionsActivity</t>
  </si>
  <si>
    <t>com.onesignal.PermissionsActivity$b: void a(android.app.Activity)</t>
  </si>
  <si>
    <t>com.onesignal.NotificationOpenedActivityHMS: void onCreate(android.os.Bundle)
com.onesignal.FCMIntentService: void onHandleIntent(android.content.Intent)
com.onesignal.NotificationOpenedActivityHMS: void onNewIntent(android.content.Intent)</t>
  </si>
  <si>
    <t>com.scaleup.chatai.MainActivity</t>
  </si>
  <si>
    <t>com.scaleup.chatai.ui.splash.SplashFragment$w: java.lang.Object invokeSuspend(java.lang.Object)</t>
  </si>
  <si>
    <t>ca.cbc.android.cast.CastExpandedControlsActivity</t>
  </si>
  <si>
    <t>ca.cbc.android.player.utils.MediaCastController$2: void onStatusUpdated()</t>
  </si>
  <si>
    <t>ca.cbc.android.main.MainActivity2</t>
  </si>
  <si>
    <t>ca.cbc.android.sports.ui.EntryActivity: void goForward()
ca.cbc.android.sports.ui.SplashActivity: void showOnboardingInfo(android.view.View)</t>
  </si>
  <si>
    <t>ca.cbc.android.player.ui.MediaActivity</t>
  </si>
  <si>
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</si>
  <si>
    <t>ca.cbc.android.saved.SavedActivity</t>
  </si>
  <si>
    <t>ca.cbc.android.sports.main.SportsDrawerBinder$saved$1: void onClick(android.view.View)
ca.cbc.android.saved.navigation.SavedNavActionHandler: boolean handle(ca.cbc.android.navigation.NavAction)</t>
  </si>
  <si>
    <t>ca.cbc.android.sports.managemyfeed.ManageMyFeedActivity</t>
  </si>
  <si>
    <t>ca.cbc.android.sports.main.SportsDrawerBinder$manageMyFeed$1$1: void onClick(android.view.View)
ca.cbc.android.sports.managemyfeed.ManageMyFeedNavActionHandler: boolean handle(ca.cbc.android.navigation.NavAction)</t>
  </si>
  <si>
    <t>ca.cbc.android.sports.ui.OverlayFragmentLaunchActivity</t>
  </si>
  <si>
    <t>ca.cbc.android.sports.ui.OverlayFragmentLaunchActivity: void start(android.view.View,int)</t>
  </si>
  <si>
    <t>ca.cbc.android.sports.ui.RouterActivity</t>
  </si>
  <si>
    <t>ca.cbc.android.sports.receiver.InstallReferrerReceiver: void deepLinkIntoStory(android.content.Context,java.util.Map,java.lang.String,java.lang.String)</t>
  </si>
  <si>
    <t>ca.cbc.android.sports.receiver.InstallReferrerReceiver: void onReceive(android.content.Context,android.content.Intent)</t>
  </si>
  <si>
    <t>ca.cbc.android.ui.PhotoGalleryActivity</t>
  </si>
  <si>
    <t>ca.cbc.android.ui.PolopolyRouterFragment: void routeData(java.lang.String[])
ca.cbc.android.ui.StoryAdapter: void openPhotoGallery(android.view.View,java.lang.String,ca.cbc.analytics.FeatureName)</t>
  </si>
  <si>
    <t>ca.cbc.android.ui.StoryActivity</t>
  </si>
  <si>
    <t>ca.cbc.android.schedule.ui.ScheduleFragment: void routePolopolyItem(java.lang.String)
ca.cbc.android.ui.WebViewFragment: boolean openStoryIfConditionsMet(java.lang.String)</t>
  </si>
  <si>
    <t>ca.cbc.android.ui.WebViewActivity</t>
  </si>
  <si>
    <t>ca.cbc.android.sports.ui.AboutSettingsFragment: void onClick(android.view.View)
ca.cbc.android.sports.ui.AboutSettingsFragment: void onClick(android.view.View)
ca.cbc.android.ui.WebViewActivity: void showWebView(android.os.Bundle,android.content.Context)</t>
  </si>
  <si>
    <t>ca.cbc.android.sports.ui.OverlayFragmentLaunchActivity: void onCreate(android.os.Bundle)</t>
  </si>
  <si>
    <t>com.google.android.play.core.appupdate.zzf: com.google.android.play.core.tasks.Task startUpdateFlow(com.google.android.play.core.appupdate.AppUpdateInfo,android.app.Activity,com.google.android.play.core.appupdate.AppUpdateOptions)</t>
  </si>
  <si>
    <t>com.urbanairship.actions.WalletLoadingActivity</t>
  </si>
  <si>
    <t>com.urbanairship.actions.WalletAction: com.urbanairship.actions.ActionResult perform(com.urbanairship.actions.ActionArguments)</t>
  </si>
  <si>
    <t>com.urbanairship.google.PlayServicesErrorActivity</t>
  </si>
  <si>
    <t>com.urbanairship.google.PlayServicesUtils: void handleAnyPlayServicesError(android.content.Context)</t>
  </si>
  <si>
    <t>com.zendesk.sdk.feedback.ui.ContactZendeskActivity</t>
  </si>
  <si>
    <t>com.zendesk.sdk.feedback.ui.ContactZendeskActivity: void startActivity(android.content.Context,com.zendesk.sdk.feedback.ZendeskFeedbackConfiguration)</t>
  </si>
  <si>
    <t>com.zendesk.sdk.support.SupportActivity: void onCreate(android.os.Bundle)
com.zendesk.sdk.requests.RequestActivity: boolean onOptionsItemSelected(android.view.MenuItem)</t>
  </si>
  <si>
    <t>com.zendesk.sdk.requests.RequestActivity</t>
  </si>
  <si>
    <t>com.zendesk.sdk.requests.RequestActivity: void startActivity(android.content.Context,com.zendesk.sdk.feedback.ZendeskFeedbackConfiguration)</t>
  </si>
  <si>
    <t>com.zendesk.sdk.support.SupportActivity: boolean onOptionsItemSelected(android.view.MenuItem)</t>
  </si>
  <si>
    <t>com.zendesk.sdk.requests.ViewRequestActivity</t>
  </si>
  <si>
    <t>com.zendesk.sdk.requests.RequestListFragment$RequestsCallback$1: void onItemClick(android.widget.AdapterView,android.view.View,int,long)</t>
  </si>
  <si>
    <t>com.zendesk.sdk.support.SupportActivity</t>
  </si>
  <si>
    <t>com.zendesk.sdk.support.SupportActivity$Builder: void show(android.content.Context)</t>
  </si>
  <si>
    <t>com.zendesk.sdk.support.ViewArticleActivity</t>
  </si>
  <si>
    <t>com.zendesk.sdk.support.ViewArticleActivity: void startActivity(android.content.Context,com.zendesk.sdk.model.helpcenter.Article)</t>
  </si>
  <si>
    <t>f6.i: java.lang.Object call()</t>
  </si>
  <si>
    <t>com.braze.ui.activities.BrazeFeedActivity</t>
  </si>
  <si>
    <t>com.braze.ui.actions.NewsfeedAction: void execute(android.content.Context)</t>
  </si>
  <si>
    <t>com.canva.app.editor.deeplinking.LogoutAndDeepLinkActivity</t>
  </si>
  <si>
    <t>e6.a: void k(android.content.Context,com.canva.deeplink.DeepLink,java.lang.Integer)</t>
  </si>
  <si>
    <t>com.canva.app.editor.splash.SplashActivity</t>
  </si>
  <si>
    <t>com.canva.app.editor.deeplinking.BrazeNotificationOpenedReceiver: void onReceive(android.content.Context,android.content.Intent)
s5.h2: void run()</t>
  </si>
  <si>
    <t>com.canva.app.editor.deeplinking.BrazeNotificationOpenedReceiver: void onReceive(android.content.Context,android.content.Intent)</t>
  </si>
  <si>
    <t>com.canva.browserflow.feature.BrowserFlowActivity</t>
  </si>
  <si>
    <t>e6.a: void r(android.content.Context,android.net.Uri,java.lang.Integer)
p6.b: void accept(java.lang.Object)</t>
  </si>
  <si>
    <t>com.canva.common.feature.base.HardUpdateActivity</t>
  </si>
  <si>
    <t>c7.c: void b(y6.a)
k5.x: void accept(java.lang.Object)</t>
  </si>
  <si>
    <t>com.canva.common.feature.base.NotSupportedActivity</t>
  </si>
  <si>
    <t>com.canva.common.feature.base.NotSupportedActivity: void c(android.content.Context,java.lang.String)</t>
  </si>
  <si>
    <t>com.canva.crossplatform.auth.feature.v2.LoginXActivity</t>
  </si>
  <si>
    <t>e6.a: void B(android.content.Context,com.canva.deeplink.DeepLink)
e6.a: void c(android.content.Context,android.net.Uri,java.lang.Integer)</t>
  </si>
  <si>
    <t>com.canva.crossplatform.checkout.feature.CheckoutXActivity</t>
  </si>
  <si>
    <t>e6.a: void E(android.content.Context,android.net.Uri,java.lang.Integer)</t>
  </si>
  <si>
    <t>com.canva.crossplatform.designmaker.DesignMakerXActivity</t>
  </si>
  <si>
    <t>e6.a: void b(android.content.Context,android.net.Uri,java.lang.Integer)</t>
  </si>
  <si>
    <t>com.canva.crossplatform.feature.WebviewErrorDialogActivity</t>
  </si>
  <si>
    <t>m9.d: void s(android.os.Bundle)</t>
  </si>
  <si>
    <t>com.canva.crossplatform.help.v2.HelpXV2Activity</t>
  </si>
  <si>
    <t>e6.a: void h(android.content.Context,android.net.Uri,java.lang.Integer)</t>
  </si>
  <si>
    <t>com.canva.crossplatform.home.feature.v2.HomeXV2Activity</t>
  </si>
  <si>
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</si>
  <si>
    <t>com.canva.crossplatform.remote.RemoteXActivity</t>
  </si>
  <si>
    <t>e6.a: void u(android.content.Context,android.net.Uri,java.lang.Integer)</t>
  </si>
  <si>
    <t>com.canva.crossplatform.settings.feature.v2.SettingsXV2Activity</t>
  </si>
  <si>
    <t>e6.a: void d(android.content.Context,java.lang.Integer)
e6.a: void x(android.content.Context,android.net.Uri,java.lang.Integer)</t>
  </si>
  <si>
    <t>com.canva.permissions.ui.PermissionsActivity</t>
  </si>
  <si>
    <t>oe.b: void accept(java.lang.Object)</t>
  </si>
  <si>
    <t>com.facebook.CustomTabActivity: void onCreate(android.os.Bundle)
com.facebook.CustomTabMainActivity$b: void onReceive(android.content.Context,android.content.Intent)
com.facebook.login.CustomTabLoginMethodHandler: int n(com.facebook.login.LoginClient$Request)</t>
  </si>
  <si>
    <t>tj.w0: void run()</t>
  </si>
  <si>
    <t>com.google.android.play.core.review.c: bl.g a(android.app.Activity,com.google.android.play.core.review.ReviewInfo)</t>
  </si>
  <si>
    <t>dm: java.lang.Object e()</t>
  </si>
  <si>
    <t>com.vizmanga.android.vizmangalib.subscribe.view.VMSubscriptionActivity: void onCreate(android.os.Bundle)
com.vizmanga.android.vizmangalib.subscribe.view.SubscribeActivity: void onResume()
com.vizmanga.android.vizmangalib.subscribe.view.SubscribeActivity$h: void onReceive(android.content.Context,android.content.Intent)</t>
  </si>
  <si>
    <t>com.facebook.CustomTabActivity: void onCreate(android.os.Bundle)
com.facebook.CustomTabMainActivity$b: void onReceive(android.content.Context,android.content.Intent)</t>
  </si>
  <si>
    <t>z62: void a(it6)</t>
  </si>
  <si>
    <t>com.vizmanga.android.vizmangalib.activities.MangaDetailLiveDataActivity: void onCreate(android.os.Bundle)</t>
  </si>
  <si>
    <t>com.vizmanga.android.vizmangalib.activities.ContinueReadingActivity</t>
  </si>
  <si>
    <t>qb1: void onClick(android.view.View)</t>
  </si>
  <si>
    <t>com.vizmanga.android.vizmangalib.activities.FeedbackActivity</t>
  </si>
  <si>
    <t>com.vizmanga.android.vizmangalib.activities.SettingsListActivity$a: void onItemClick(android.widget.AdapterView,android.view.View,int,long)
m22: void onClick(android.content.DialogInterface,int)
n22: void onClick(android.content.DialogInterface,int)</t>
  </si>
  <si>
    <t>com.vizmanga.android.vizmangalib.activities.SettingsListActivity: void onCreate(android.os.Bundle)
com.vizmanga.android.vizmangalib.activities.LoginActivity: void onResume()</t>
  </si>
  <si>
    <t>com.vizmanga.android.vizmangalib.activities.HomeActivity</t>
  </si>
  <si>
    <t>z14: void run()
com.vizmanga.android.vizmangalib.splash.SplashActivity: void onCreate(android.os.Bundle)</t>
  </si>
  <si>
    <t>com.vizmanga.android.vizmangalib.activities.SeriesLiveListActivity: void onCreate(android.os.Bundle)
com.vizmanga.android.vizmangalib.subscribe.view.VMSubscriptionActivity: void onCreate(android.os.Bundle)
com.vizmanga.android.vizmangalib.splash.SplashActivity: void onCreate(android.os.Bundle)
com.vizmanga.android.vizmangalib.activities.ThemeActivity: void onCreate(android.os.Bundle)</t>
  </si>
  <si>
    <t>com.vizmanga.android.vizmangalib.activities.LoginActivity</t>
  </si>
  <si>
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</si>
  <si>
    <t>com.vizmanga.android.vizmangalib.activities.SeriesLiveListActivity: void onCreate(android.os.Bundle)
com.vizmanga.android.vizmangalib.subscribe.view.SubscribeActivity: void onResume()
com.vizmanga.android.vizmangalib.subscribe.view.SubscribeActivity$h: void onReceive(android.content.Context,android.content.Intent)
com.vizmanga.android.vizmangalib.activities.SettingsListActivity: void onCreate(android.os.Bundle)
com.vizmanga.android.vizmangalib.activities.ThemeActivity: void onCreate(android.os.Bundle)
com.vizmanga.android.vizmangalib.activities.ViewPagerReader: void onCreate(android.os.Bundle)
com.vizmanga.android.vizmangalib.subscribe.view.VMSubscriptionActivity: void onCreate(android.os.Bundle)
com.vizmanga.android.vizmangalib.activities.SeriesViewLiveDataActivity: void onCreate(android.os.Bundle)</t>
  </si>
  <si>
    <t>com.vizmanga.android.vizmangalib.activities.MangaDetailLiveDataActivity</t>
  </si>
  <si>
    <t>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</si>
  <si>
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</si>
  <si>
    <t>com.vizmanga.android.vizmangalib.activities.RegisterActivity</t>
  </si>
  <si>
    <t>z22: void onClick(android.view.View)</t>
  </si>
  <si>
    <t>com.vizmanga.android.vizmangalib.activities.LoginActivity: void onResume()</t>
  </si>
  <si>
    <t>com.vizmanga.android.vizmangalib.activities.SeriesLiveListActivity</t>
  </si>
  <si>
    <t>ae3: void onClick(android.view.View)
com.vizmanga.android.vizmangalib.activities.HomeActivity: boolean onOptionsItemSelected(android.view.MenuItem)</t>
  </si>
  <si>
    <t>com.vizmanga.android.vizmangalib.activities.SeriesLiveListActivity: void onCreate(android.os.Bundle)
com.vizmanga.android.vizmangalib.activities.HomeActivity: boolean onOptionsItemSelected(android.view.MenuItem)</t>
  </si>
  <si>
    <t>com.vizmanga.android.vizmangalib.activities.SeriesViewLiveDataActivity</t>
  </si>
  <si>
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</si>
  <si>
    <t>com.vizmanga.android.vizmangalib.activities.SeriesLiveListActivity: void onCreate(android.os.Bundle)
com.vizmanga.android.vizmangalib.activities.MangaDetailLiveDataActivity: void onCreate(android.os.Bundle)
com.vizmanga.android.vizmangalib.subscribe.view.VMSubscriptionActivity: void onCreate(android.os.Bundle)
com.vizmanga.android.vizmangalib.activities.ThemeActivity: void onCreate(android.os.Bundle)</t>
  </si>
  <si>
    <t>com.vizmanga.android.vizmangalib.activities.SettingsListActivity</t>
  </si>
  <si>
    <t>z14: void run()</t>
  </si>
  <si>
    <t>com.vizmanga.android.vizmangalib.activities.StorageActivity</t>
  </si>
  <si>
    <t>com.vizmanga.android.vizmangalib.activities.SettingsListActivity$a: void onItemClick(android.widget.AdapterView,android.view.View,int,long)</t>
  </si>
  <si>
    <t>com.vizmanga.android.vizmangalib.activities.SettingsListActivity: void onCreate(android.os.Bundle)</t>
  </si>
  <si>
    <t>com.vizmanga.android.vizmangalib.activities.ThemeActivity</t>
  </si>
  <si>
    <t>com.vizmanga.android.vizmangalib.activities.ViewPagerReader</t>
  </si>
  <si>
    <t>com.vizmanga.android.vizmangalib.services.ReadIntentService: void h(wp1,android.os.Bundle)</t>
  </si>
  <si>
    <t>com.vizmanga.android.vizmangalib.activities.WebviewActivity</t>
  </si>
  <si>
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</si>
  <si>
    <t>com.vizmanga.android.vizmangalib.activities.SeriesLiveListActivity: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com.vizmanga.android.vizmangalib.activities.ThemeActivity: void onCreate(android.os.Bundle)</t>
  </si>
  <si>
    <t>com.vizmanga.android.vizmangalib.devtools.DevToolsActivity</t>
  </si>
  <si>
    <t>com.vizmanga.android.vizmangalib.serieslist.view.activity.LatestChaptersActivity</t>
  </si>
  <si>
    <t>rb1: void onClick(android.view.View)
com.vizmanga.android.vizmangalib.devtools.DevToolsActivity$i: java.lang.Object e()</t>
  </si>
  <si>
    <t>com.vizmanga.android.vizmangalib.subscribe.view.SubscribeActivity</t>
  </si>
  <si>
    <t>com.vizmanga.android.vizmangalib.subscribe.view.VMSubscriptionActivity</t>
  </si>
  <si>
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</si>
  <si>
    <t>com.vizmanga.android.vizmangalib.activities.SeriesLiveListActivity: void onCreate(android.os.Bundle)
com.vizmanga.android.vizmangalib.activities.MangaDetailLiveDataActivity: void onCreate(android.os.Bundle)
com.vizmanga.android.vizmangalib.activities.SettingsListActivity: void onCreate(android.os.Bundle)
com.vizmanga.android.vizmangalib.activities.ThemeActivity: void onCreate(android.os.Bundle)
com.vizmanga.android.vizmangalib.subscribe.view.VMSubscriptionActivity: void onCreate(android.os.Bundle)</t>
  </si>
  <si>
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</si>
  <si>
    <t>com.facebook.FacebookActivity</t>
  </si>
  <si>
    <t>com.facebook.referrals.ReferralManager: boolean tryFacebookActivity(com.facebook.referrals.StartActivityDelegate)</t>
  </si>
  <si>
    <t>co.apptailor.googlesignin.RNGoogleSigninModule$2: void run()
com.google.android.gms.auth.api.signin.GoogleSignIn: void requestPermissions(android.app.Activity,int,com.google.android.gms.auth.api.signin.GoogleSignInAccount,com.google.android.gms.common.api.Scope[])</t>
  </si>
  <si>
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</si>
  <si>
    <t>com.google.firebase.auth.internal.GenericIdpActivity</t>
  </si>
  <si>
    <t>com.google.firebase.auth.OAuthProvider: void zza(android.app.Activity)
com.google.firebase.auth.OAuthProvider: void zzb(android.app.Activity)
com.google.firebase.auth.OAuthProvider: void zzc(android.app.Activity)</t>
  </si>
  <si>
    <t>com.intentfilter.androidpermissions.PermissionsActivity</t>
  </si>
  <si>
    <t>com.intentfilter.androidpermissions.NotificationDismissReceiver: void showPermissionsDialog(android.content.Context,java.lang.String[])</t>
  </si>
  <si>
    <t>com.intentfilter.androidpermissions.NotificationDismissReceiver: void onReceive(android.content.Context,android.content.Intent)</t>
  </si>
  <si>
    <t>com.adobe.marketing.mobile.AssuranceSession: void showErrorDisplay(com.adobe.marketing.mobile.AssuranceConstants$AssuranceSocketError)</t>
  </si>
  <si>
    <t>com.adobe.marketing.mobile.AssuranceFullScreenTakeover: void show(android.app.Activity)
com.adobe.marketing.mobile.AssuranceSession$ApplicationLifecycleHandler: void onActivityStarted(android.app.Activity)</t>
  </si>
  <si>
    <t>com.amazon.alexa.client.alexaservice.ui.UnlockDeviceActivity</t>
  </si>
  <si>
    <t>com.amazon.alexa.IBg: void j(android.content.Intent,com.amazon.alexa.api.AlexaEvent,com.amazon.alexa.api.AlexaEvent)</t>
  </si>
  <si>
    <t>com.amazonaws.mobile.auth.userpools.ForceChangePasswordActivity</t>
  </si>
  <si>
    <t>com.amazonaws.mobile.auth.userpools.CognitoUserPoolsSignInProvider$4: void authenticationChallenge(com.amazonaws.mobileconnectors.cognitoidentityprovider.continuations.ChallengeContinuation)</t>
  </si>
  <si>
    <t>com.amazonaws.mobile.auth.userpools.ForgotPasswordActivity</t>
  </si>
  <si>
    <t>com.amazonaws.mobile.auth.userpools.CognitoUserPoolsSignInProvider$1: void getResetCode(com.amazonaws.mobileconnectors.cognitoidentityprovider.continuations.ForgotPasswordContinuation)</t>
  </si>
  <si>
    <t>com.amazonaws.mobile.auth.userpools.MFAActivity</t>
  </si>
  <si>
    <t>com.amazonaws.mobile.auth.userpools.CognitoUserPoolsSignInProvider$4: void getMFACode(com.amazonaws.mobileconnectors.cognitoidentityprovider.continuations.MultiFactorAuthenticationContinuation)</t>
  </si>
  <si>
    <t>com.amazonaws.mobile.auth.userpools.SignUpActivity</t>
  </si>
  <si>
    <t>com.amazonaws.mobile.auth.userpools.SignUpActivity: void startActivity(android.app.Activity,int)</t>
  </si>
  <si>
    <t>com.amazonaws.mobile.auth.userpools.SignUpConfirmActivity</t>
  </si>
  <si>
    <t>com.amazonaws.mobile.auth.userpools.CognitoUserPoolsSignInProvider: void startVerificationActivity()</t>
  </si>
  <si>
    <t>com.android.billingclient.api.BillingClientImpl: com.android.billingclient.api.BillingResult d(android.app.Activity,com.android.billingclient.api.BillingFlowParams)
com.android.billingclient.api.zzas: void n2(android.os.Bundle)</t>
  </si>
  <si>
    <t>com.audible.apphome.video.AppHomeVideoPlayerActivity</t>
  </si>
  <si>
    <t>com.audible.application.pageapiwidgets.slotmodule.featuredcontent.module.FeaturedVideoModule: void m(com.audible.application.pageapiwidgets.slotmodule.featuredcontent.module.FeaturedVideoModule,android.view.View)</t>
  </si>
  <si>
    <t>com.audible.application.airtrafficcontrol.ui.OrchestrationFtueActivity</t>
  </si>
  <si>
    <t>com.audible.application.airtrafficcontrol.OrchestrationFtueProvider: void c()
com.audible.application.alexa.enablement.AlexaSettingStaggFtueProvider$launchTutorial$1: java.lang.Object invokeSuspend(java.lang.Object)</t>
  </si>
  <si>
    <t>com.audible.application.alexa.enablement.AlexaLegalFtueActivity</t>
  </si>
  <si>
    <t>com.audible.framework.navigation.BottomNavStrategyNavigationImpl: void I0()</t>
  </si>
  <si>
    <t>com.audible.application.credentials.SelectMarketActivity</t>
  </si>
  <si>
    <t>com.audible.application.ftue.SelectMarketplaceOnClickListener: void onClick(android.view.View)</t>
  </si>
  <si>
    <t>com.audible.application.deeplink.SignInWrapperActivity</t>
  </si>
  <si>
    <t>com.audible.application.deeplink.SignInUriResolver: boolean d(android.net.Uri,android.os.Bundle)</t>
  </si>
  <si>
    <t>com.audible.application.dialog.AlertDialogActivity</t>
  </si>
  <si>
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</si>
  <si>
    <t>com.audible.application.EditBookmarkActivity</t>
  </si>
  <si>
    <t>com.audible.framework.navigation.BottomNavStrategyNavigationImpl: void A0(com.audible.mobile.bookmarks.domain.Bookmark)</t>
  </si>
  <si>
    <t>com.audible.application.endactions.reviewtitle.ReviewTitleActivity</t>
  </si>
  <si>
    <t>com.audible.application.endactions.ReviewBookFragment: void H7(float)</t>
  </si>
  <si>
    <t>com.audible.application.ftue.FtueExperienceActivity</t>
  </si>
  <si>
    <t>com.audible.application.identity.LegacyRegistrationManager: void f(android.content.Context,boolean,boolean)</t>
  </si>
  <si>
    <t>com.audible.application.identity.SignOutLoadingActivity</t>
  </si>
  <si>
    <t>com.audible.application.identity.LegacyRegistrationManager: long X()</t>
  </si>
  <si>
    <t>com.audible.application.MainNavigationActivity</t>
  </si>
  <si>
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</si>
  <si>
    <t>com.audible.application.player.chapters.ChaptersListActivity</t>
  </si>
  <si>
    <t>com.audible.application.player.chapters.ChaptersListRouter: void a(com.audible.mobile.player.AudioDataSource)</t>
  </si>
  <si>
    <t>com.audible.application.player.clips.AddOrEditClipsNotesActivity</t>
  </si>
  <si>
    <t>com.audible.framework.navigation.BottomNavStrategyNavigationImpl: void h1(com.audible.mobile.bookmarks.domain.Bookmark)</t>
  </si>
  <si>
    <t>com.audible.application.player.listeninglog.ListeningLogActivity</t>
  </si>
  <si>
    <t>com.audible.framework.navigation.BottomNavStrategyNavigationImpl: void L()</t>
  </si>
  <si>
    <t>com.audible.application.privacyconsent.PrivacyConsentActivity</t>
  </si>
  <si>
    <t>com.audible.framework.navigation.BottomNavStrategyNavigationImpl: void g0()</t>
  </si>
  <si>
    <t>com.audible.application.profile.expandedcard.MembershipDetailActivity</t>
  </si>
  <si>
    <t>com.audible.application.profile.viewholderprovider.ProfileCarouselCardProvider$ProvideComposableComponent$1$1$1$1: void invoke()</t>
  </si>
  <si>
    <t>com.audible.application.sso.SSOWelcomeActivity</t>
  </si>
  <si>
    <t>com.audible.application.identity.LegacyRegistrationManager: void i(android.content.Context)</t>
  </si>
  <si>
    <t>com.audible.application.supplementalcontent.PdfReaderActivity</t>
  </si>
  <si>
    <t>com.audible.application.supplementalcontent.PdfUtils: void b(android.content.Context,java.lang.String,com.audible.application.supplementalcontent.PdfFileManager,com.audible.application.metrics.SharedListeningMetricsRecorder)</t>
  </si>
  <si>
    <t>com.audible.application.util.DataUsageAlertActivity</t>
  </si>
  <si>
    <t>com.audible.application.util.DataUsageAlertManagerImpl: void h(android.content.Context)</t>
  </si>
  <si>
    <t>com.audible.application.video.VideoPlayerActivity</t>
  </si>
  <si>
    <t>com.audible.framework.navigation.BottomNavStrategyNavigationImpl: void o1(java.lang.String,android.os.Parcelable,java.lang.Long)</t>
  </si>
  <si>
    <t>com.audible.application.video.VideoPlayerFullScreenActivity</t>
  </si>
  <si>
    <t>com.audible.framework.navigation.BottomNavStrategyNavigationImpl: void F(java.lang.String,android.os.Parcelable)</t>
  </si>
  <si>
    <t>com.audible.clips.activities.EditClipActivity</t>
  </si>
  <si>
    <t>com.audible.clips.activities.EditClipActivity: void A(android.content.Context,com.audible.mobile.bookmarks.domain.Bookmark,com.audible.mobile.audio.metadata.ChapterMetadata,boolean)</t>
  </si>
  <si>
    <t>com.aircanada.mobile.ui.activity.MainActivity</t>
  </si>
  <si>
    <t>xd.f: void A1()
com.aircanada.mobile.ui.activity.OnBoardingActivity: void onCreate(android.os.Bundle)</t>
  </si>
  <si>
    <t>com.aircanada.mobile.ui.activity.OnBoardingActivity: void onCreate(android.os.Bundle)</t>
  </si>
  <si>
    <t>com.aircanada.mobile.ui.hiddenfeatures.EnterPinActivity</t>
  </si>
  <si>
    <t>com.aircanada.mobile.ui.activity.MainActivity: void y0(com.aircanada.mobile.ui.activity.MainActivity)</t>
  </si>
  <si>
    <t>com.aircanada.mobile.ui.hiddenfeatures.HiddenFeaturesActivity</t>
  </si>
  <si>
    <t>com.aircanada.mobile.ui.hiddenfeatures.EnterPinActivity: void e0(android.view.View)</t>
  </si>
  <si>
    <t>com.aircanada.mobile.ui.hiddenfeatures.EnterPinActivity: void onCreate(android.os.Bundle)</t>
  </si>
  <si>
    <t>com.amazonaws.mobileconnectors.cognitoauth.activities.CustomTabsManagerActivity</t>
  </si>
  <si>
    <t>com.amplifyframework.auth.cognito.activities.HostedUIRedirectActivity: void onCreate(android.os.Bundle)
com.amazonaws.mobile.client.activities.HostedUIRedirectActivity: void onCreate(android.os.Bundle)
com.amazonaws.mobileconnectors.cognitoauth.AuthClient: void launchCustomTabs(android.net.Uri,android.app.Activity,java.lang.String)
com.amazonaws.mobileconnectors.cognitoauth.activities.CustomTabsRedirectActivity: void onCreate(android.os.Bundle)</t>
  </si>
  <si>
    <t>com.amazonaws.mobileconnectors.cognitoauth.activities.CustomTabsRedirectActivity: void onCreate(android.os.Bundle)</t>
  </si>
  <si>
    <t>com.amplifyframework.devmenu.DeveloperMenuActivity</t>
  </si>
  <si>
    <t>com.amplifyframework.devmenu.DeveloperMenu: void onShakeDetected()</t>
  </si>
  <si>
    <t>com.aircanada.mobile.AirCanadaMobileApplication: void onCreate()</t>
  </si>
  <si>
    <t>com.google.android.gms.common.api.internal.j0: void run()</t>
  </si>
  <si>
    <t>com.oaro.nfcpassportreader.ui.activities.MRZCaptureActivity</t>
  </si>
  <si>
    <t>com.oaro.nfcpassportreader.PassportReader$PassportCameraReaderWithActivity: void start()</t>
  </si>
  <si>
    <t>com.usabilla.sdk.ubform.screenshot.UbScreenshotActivity$a: void a(androidx.fragment.app.Fragment,int,com.usabilla.sdk.ubform.sdk.form.model.UbInternalTheme,ku.d)</t>
  </si>
  <si>
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com.android.billingclient.api.zzas: void zza(android.os.Bundle)</t>
  </si>
  <si>
    <t>com.applovin.impl.adview.p: void a(android.content.Context)</t>
  </si>
  <si>
    <t>com.applovin.mediation.hybridAds.MaxHybridNativeAdActivity</t>
  </si>
  <si>
    <t>com.applovin.mediation.hybridAds.d: void a(com.applovin.impl.mediation.a.c,android.app.Activity,com.applovin.mediation.adapter.listeners.MaxAdapterListener)</t>
  </si>
  <si>
    <t>com.applovin.impl.adview.e: void a(android.net.Uri,com.applovin.impl.adview.d)
com.applovin.impl.sdk.o$3: void run()
com.applovin.impl.sdk.utils.Utils: void showWebViewActivity(android.net.Uri,android.app.Activity,com.applovin.impl.sdk.p)</t>
  </si>
  <si>
    <t>com.bytedance.sdk.openadsdk.activity.TTDelegateActivity: void a(com.bytedance.sdk.openadsdk.core.model.o,java.lang.String,com.bytedance.sdk.openadsdk.dislike.b)</t>
  </si>
  <si>
    <t>com.chartboost.sdk.view.CBImpressionActivity</t>
  </si>
  <si>
    <t>com.chartboost.sdk.impl.l1: void f(com.chartboost.sdk.internal.Model.a)</t>
  </si>
  <si>
    <t>com.chartboost.sdk.view.CBImpressionActivity: void onStart()</t>
  </si>
  <si>
    <t>com.fyber.inneractive.sdk.activities.FyberReportAdActivity</t>
  </si>
  <si>
    <t>com.fyber.inneractive.sdk.activities.FyberReportAdActivity: void start(android.content.Context,com.fyber.inneractive.sdk.flow.e)</t>
  </si>
  <si>
    <t>com.fyber.inneractive.sdk.activities.InneractiveFullscreenAdActivity</t>
  </si>
  <si>
    <t>com.fyber.inneractive.sdk.display.c: void a(android.app.Activity,com.fyber.inneractive.sdk.external.InneractiveAdSpot,java.lang.String)
com.fyber.inneractive.sdk.renderers.h$b: void c()</t>
  </si>
  <si>
    <t>com.fyber.inneractive.sdk.activities.InneractiveInternalBrowserActivity</t>
  </si>
  <si>
    <t>com.fyber.inneractive.sdk.click.l: void a(com.fyber.inneractive.sdk.click.l,java.lang.String,java.lang.String,java.lang.String)</t>
  </si>
  <si>
    <t>com.fyber.inneractive.sdk.activities.InneractiveRichMediaVideoPlayerActivityCore</t>
  </si>
  <si>
    <t>com.fyber.inneractive.sdk.activities.InneractiveRichMediaVideoPlayerActivityCore: boolean startRichMediaIntent(android.content.Context,java.lang.String)</t>
  </si>
  <si>
    <t>com.fyber.inneractive.sdk.activities.InternalStoreWebpageActivity</t>
  </si>
  <si>
    <t>com.fyber.inneractive.sdk.activities.InternalStoreWebpageActivity: void startActivity(android.content.Context,java.lang.String)</t>
  </si>
  <si>
    <t>com.google.firebase.auth.internal.FederatedSignInActivity</t>
  </si>
  <si>
    <t>com.helpshift.activities.HSMainActivity</t>
  </si>
  <si>
    <t>com.helpshift.Helpshift$6: void run()
com.helpshift.Helpshift$7: void run()
com.helpshift.Helpshift$8: void run()
com.helpshift.Helpshift$9: void run()</t>
  </si>
  <si>
    <t>com.ironsource.sdk.controller.x$c: boolean shouldOverrideUrlLoading(android.webkit.WebView,java.lang.String)
com.ironsource.sdk.controller.x$d: void openUrl(java.lang.String)</t>
  </si>
  <si>
    <t>com.facebook.CustomTabActivity: void onCreate(android.os.Bundle)
com.facebook.CustomTabMainActivity$b: void onReceive(android.content.Context,android.content.Intent)
com.facebook.login.CustomTabLoginMethodHandler: int m(com.facebook.login.LoginClient$Request)</t>
  </si>
  <si>
    <t>com.facebook.login.y: void g(com.facebook.login.l0,com.facebook.login.LoginClient$Request)</t>
  </si>
  <si>
    <t>gd.i1: void run()</t>
  </si>
  <si>
    <t>com.linecorp.linesdk.auth.internal.LineAuthenticationActivity</t>
  </si>
  <si>
    <t>com.linecorp.linesdk.auth.internal.LineAuthenticationCallbackActivity: void onCreate(android.os.Bundle)</t>
  </si>
  <si>
    <t>com.pinterest.componentBrowser.ComponentBrowserActivity</t>
  </si>
  <si>
    <t>sj.d: void onClick(android.view.View)</t>
  </si>
  <si>
    <t>com.pinterest.pinfeed.view.PinFeedActivity</t>
  </si>
  <si>
    <t>r8.l: void onClick(android.view.View)</t>
  </si>
  <si>
    <t>com.pinterest.preview.ComponentsLibraryActivity</t>
  </si>
  <si>
    <t>ui.c: void onClick(android.view.View)
g30.j: java.lang.Object l(java.lang.Object)</t>
  </si>
  <si>
    <t>Apk</t>
  </si>
  <si>
    <t>Package Name</t>
  </si>
  <si>
    <t>#Activities (total)</t>
  </si>
  <si>
    <t>#Activities (resolved ICC)</t>
  </si>
  <si>
    <t>%Activities (resolved ICC)</t>
  </si>
  <si>
    <t>#Activities (with caller activity)</t>
  </si>
  <si>
    <t>%Activities (with caller activity)</t>
  </si>
  <si>
    <t>#Activities (with caller comp)</t>
  </si>
  <si>
    <t>%Activities (with caller comp)</t>
  </si>
  <si>
    <t>Pinterest</t>
  </si>
  <si>
    <t>com.pinterest</t>
  </si>
  <si>
    <t>TikTok</t>
  </si>
  <si>
    <t>com.zhiliaoapp.musically</t>
  </si>
  <si>
    <t xml:space="preserve">Exception in thread "main" com.google.common.util.concurrent.ExecutionError: java.lang.OutOfMemoryError: Java heap space
</t>
  </si>
  <si>
    <t>AIMirrorAIArtPhotoEditor</t>
  </si>
  <si>
    <t>com.ai.polyverse.mirror</t>
  </si>
  <si>
    <t>AirCanada+Aeroplan</t>
  </si>
  <si>
    <t>com.aircanada</t>
  </si>
  <si>
    <t>AudibleAudioEntertainment</t>
  </si>
  <si>
    <t>com.audible.application</t>
  </si>
  <si>
    <t>BeCloserShareyourlocation</t>
  </si>
  <si>
    <t>com.becloser</t>
  </si>
  <si>
    <t>McDonaldsCanada</t>
  </si>
  <si>
    <t>com.mcdonalds.superapp</t>
  </si>
  <si>
    <t>VIZManga</t>
  </si>
  <si>
    <t>com.vizmanga.android</t>
  </si>
  <si>
    <t>CanvaDesignPhotoVideo</t>
  </si>
  <si>
    <t>com.canva.editor</t>
  </si>
  <si>
    <t>CBCSportsScoresNews</t>
  </si>
  <si>
    <t>ca.cbc.android.sports</t>
  </si>
  <si>
    <t>ChatGPTpoweredChat-NovaAI</t>
  </si>
  <si>
    <t>com.scaleup.chatai</t>
  </si>
  <si>
    <t>LocalNewsBreakingLatest</t>
  </si>
  <si>
    <t>com.novanews.android.localnews.en</t>
  </si>
  <si>
    <t>MessengerLite-SMSLauncher</t>
  </si>
  <si>
    <t>com.myhomescreen.messenger.home.emoji.lite</t>
  </si>
  <si>
    <t>MicrosoftTeams</t>
  </si>
  <si>
    <t>com.microsoft.teams</t>
  </si>
  <si>
    <t xml:space="preserve">Exception in thread "main" java.lang.NullPointerException
</t>
  </si>
  <si>
    <t>REALTOR.caRealEstateHomes</t>
  </si>
  <si>
    <t>ca.crea.app.consumer</t>
  </si>
  <si>
    <t>SamsungSmartSwitchMobile</t>
  </si>
  <si>
    <t>com.sec.android.easyMover</t>
  </si>
  <si>
    <t>SephoraBuyMakeupSkincare</t>
  </si>
  <si>
    <t>com.sephora</t>
  </si>
  <si>
    <t>ShoppersDrugMart</t>
  </si>
  <si>
    <t>com.loblaw.shoppersdrugmart</t>
  </si>
  <si>
    <t>SpotifyMusicandPodcasts</t>
  </si>
  <si>
    <t>com.spotify.music</t>
  </si>
  <si>
    <t>WhatsAppMessenger</t>
  </si>
  <si>
    <t>com.whatsapp</t>
  </si>
  <si>
    <t>AmazonPrimeVideo</t>
  </si>
  <si>
    <t>com.amazon.avod.thirdpartyclient</t>
  </si>
  <si>
    <t>AutoTrader-ShopCarDeals</t>
  </si>
  <si>
    <t>ca.autotrader.userapp</t>
  </si>
  <si>
    <t>PictureThis-PlantIdentifier</t>
  </si>
  <si>
    <t>cn.danatech.xingseus</t>
  </si>
  <si>
    <t>TemuShopLikeaBillionaire</t>
  </si>
  <si>
    <t>com.einnovation.temu</t>
  </si>
  <si>
    <t>Uber-Requestaride</t>
  </si>
  <si>
    <t>com.ubercab</t>
  </si>
  <si>
    <t>CapCut-VideoEditor</t>
  </si>
  <si>
    <t>com.lemon.lvoverseas</t>
  </si>
  <si>
    <t>FeelsyStressAnxietyRelief</t>
  </si>
  <si>
    <t>app.feelsy</t>
  </si>
  <si>
    <t>FeverLocalEventsTickets</t>
  </si>
  <si>
    <t>com.feverup.fever</t>
  </si>
  <si>
    <t>GoogleWallet</t>
  </si>
  <si>
    <t>com.google.android.apps.walletnfcrel</t>
  </si>
  <si>
    <t>BumbleDatingFriendsapp</t>
  </si>
  <si>
    <t>com.bumble.app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</si>
</sst>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sharedStrings.xml" Type="http://schemas.openxmlformats.org/officeDocument/2006/relationships/sharedStrings" Id="rId26"/><Relationship Target="styles.xml" Type="http://schemas.openxmlformats.org/officeDocument/2006/relationships/styles" Id="rId27"/><Relationship Target="theme/theme1.xml" Type="http://schemas.openxmlformats.org/officeDocument/2006/relationships/theme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2"/>
  <sheetViews>
    <sheetView workbookViewId="0" tabSelected="1"/>
  </sheetViews>
  <sheetFormatPr defaultRowHeight="15" x14ac:dyDescent="0.25"/>
  <cols>
    <col min="1" max="1" style="7" width="22.290714285714284" customWidth="1" bestFit="1"/>
    <col min="2" max="2" style="7" width="22.290714285714284" customWidth="1" bestFit="1"/>
    <col min="3" max="3" style="8" width="22.290714285714284" customWidth="1" bestFit="1"/>
    <col min="4" max="4" style="7" width="22.290714285714284" customWidth="1" bestFit="1"/>
    <col min="5" max="5" style="7" width="22.290714285714284" customWidth="1" bestFit="1"/>
    <col min="6" max="6" style="7" width="22.290714285714284" customWidth="1" bestFit="1"/>
    <col min="7" max="7" style="7" width="22.290714285714284" customWidth="1" bestFit="1"/>
    <col min="8" max="8" style="7" width="22.290714285714284" customWidth="1" bestFit="1"/>
    <col min="9" max="9" style="7" width="22.290714285714284" customWidth="1" bestFit="1"/>
  </cols>
  <sheetData>
    <row x14ac:dyDescent="0.25" r="1" customHeight="1" ht="20.25">
      <c r="A1" s="1" t="s">
        <v>1353</v>
      </c>
      <c r="B1" s="1" t="s">
        <v>1354</v>
      </c>
      <c r="C1" s="2" t="s">
        <v>1355</v>
      </c>
      <c r="D1" s="1" t="s">
        <v>1356</v>
      </c>
      <c r="E1" s="1" t="s">
        <v>1357</v>
      </c>
      <c r="F1" s="1" t="s">
        <v>1358</v>
      </c>
      <c r="G1" s="1" t="s">
        <v>1359</v>
      </c>
      <c r="H1" s="1" t="s">
        <v>1360</v>
      </c>
      <c r="I1" s="1" t="s">
        <v>1361</v>
      </c>
    </row>
    <row x14ac:dyDescent="0.25" r="2" customHeight="1" ht="19.5">
      <c r="A2" s="5"/>
      <c r="B2" s="5"/>
      <c r="C2" s="4"/>
      <c r="D2" s="5"/>
      <c r="E2" s="3">
        <f>AVERAGEA(E3:E50)</f>
      </c>
      <c r="F2" s="5"/>
      <c r="G2" s="3">
        <f>AVERAGEA(G3:G50)</f>
      </c>
      <c r="H2" s="5"/>
      <c r="I2" s="3">
        <f>AVERAGEA(I3:G50)</f>
      </c>
    </row>
    <row x14ac:dyDescent="0.25" r="3" customHeight="1" ht="19.5">
      <c r="A3" s="5" t="s">
        <v>1362</v>
      </c>
      <c r="B3" s="5" t="s">
        <v>1363</v>
      </c>
      <c r="C3" s="6">
        <v>31</v>
      </c>
      <c r="D3" s="3">
        <f>'Pinterest'!A2</f>
      </c>
      <c r="E3" s="3">
        <f>(100 * D3/C3)</f>
      </c>
      <c r="F3" s="3">
        <f>'Pinterest'!D2</f>
      </c>
      <c r="G3" s="3">
        <f>(100 * F3/C3)</f>
      </c>
      <c r="H3" s="3">
        <f>'Pinterest'!E2</f>
      </c>
      <c r="I3" s="3">
        <f>(100 * H3/C3)</f>
      </c>
    </row>
    <row x14ac:dyDescent="0.25" r="4" customHeight="1" ht="19.5">
      <c r="A4" s="5" t="s">
        <v>1364</v>
      </c>
      <c r="B4" s="5" t="s">
        <v>1365</v>
      </c>
      <c r="C4" s="6">
        <v>325</v>
      </c>
      <c r="D4" s="5" t="s">
        <v>1366</v>
      </c>
      <c r="E4" s="5" t="s">
        <v>1366</v>
      </c>
      <c r="F4" s="5"/>
      <c r="G4" s="5"/>
      <c r="H4" s="5"/>
      <c r="I4" s="5"/>
    </row>
    <row x14ac:dyDescent="0.25" r="5" customHeight="1" ht="19.5">
      <c r="A5" s="5" t="s">
        <v>1367</v>
      </c>
      <c r="B5" s="5" t="s">
        <v>1368</v>
      </c>
      <c r="C5" s="6">
        <v>63</v>
      </c>
      <c r="D5" s="3">
        <f>'AIMirrorAIArtPhotoEditor'!A2</f>
      </c>
      <c r="E5" s="3">
        <f>(100 * D5/C5)</f>
      </c>
      <c r="F5" s="3">
        <f>'AIMirrorAIArtPhotoEditor'!D2</f>
      </c>
      <c r="G5" s="3">
        <f>(100 * F5/C5)</f>
      </c>
      <c r="H5" s="3">
        <f>'AIMirrorAIArtPhotoEditor'!E2</f>
      </c>
      <c r="I5" s="3">
        <f>(100 * H5/C5)</f>
      </c>
    </row>
    <row x14ac:dyDescent="0.25" r="6" customHeight="1" ht="19.5">
      <c r="A6" s="5" t="s">
        <v>1369</v>
      </c>
      <c r="B6" s="5" t="s">
        <v>1370</v>
      </c>
      <c r="C6" s="6">
        <v>29</v>
      </c>
      <c r="D6" s="3">
        <f>'AirCanada+Aeroplan'!A2</f>
      </c>
      <c r="E6" s="3">
        <f>(100 * D6/C6)</f>
      </c>
      <c r="F6" s="3">
        <f>'AirCanada+Aeroplan'!D2</f>
      </c>
      <c r="G6" s="3">
        <f>(100 * F6/C6)</f>
      </c>
      <c r="H6" s="3">
        <f>'AirCanada+Aeroplan'!E2</f>
      </c>
      <c r="I6" s="3">
        <f>(100 * H6/C6)</f>
      </c>
    </row>
    <row x14ac:dyDescent="0.25" r="7" customHeight="1" ht="19.5">
      <c r="A7" s="5" t="s">
        <v>1371</v>
      </c>
      <c r="B7" s="5" t="s">
        <v>1372</v>
      </c>
      <c r="C7" s="6">
        <v>63</v>
      </c>
      <c r="D7" s="3">
        <f>'AudibleAudioEntertainment'!A2</f>
      </c>
      <c r="E7" s="3">
        <f>(100 * D7/C7)</f>
      </c>
      <c r="F7" s="3">
        <f>'AudibleAudioEntertainment'!D2</f>
      </c>
      <c r="G7" s="3">
        <f>(100 * F7/C7)</f>
      </c>
      <c r="H7" s="3">
        <f>'AudibleAudioEntertainment'!E2</f>
      </c>
      <c r="I7" s="3">
        <f>(100 * H7/C7)</f>
      </c>
    </row>
    <row x14ac:dyDescent="0.25" r="8" customHeight="1" ht="19.5">
      <c r="A8" s="5" t="s">
        <v>1373</v>
      </c>
      <c r="B8" s="5" t="s">
        <v>1374</v>
      </c>
      <c r="C8" s="6">
        <v>16</v>
      </c>
      <c r="D8" s="3">
        <f>'BeCloserShareyourlocation'!A2</f>
      </c>
      <c r="E8" s="3">
        <f>(100 * D8/C8)</f>
      </c>
      <c r="F8" s="3">
        <f>'BeCloserShareyourlocation'!D2</f>
      </c>
      <c r="G8" s="3">
        <f>(100 * F8/C8)</f>
      </c>
      <c r="H8" s="3">
        <f>'BeCloserShareyourlocation'!E2</f>
      </c>
      <c r="I8" s="3">
        <f>(100 * H8/C8)</f>
      </c>
    </row>
    <row x14ac:dyDescent="0.25" r="9" customHeight="1" ht="19.5">
      <c r="A9" s="5" t="s">
        <v>1375</v>
      </c>
      <c r="B9" s="5" t="s">
        <v>1376</v>
      </c>
      <c r="C9" s="6">
        <v>159</v>
      </c>
      <c r="D9" s="3">
        <f>'McDonaldsCanada'!A2</f>
      </c>
      <c r="E9" s="3">
        <f>(100 * D9/C9)</f>
      </c>
      <c r="F9" s="3">
        <f>'McDonaldsCanada'!D2</f>
      </c>
      <c r="G9" s="3">
        <f>(100 * F9/C9)</f>
      </c>
      <c r="H9" s="3">
        <f>'McDonaldsCanada'!E2</f>
      </c>
      <c r="I9" s="3">
        <f>(100 * H9/C9)</f>
      </c>
    </row>
    <row x14ac:dyDescent="0.25" r="10" customHeight="1" ht="19.5">
      <c r="A10" s="5" t="s">
        <v>1377</v>
      </c>
      <c r="B10" s="5" t="s">
        <v>1378</v>
      </c>
      <c r="C10" s="6">
        <v>32</v>
      </c>
      <c r="D10" s="3">
        <f>'VIZManga'!A2</f>
      </c>
      <c r="E10" s="3">
        <f>(100 * D10/C10)</f>
      </c>
      <c r="F10" s="3">
        <f>'VIZManga'!D2</f>
      </c>
      <c r="G10" s="3">
        <f>(100 * F10/C10)</f>
      </c>
      <c r="H10" s="3">
        <f>'VIZManga'!E2</f>
      </c>
      <c r="I10" s="3">
        <f>(100 * H10/C10)</f>
      </c>
    </row>
    <row x14ac:dyDescent="0.25" r="11" customHeight="1" ht="19.5">
      <c r="A11" s="5" t="s">
        <v>1379</v>
      </c>
      <c r="B11" s="5" t="s">
        <v>1380</v>
      </c>
      <c r="C11" s="6">
        <v>29</v>
      </c>
      <c r="D11" s="3">
        <f>'CanvaDesignPhotoVideo'!A2</f>
      </c>
      <c r="E11" s="3">
        <f>(100 * D11/C11)</f>
      </c>
      <c r="F11" s="3">
        <f>'CanvaDesignPhotoVideo'!D2</f>
      </c>
      <c r="G11" s="3">
        <f>(100 * F11/C11)</f>
      </c>
      <c r="H11" s="3">
        <f>'CanvaDesignPhotoVideo'!E2</f>
      </c>
      <c r="I11" s="3">
        <f>(100 * H11/C11)</f>
      </c>
    </row>
    <row x14ac:dyDescent="0.25" r="12" customHeight="1" ht="19.5">
      <c r="A12" s="5" t="s">
        <v>1381</v>
      </c>
      <c r="B12" s="5" t="s">
        <v>1382</v>
      </c>
      <c r="C12" s="6">
        <v>35</v>
      </c>
      <c r="D12" s="3">
        <f>'CBCSportsScoresNews'!A2</f>
      </c>
      <c r="E12" s="3">
        <f>(100 * D12/C12)</f>
      </c>
      <c r="F12" s="3">
        <f>'CBCSportsScoresNews'!D2</f>
      </c>
      <c r="G12" s="3">
        <f>(100 * F12/C12)</f>
      </c>
      <c r="H12" s="3">
        <f>'CBCSportsScoresNews'!E2</f>
      </c>
      <c r="I12" s="3">
        <f>(100 * H12/C12)</f>
      </c>
    </row>
    <row x14ac:dyDescent="0.25" r="13" customHeight="1" ht="19.5">
      <c r="A13" s="5" t="s">
        <v>1383</v>
      </c>
      <c r="B13" s="5" t="s">
        <v>1384</v>
      </c>
      <c r="C13" s="6">
        <v>19</v>
      </c>
      <c r="D13" s="3">
        <f>'ChatGPTpoweredChat-NovaAI'!A2</f>
      </c>
      <c r="E13" s="3">
        <f>(100 * D13/C13)</f>
      </c>
      <c r="F13" s="3">
        <f>'ChatGPTpoweredChat-NovaAI'!D2</f>
      </c>
      <c r="G13" s="3">
        <f>(100 * F13/C13)</f>
      </c>
      <c r="H13" s="3">
        <f>'ChatGPTpoweredChat-NovaAI'!E2</f>
      </c>
      <c r="I13" s="3">
        <f>(100 * H13/C13)</f>
      </c>
    </row>
    <row x14ac:dyDescent="0.25" r="14" customHeight="1" ht="19.5">
      <c r="A14" s="5" t="s">
        <v>1385</v>
      </c>
      <c r="B14" s="5" t="s">
        <v>1386</v>
      </c>
      <c r="C14" s="6">
        <v>75</v>
      </c>
      <c r="D14" s="3">
        <f>'LocalNewsBreakingLatest'!A2</f>
      </c>
      <c r="E14" s="3">
        <f>(100 * D14/C14)</f>
      </c>
      <c r="F14" s="3">
        <f>'LocalNewsBreakingLatest'!D2</f>
      </c>
      <c r="G14" s="3">
        <f>(100 * F14/C14)</f>
      </c>
      <c r="H14" s="3">
        <f>'LocalNewsBreakingLatest'!E2</f>
      </c>
      <c r="I14" s="3">
        <f>(100 * H14/C14)</f>
      </c>
    </row>
    <row x14ac:dyDescent="0.25" r="15" customHeight="1" ht="19.5">
      <c r="A15" s="5" t="s">
        <v>1387</v>
      </c>
      <c r="B15" s="5" t="s">
        <v>1388</v>
      </c>
      <c r="C15" s="6">
        <v>65</v>
      </c>
      <c r="D15" s="3">
        <f>'MessengerLite-SMSLauncher'!A2</f>
      </c>
      <c r="E15" s="3">
        <f>(100 * D15/C15)</f>
      </c>
      <c r="F15" s="3">
        <f>'MessengerLite-SMSLauncher'!D2</f>
      </c>
      <c r="G15" s="3">
        <f>(100 * F15/C15)</f>
      </c>
      <c r="H15" s="3">
        <f>'MessengerLite-SMSLauncher'!E2</f>
      </c>
      <c r="I15" s="3">
        <f>(100 * H15/C15)</f>
      </c>
    </row>
    <row x14ac:dyDescent="0.25" r="16" customHeight="1" ht="19.5">
      <c r="A16" s="5" t="s">
        <v>1389</v>
      </c>
      <c r="B16" s="5" t="s">
        <v>1390</v>
      </c>
      <c r="C16" s="6">
        <v>299</v>
      </c>
      <c r="D16" s="5" t="s">
        <v>1391</v>
      </c>
      <c r="E16" s="5" t="s">
        <v>1391</v>
      </c>
      <c r="F16" s="5"/>
      <c r="G16" s="5"/>
      <c r="H16" s="5"/>
      <c r="I16" s="5"/>
    </row>
    <row x14ac:dyDescent="0.25" r="17" customHeight="1" ht="19.5">
      <c r="A17" s="5" t="s">
        <v>1392</v>
      </c>
      <c r="B17" s="5" t="s">
        <v>1393</v>
      </c>
      <c r="C17" s="6">
        <v>15</v>
      </c>
      <c r="D17" s="3">
        <f>'REALTOR.caRealEstateHomes'!A2</f>
      </c>
      <c r="E17" s="3">
        <f>(100 * D17/C17)</f>
      </c>
      <c r="F17" s="3">
        <f>'REALTOR.caRealEstateHomes'!D2</f>
      </c>
      <c r="G17" s="3">
        <f>(100 * F17/C17)</f>
      </c>
      <c r="H17" s="3">
        <f>'REALTOR.caRealEstateHomes'!E2</f>
      </c>
      <c r="I17" s="3">
        <f>(100 * H17/C17)</f>
      </c>
    </row>
    <row x14ac:dyDescent="0.25" r="18" customHeight="1" ht="19.5">
      <c r="A18" s="5" t="s">
        <v>1394</v>
      </c>
      <c r="B18" s="5" t="s">
        <v>1395</v>
      </c>
      <c r="C18" s="6">
        <v>51</v>
      </c>
      <c r="D18" s="3">
        <f>'SamsungSmartSwitchMobile'!A2</f>
      </c>
      <c r="E18" s="3">
        <f>(100 * D18/C18)</f>
      </c>
      <c r="F18" s="3">
        <f>'SamsungSmartSwitchMobile'!D2</f>
      </c>
      <c r="G18" s="3">
        <f>(100 * F18/C18)</f>
      </c>
      <c r="H18" s="3">
        <f>'SamsungSmartSwitchMobile'!E2</f>
      </c>
      <c r="I18" s="3">
        <f>(100 * H18/C18)</f>
      </c>
    </row>
    <row x14ac:dyDescent="0.25" r="19" customHeight="1" ht="19.5">
      <c r="A19" s="5" t="s">
        <v>1396</v>
      </c>
      <c r="B19" s="5" t="s">
        <v>1397</v>
      </c>
      <c r="C19" s="6">
        <v>130</v>
      </c>
      <c r="D19" s="3">
        <f>'SephoraBuyMakeupSkincare'!A2</f>
      </c>
      <c r="E19" s="3">
        <f>(100 * D19/C19)</f>
      </c>
      <c r="F19" s="3">
        <f>'SephoraBuyMakeupSkincare'!D2</f>
      </c>
      <c r="G19" s="3">
        <f>(100 * F19/C19)</f>
      </c>
      <c r="H19" s="3">
        <f>'SephoraBuyMakeupSkincare'!E2</f>
      </c>
      <c r="I19" s="3">
        <f>(100 * H19/C19)</f>
      </c>
    </row>
    <row x14ac:dyDescent="0.25" r="20" customHeight="1" ht="19.5">
      <c r="A20" s="5" t="s">
        <v>1398</v>
      </c>
      <c r="B20" s="5" t="s">
        <v>1399</v>
      </c>
      <c r="C20" s="6">
        <v>17</v>
      </c>
      <c r="D20" s="3">
        <f>'ShoppersDrugMart'!A2</f>
      </c>
      <c r="E20" s="3">
        <f>(100 * D20/C20)</f>
      </c>
      <c r="F20" s="3">
        <f>'ShoppersDrugMart'!D2</f>
      </c>
      <c r="G20" s="3">
        <f>(100 * F20/C20)</f>
      </c>
      <c r="H20" s="3">
        <f>'ShoppersDrugMart'!E2</f>
      </c>
      <c r="I20" s="3">
        <f>(100 * H20/C20)</f>
      </c>
    </row>
    <row x14ac:dyDescent="0.25" r="21" customHeight="1" ht="19.5">
      <c r="A21" s="5" t="s">
        <v>1400</v>
      </c>
      <c r="B21" s="5" t="s">
        <v>1401</v>
      </c>
      <c r="C21" s="6">
        <v>98</v>
      </c>
      <c r="D21" s="5" t="s">
        <v>1391</v>
      </c>
      <c r="E21" s="5" t="s">
        <v>1391</v>
      </c>
      <c r="F21" s="5"/>
      <c r="G21" s="5"/>
      <c r="H21" s="5"/>
      <c r="I21" s="5"/>
    </row>
    <row x14ac:dyDescent="0.25" r="22" customHeight="1" ht="19.5">
      <c r="A22" s="5" t="s">
        <v>1402</v>
      </c>
      <c r="B22" s="5" t="s">
        <v>1403</v>
      </c>
      <c r="C22" s="6">
        <v>387</v>
      </c>
      <c r="D22" s="3">
        <f>'WhatsAppMessenger'!A2</f>
      </c>
      <c r="E22" s="3">
        <f>(100 * D22/C22)</f>
      </c>
      <c r="F22" s="3">
        <f>'WhatsAppMessenger'!D2</f>
      </c>
      <c r="G22" s="3">
        <f>(100 * F22/C22)</f>
      </c>
      <c r="H22" s="3">
        <f>'WhatsAppMessenger'!E2</f>
      </c>
      <c r="I22" s="3">
        <f>(100 * H22/C22)</f>
      </c>
    </row>
    <row x14ac:dyDescent="0.25" r="23" customHeight="1" ht="19.5">
      <c r="A23" s="5" t="s">
        <v>1404</v>
      </c>
      <c r="B23" s="5" t="s">
        <v>1405</v>
      </c>
      <c r="C23" s="6">
        <v>80</v>
      </c>
      <c r="D23" s="3">
        <f>'AmazonPrimeVideo'!A2</f>
      </c>
      <c r="E23" s="3">
        <f>(100 * D23/C23)</f>
      </c>
      <c r="F23" s="3">
        <f>'AmazonPrimeVideo'!D2</f>
      </c>
      <c r="G23" s="3">
        <f>(100 * F23/C23)</f>
      </c>
      <c r="H23" s="3">
        <f>'AmazonPrimeVideo'!E2</f>
      </c>
      <c r="I23" s="3">
        <f>(100 * H23/C23)</f>
      </c>
    </row>
    <row x14ac:dyDescent="0.25" r="24" customHeight="1" ht="19.5">
      <c r="A24" s="5" t="s">
        <v>1406</v>
      </c>
      <c r="B24" s="5" t="s">
        <v>1407</v>
      </c>
      <c r="C24" s="6">
        <v>60</v>
      </c>
      <c r="D24" s="3">
        <f>'AutoTrader-ShopCarDeals'!A2</f>
      </c>
      <c r="E24" s="3">
        <f>(100 * D24/C24)</f>
      </c>
      <c r="F24" s="3">
        <f>'AutoTrader-ShopCarDeals'!D2</f>
      </c>
      <c r="G24" s="3">
        <f>(100 * F24/C24)</f>
      </c>
      <c r="H24" s="3">
        <f>'AutoTrader-ShopCarDeals'!E2</f>
      </c>
      <c r="I24" s="3">
        <f>(100 * H24/C24)</f>
      </c>
    </row>
    <row x14ac:dyDescent="0.25" r="25" customHeight="1" ht="19.5">
      <c r="A25" s="5" t="s">
        <v>1408</v>
      </c>
      <c r="B25" s="5" t="s">
        <v>1409</v>
      </c>
      <c r="C25" s="6">
        <v>197</v>
      </c>
      <c r="D25" s="3">
        <f>'PictureThis-PlantIdentifier'!A2</f>
      </c>
      <c r="E25" s="3">
        <f>(100 * D25/C25)</f>
      </c>
      <c r="F25" s="3">
        <f>'PictureThis-PlantIdentifier'!D2</f>
      </c>
      <c r="G25" s="3">
        <f>(100 * F25/C25)</f>
      </c>
      <c r="H25" s="3">
        <f>'PictureThis-PlantIdentifier'!E2</f>
      </c>
      <c r="I25" s="3">
        <f>(100 * H25/C25)</f>
      </c>
    </row>
    <row x14ac:dyDescent="0.25" r="26" customHeight="1" ht="19.5">
      <c r="A26" s="5" t="s">
        <v>1410</v>
      </c>
      <c r="B26" s="5" t="s">
        <v>1411</v>
      </c>
      <c r="C26" s="6">
        <v>31</v>
      </c>
      <c r="D26" s="3">
        <f>'TemuShopLikeaBillionaire'!A2</f>
      </c>
      <c r="E26" s="3">
        <f>(100 * D26/C26)</f>
      </c>
      <c r="F26" s="3">
        <f>'TemuShopLikeaBillionaire'!D2</f>
      </c>
      <c r="G26" s="3">
        <f>(100 * F26/C26)</f>
      </c>
      <c r="H26" s="3">
        <f>'TemuShopLikeaBillionaire'!E2</f>
      </c>
      <c r="I26" s="3">
        <f>(100 * H26/C26)</f>
      </c>
    </row>
    <row x14ac:dyDescent="0.25" r="27" customHeight="1" ht="19.5">
      <c r="A27" s="5" t="s">
        <v>1412</v>
      </c>
      <c r="B27" s="5" t="s">
        <v>1413</v>
      </c>
      <c r="C27" s="6">
        <v>128</v>
      </c>
      <c r="D27" s="5" t="s">
        <v>1391</v>
      </c>
      <c r="E27" s="5" t="s">
        <v>1391</v>
      </c>
      <c r="F27" s="5"/>
      <c r="G27" s="5"/>
      <c r="H27" s="5"/>
      <c r="I27" s="5"/>
    </row>
    <row x14ac:dyDescent="0.25" r="28" customHeight="1" ht="19.5">
      <c r="A28" s="5" t="s">
        <v>1414</v>
      </c>
      <c r="B28" s="5" t="s">
        <v>1415</v>
      </c>
      <c r="C28" s="6">
        <v>178</v>
      </c>
      <c r="D28" s="3">
        <f>'CapCut-VideoEditor'!A2</f>
      </c>
      <c r="E28" s="3">
        <f>(100 * D28/C28)</f>
      </c>
      <c r="F28" s="3">
        <f>'CapCut-VideoEditor'!D2</f>
      </c>
      <c r="G28" s="3">
        <f>(100 * F28/C28)</f>
      </c>
      <c r="H28" s="3">
        <f>'CapCut-VideoEditor'!E2</f>
      </c>
      <c r="I28" s="3">
        <f>(100 * H28/C28)</f>
      </c>
    </row>
    <row x14ac:dyDescent="0.25" r="29" customHeight="1" ht="19.5">
      <c r="A29" s="5" t="s">
        <v>1416</v>
      </c>
      <c r="B29" s="5" t="s">
        <v>1417</v>
      </c>
      <c r="C29" s="6">
        <v>34</v>
      </c>
      <c r="D29" s="3">
        <f>'FeelsyStressAnxietyRelief'!A2</f>
      </c>
      <c r="E29" s="3">
        <f>(100 * D29/C29)</f>
      </c>
      <c r="F29" s="3">
        <f>'FeelsyStressAnxietyRelief'!D2</f>
      </c>
      <c r="G29" s="3">
        <f>(100 * F29/C29)</f>
      </c>
      <c r="H29" s="3">
        <f>'FeelsyStressAnxietyRelief'!E2</f>
      </c>
      <c r="I29" s="3">
        <f>(100 * H29/C29)</f>
      </c>
    </row>
    <row x14ac:dyDescent="0.25" r="30" customHeight="1" ht="19.5">
      <c r="A30" s="5" t="s">
        <v>1418</v>
      </c>
      <c r="B30" s="5" t="s">
        <v>1419</v>
      </c>
      <c r="C30" s="6">
        <v>125</v>
      </c>
      <c r="D30" s="5" t="s">
        <v>1391</v>
      </c>
      <c r="E30" s="5" t="s">
        <v>1391</v>
      </c>
      <c r="F30" s="5"/>
      <c r="G30" s="5"/>
      <c r="H30" s="5"/>
      <c r="I30" s="5"/>
    </row>
    <row x14ac:dyDescent="0.25" r="31" customHeight="1" ht="19.5">
      <c r="A31" s="5" t="s">
        <v>1420</v>
      </c>
      <c r="B31" s="5" t="s">
        <v>1421</v>
      </c>
      <c r="C31" s="6">
        <v>69</v>
      </c>
      <c r="D31" s="5" t="s">
        <v>1391</v>
      </c>
      <c r="E31" s="5" t="s">
        <v>1391</v>
      </c>
      <c r="F31" s="5"/>
      <c r="G31" s="5"/>
      <c r="H31" s="5"/>
      <c r="I31" s="5"/>
    </row>
    <row x14ac:dyDescent="0.25" r="32" customHeight="1" ht="19.5">
      <c r="A32" s="5" t="s">
        <v>1422</v>
      </c>
      <c r="B32" s="5" t="s">
        <v>1423</v>
      </c>
      <c r="C32" s="6">
        <v>199</v>
      </c>
      <c r="D32" s="3">
        <f>'BumbleDatingFriendsapp'!A2</f>
      </c>
      <c r="E32" s="3">
        <f>(100 * D32/C32)</f>
      </c>
      <c r="F32" s="3">
        <f>'BumbleDatingFriendsapp'!D2</f>
      </c>
      <c r="G32" s="3">
        <f>(100 * F32/C32)</f>
      </c>
      <c r="H32" s="3">
        <f>'BumbleDatingFriendsapp'!E2</f>
      </c>
      <c r="I32" s="3">
        <f>(100 * H32/C32)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COUNTIF(A3:A21,"*")</f>
      </c>
      <c r="B2" s="4">
        <f>SUM(B3:B21)</f>
      </c>
      <c r="C2" s="5"/>
      <c r="D2" s="3">
        <f>COUNTIF(D3:D21,"&lt;&gt;NO")</f>
      </c>
      <c r="E2" s="3">
        <f>COUNTIF(E3:E21,"&lt;&gt;NO")</f>
      </c>
      <c r="F2" s="4"/>
      <c r="G2" s="5"/>
    </row>
    <row x14ac:dyDescent="0.25" r="3" customHeight="1" ht="19.5">
      <c r="A3" s="5" t="s">
        <v>1112</v>
      </c>
      <c r="B3" s="6">
        <v>1</v>
      </c>
      <c r="C3" s="5" t="s">
        <v>1113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1114</v>
      </c>
      <c r="B4" s="6">
        <v>2</v>
      </c>
      <c r="C4" s="5" t="s">
        <v>1115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1116</v>
      </c>
      <c r="B5" s="6">
        <v>4</v>
      </c>
      <c r="C5" s="5" t="s">
        <v>1117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1118</v>
      </c>
      <c r="B6" s="6">
        <v>2</v>
      </c>
      <c r="C6" s="5" t="s">
        <v>1119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1120</v>
      </c>
      <c r="B7" s="6">
        <v>2</v>
      </c>
      <c r="C7" s="5" t="s">
        <v>1121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1122</v>
      </c>
      <c r="B8" s="6">
        <v>1</v>
      </c>
      <c r="C8" s="5" t="s">
        <v>1123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1124</v>
      </c>
      <c r="B9" s="6">
        <v>1</v>
      </c>
      <c r="C9" s="5" t="s">
        <v>1125</v>
      </c>
      <c r="D9" s="5" t="s">
        <v>9</v>
      </c>
      <c r="E9" s="5" t="s">
        <v>9</v>
      </c>
      <c r="F9" s="6">
        <v>1</v>
      </c>
      <c r="G9" s="5" t="s">
        <v>1126</v>
      </c>
    </row>
    <row x14ac:dyDescent="0.25" r="10" customHeight="1" ht="19.5">
      <c r="A10" s="5" t="s">
        <v>1127</v>
      </c>
      <c r="B10" s="6">
        <v>2</v>
      </c>
      <c r="C10" s="5" t="s">
        <v>1128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1129</v>
      </c>
      <c r="B11" s="6">
        <v>2</v>
      </c>
      <c r="C11" s="5" t="s">
        <v>1130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1131</v>
      </c>
      <c r="B12" s="6">
        <v>3</v>
      </c>
      <c r="C12" s="5" t="s">
        <v>1132</v>
      </c>
      <c r="D12" s="5" t="s">
        <v>12</v>
      </c>
      <c r="E12" s="5" t="s">
        <v>12</v>
      </c>
      <c r="F12" s="6">
        <v>1</v>
      </c>
      <c r="G12" s="5" t="s">
        <v>1133</v>
      </c>
    </row>
    <row x14ac:dyDescent="0.25" r="13" customHeight="1" ht="19.5">
      <c r="A13" s="5" t="s">
        <v>124</v>
      </c>
      <c r="B13" s="6">
        <v>1</v>
      </c>
      <c r="C13" s="5" t="s">
        <v>125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126</v>
      </c>
      <c r="B14" s="6">
        <v>1</v>
      </c>
      <c r="C14" s="5" t="s">
        <v>1134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1135</v>
      </c>
      <c r="B15" s="6">
        <v>1</v>
      </c>
      <c r="C15" s="5" t="s">
        <v>1136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1137</v>
      </c>
      <c r="B16" s="6">
        <v>1</v>
      </c>
      <c r="C16" s="5" t="s">
        <v>1138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1139</v>
      </c>
      <c r="B17" s="6">
        <v>1</v>
      </c>
      <c r="C17" s="5" t="s">
        <v>1140</v>
      </c>
      <c r="D17" s="5" t="s">
        <v>12</v>
      </c>
      <c r="E17" s="5" t="s">
        <v>12</v>
      </c>
      <c r="F17" s="6">
        <v>2</v>
      </c>
      <c r="G17" s="5" t="s">
        <v>1141</v>
      </c>
    </row>
    <row x14ac:dyDescent="0.25" r="18" customHeight="1" ht="19.5">
      <c r="A18" s="5" t="s">
        <v>1142</v>
      </c>
      <c r="B18" s="6">
        <v>1</v>
      </c>
      <c r="C18" s="5" t="s">
        <v>1143</v>
      </c>
      <c r="D18" s="5" t="s">
        <v>12</v>
      </c>
      <c r="E18" s="5" t="s">
        <v>12</v>
      </c>
      <c r="F18" s="6">
        <v>1</v>
      </c>
      <c r="G18" s="5" t="s">
        <v>1144</v>
      </c>
    </row>
    <row x14ac:dyDescent="0.25" r="19" customHeight="1" ht="19.5">
      <c r="A19" s="5" t="s">
        <v>1145</v>
      </c>
      <c r="B19" s="6">
        <v>1</v>
      </c>
      <c r="C19" s="5" t="s">
        <v>1146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1147</v>
      </c>
      <c r="B20" s="6">
        <v>1</v>
      </c>
      <c r="C20" s="5" t="s">
        <v>1148</v>
      </c>
      <c r="D20" s="5" t="s">
        <v>12</v>
      </c>
      <c r="E20" s="5" t="s">
        <v>12</v>
      </c>
      <c r="F20" s="6">
        <v>1</v>
      </c>
      <c r="G20" s="5" t="s">
        <v>1133</v>
      </c>
    </row>
    <row x14ac:dyDescent="0.25" r="21" customHeight="1" ht="19.5">
      <c r="A21" s="5" t="s">
        <v>1149</v>
      </c>
      <c r="B21" s="6">
        <v>1</v>
      </c>
      <c r="C21" s="5" t="s">
        <v>1150</v>
      </c>
      <c r="D21" s="5" t="s">
        <v>9</v>
      </c>
      <c r="E21" s="5" t="s">
        <v>9</v>
      </c>
      <c r="F21" s="6">
        <v>0</v>
      </c>
      <c r="G2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COUNTIF(A3:A7,"*")</f>
      </c>
      <c r="B2" s="4">
        <f>SUM(B3:B7)</f>
      </c>
      <c r="C2" s="5"/>
      <c r="D2" s="3">
        <f>COUNTIF(D3:D7,"&lt;&gt;NO")</f>
      </c>
      <c r="E2" s="3">
        <f>COUNTIF(E3:E7,"&lt;&gt;NO")</f>
      </c>
      <c r="F2" s="4"/>
      <c r="G2" s="5"/>
    </row>
    <row x14ac:dyDescent="0.25" r="3" customHeight="1" ht="19.5">
      <c r="A3" s="5" t="s">
        <v>7</v>
      </c>
      <c r="B3" s="6">
        <v>2</v>
      </c>
      <c r="C3" s="5" t="s">
        <v>204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76</v>
      </c>
      <c r="B4" s="6">
        <v>3</v>
      </c>
      <c r="C4" s="5" t="s">
        <v>1104</v>
      </c>
      <c r="D4" s="5" t="s">
        <v>12</v>
      </c>
      <c r="E4" s="5" t="s">
        <v>12</v>
      </c>
      <c r="F4" s="6">
        <v>2</v>
      </c>
      <c r="G4" s="5" t="s">
        <v>1105</v>
      </c>
    </row>
    <row x14ac:dyDescent="0.25" r="5" customHeight="1" ht="19.5">
      <c r="A5" s="5" t="s">
        <v>124</v>
      </c>
      <c r="B5" s="6">
        <v>1</v>
      </c>
      <c r="C5" s="5" t="s">
        <v>1106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1107</v>
      </c>
      <c r="B6" s="6">
        <v>1</v>
      </c>
      <c r="C6" s="5" t="s">
        <v>1108</v>
      </c>
      <c r="D6" s="5" t="s">
        <v>12</v>
      </c>
      <c r="E6" s="5" t="s">
        <v>12</v>
      </c>
      <c r="F6" s="6">
        <v>3</v>
      </c>
      <c r="G6" s="5" t="s">
        <v>1109</v>
      </c>
    </row>
    <row x14ac:dyDescent="0.25" r="7" customHeight="1" ht="19.5">
      <c r="A7" s="5" t="s">
        <v>1110</v>
      </c>
      <c r="B7" s="6">
        <v>1</v>
      </c>
      <c r="C7" s="5" t="s">
        <v>1111</v>
      </c>
      <c r="D7" s="5" t="s">
        <v>9</v>
      </c>
      <c r="E7" s="5" t="s">
        <v>9</v>
      </c>
      <c r="F7" s="6">
        <v>0</v>
      </c>
      <c r="G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COUNTIF(A3:A42,"*")</f>
      </c>
      <c r="B2" s="4">
        <f>SUM(B3:B42)</f>
      </c>
      <c r="C2" s="5"/>
      <c r="D2" s="3">
        <f>COUNTIF(D3:D42,"&lt;&gt;NO")</f>
      </c>
      <c r="E2" s="3">
        <f>COUNTIF(E3:E42,"&lt;&gt;NO")</f>
      </c>
      <c r="F2" s="4"/>
      <c r="G2" s="5"/>
    </row>
    <row x14ac:dyDescent="0.25" r="3" customHeight="1" ht="19.5">
      <c r="A3" s="5" t="s">
        <v>7</v>
      </c>
      <c r="B3" s="6">
        <v>1</v>
      </c>
      <c r="C3" s="5" t="s">
        <v>1032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1033</v>
      </c>
      <c r="B4" s="6">
        <v>1</v>
      </c>
      <c r="C4" s="5" t="s">
        <v>1034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134</v>
      </c>
      <c r="B5" s="6">
        <v>1</v>
      </c>
      <c r="C5" s="5" t="s">
        <v>205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136</v>
      </c>
      <c r="B6" s="6">
        <v>2</v>
      </c>
      <c r="C6" s="5" t="s">
        <v>1035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161</v>
      </c>
      <c r="B7" s="6">
        <v>1</v>
      </c>
      <c r="C7" s="5" t="s">
        <v>162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76</v>
      </c>
      <c r="B8" s="6">
        <v>3</v>
      </c>
      <c r="C8" s="5" t="s">
        <v>1036</v>
      </c>
      <c r="D8" s="5" t="s">
        <v>12</v>
      </c>
      <c r="E8" s="5" t="s">
        <v>12</v>
      </c>
      <c r="F8" s="6">
        <v>2</v>
      </c>
      <c r="G8" s="5" t="s">
        <v>654</v>
      </c>
    </row>
    <row x14ac:dyDescent="0.25" r="9" customHeight="1" ht="19.5">
      <c r="A9" s="5" t="s">
        <v>122</v>
      </c>
      <c r="B9" s="6">
        <v>1</v>
      </c>
      <c r="C9" s="5" t="s">
        <v>123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124</v>
      </c>
      <c r="B10" s="6">
        <v>1</v>
      </c>
      <c r="C10" s="5" t="s">
        <v>125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1037</v>
      </c>
      <c r="B11" s="6">
        <v>1</v>
      </c>
      <c r="C11" s="5" t="s">
        <v>1038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1039</v>
      </c>
      <c r="B12" s="6">
        <v>1</v>
      </c>
      <c r="C12" s="5" t="s">
        <v>1040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1041</v>
      </c>
      <c r="B13" s="6">
        <v>1</v>
      </c>
      <c r="C13" s="5" t="s">
        <v>1042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1043</v>
      </c>
      <c r="B14" s="6">
        <v>1</v>
      </c>
      <c r="C14" s="5" t="s">
        <v>1044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1045</v>
      </c>
      <c r="B15" s="6">
        <v>1</v>
      </c>
      <c r="C15" s="5" t="s">
        <v>1046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1047</v>
      </c>
      <c r="B16" s="6">
        <v>1</v>
      </c>
      <c r="C16" s="5" t="s">
        <v>1048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1049</v>
      </c>
      <c r="B17" s="6">
        <v>2</v>
      </c>
      <c r="C17" s="5" t="s">
        <v>1050</v>
      </c>
      <c r="D17" s="5" t="s">
        <v>12</v>
      </c>
      <c r="E17" s="5" t="s">
        <v>12</v>
      </c>
      <c r="F17" s="6">
        <v>1</v>
      </c>
      <c r="G17" s="5" t="s">
        <v>1051</v>
      </c>
    </row>
    <row x14ac:dyDescent="0.25" r="18" customHeight="1" ht="19.5">
      <c r="A18" s="5" t="s">
        <v>1052</v>
      </c>
      <c r="B18" s="6">
        <v>1</v>
      </c>
      <c r="C18" s="5" t="s">
        <v>1053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1054</v>
      </c>
      <c r="B19" s="6">
        <v>1</v>
      </c>
      <c r="C19" s="5" t="s">
        <v>1055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1056</v>
      </c>
      <c r="B20" s="6">
        <v>1</v>
      </c>
      <c r="C20" s="5" t="s">
        <v>1057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1058</v>
      </c>
      <c r="B21" s="6">
        <v>1</v>
      </c>
      <c r="C21" s="5" t="s">
        <v>1059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1060</v>
      </c>
      <c r="B22" s="6">
        <v>1</v>
      </c>
      <c r="C22" s="5" t="s">
        <v>1061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1062</v>
      </c>
      <c r="B23" s="6">
        <v>1</v>
      </c>
      <c r="C23" s="5" t="s">
        <v>1063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1064</v>
      </c>
      <c r="B24" s="6">
        <v>1</v>
      </c>
      <c r="C24" s="5" t="s">
        <v>1065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1066</v>
      </c>
      <c r="B25" s="6">
        <v>1</v>
      </c>
      <c r="C25" s="5" t="s">
        <v>1067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1068</v>
      </c>
      <c r="B26" s="6">
        <v>2</v>
      </c>
      <c r="C26" s="5" t="s">
        <v>1069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1070</v>
      </c>
      <c r="B27" s="6">
        <v>1</v>
      </c>
      <c r="C27" s="5" t="s">
        <v>1071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1072</v>
      </c>
      <c r="B28" s="6">
        <v>1</v>
      </c>
      <c r="C28" s="5" t="s">
        <v>1073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1074</v>
      </c>
      <c r="B29" s="6">
        <v>3</v>
      </c>
      <c r="C29" s="5" t="s">
        <v>1075</v>
      </c>
      <c r="D29" s="5" t="s">
        <v>9</v>
      </c>
      <c r="E29" s="5" t="s">
        <v>9</v>
      </c>
      <c r="F29" s="6">
        <v>0</v>
      </c>
      <c r="G29" s="5"/>
    </row>
    <row x14ac:dyDescent="0.25" r="30" customHeight="1" ht="19.5">
      <c r="A30" s="5" t="s">
        <v>1076</v>
      </c>
      <c r="B30" s="6">
        <v>1</v>
      </c>
      <c r="C30" s="5" t="s">
        <v>1077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1078</v>
      </c>
      <c r="B31" s="6">
        <v>1</v>
      </c>
      <c r="C31" s="5" t="s">
        <v>1079</v>
      </c>
      <c r="D31" s="5" t="s">
        <v>9</v>
      </c>
      <c r="E31" s="5" t="s">
        <v>9</v>
      </c>
      <c r="F31" s="6">
        <v>0</v>
      </c>
      <c r="G31" s="5"/>
    </row>
    <row x14ac:dyDescent="0.25" r="32" customHeight="1" ht="19.5">
      <c r="A32" s="5" t="s">
        <v>1080</v>
      </c>
      <c r="B32" s="6">
        <v>1</v>
      </c>
      <c r="C32" s="5" t="s">
        <v>1081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1082</v>
      </c>
      <c r="B33" s="6">
        <v>1</v>
      </c>
      <c r="C33" s="5" t="s">
        <v>1083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1084</v>
      </c>
      <c r="B34" s="6">
        <v>1</v>
      </c>
      <c r="C34" s="5" t="s">
        <v>1085</v>
      </c>
      <c r="D34" s="5" t="s">
        <v>9</v>
      </c>
      <c r="E34" s="5" t="s">
        <v>9</v>
      </c>
      <c r="F34" s="6">
        <v>0</v>
      </c>
      <c r="G34" s="5"/>
    </row>
    <row x14ac:dyDescent="0.25" r="35" customHeight="1" ht="19.5">
      <c r="A35" s="5" t="s">
        <v>1086</v>
      </c>
      <c r="B35" s="6">
        <v>1</v>
      </c>
      <c r="C35" s="5" t="s">
        <v>1087</v>
      </c>
      <c r="D35" s="5" t="s">
        <v>9</v>
      </c>
      <c r="E35" s="5" t="s">
        <v>9</v>
      </c>
      <c r="F35" s="6">
        <v>0</v>
      </c>
      <c r="G35" s="5"/>
    </row>
    <row x14ac:dyDescent="0.25" r="36" customHeight="1" ht="19.5">
      <c r="A36" s="5" t="s">
        <v>1088</v>
      </c>
      <c r="B36" s="6">
        <v>1</v>
      </c>
      <c r="C36" s="5" t="s">
        <v>1089</v>
      </c>
      <c r="D36" s="5" t="s">
        <v>9</v>
      </c>
      <c r="E36" s="5" t="s">
        <v>9</v>
      </c>
      <c r="F36" s="6">
        <v>0</v>
      </c>
      <c r="G36" s="5"/>
    </row>
    <row x14ac:dyDescent="0.25" r="37" customHeight="1" ht="19.5">
      <c r="A37" s="5" t="s">
        <v>1090</v>
      </c>
      <c r="B37" s="6">
        <v>1</v>
      </c>
      <c r="C37" s="5" t="s">
        <v>1091</v>
      </c>
      <c r="D37" s="5" t="s">
        <v>9</v>
      </c>
      <c r="E37" s="5" t="s">
        <v>9</v>
      </c>
      <c r="F37" s="6">
        <v>0</v>
      </c>
      <c r="G37" s="5"/>
    </row>
    <row x14ac:dyDescent="0.25" r="38" customHeight="1" ht="19.5">
      <c r="A38" s="5" t="s">
        <v>1092</v>
      </c>
      <c r="B38" s="6">
        <v>1</v>
      </c>
      <c r="C38" s="5" t="s">
        <v>1093</v>
      </c>
      <c r="D38" s="5" t="s">
        <v>9</v>
      </c>
      <c r="E38" s="5" t="s">
        <v>9</v>
      </c>
      <c r="F38" s="6">
        <v>0</v>
      </c>
      <c r="G38" s="5"/>
    </row>
    <row x14ac:dyDescent="0.25" r="39" customHeight="1" ht="19.5">
      <c r="A39" s="5" t="s">
        <v>1094</v>
      </c>
      <c r="B39" s="6">
        <v>1</v>
      </c>
      <c r="C39" s="5" t="s">
        <v>1095</v>
      </c>
      <c r="D39" s="5" t="s">
        <v>12</v>
      </c>
      <c r="E39" s="5" t="s">
        <v>12</v>
      </c>
      <c r="F39" s="6">
        <v>2</v>
      </c>
      <c r="G39" s="5" t="s">
        <v>1096</v>
      </c>
    </row>
    <row x14ac:dyDescent="0.25" r="40" customHeight="1" ht="19.5">
      <c r="A40" s="5" t="s">
        <v>1097</v>
      </c>
      <c r="B40" s="6">
        <v>1</v>
      </c>
      <c r="C40" s="5" t="s">
        <v>1098</v>
      </c>
      <c r="D40" s="5" t="s">
        <v>9</v>
      </c>
      <c r="E40" s="5" t="s">
        <v>9</v>
      </c>
      <c r="F40" s="6">
        <v>1</v>
      </c>
      <c r="G40" s="5" t="s">
        <v>1099</v>
      </c>
    </row>
    <row x14ac:dyDescent="0.25" r="41" customHeight="1" ht="19.5">
      <c r="A41" s="5" t="s">
        <v>1100</v>
      </c>
      <c r="B41" s="6">
        <v>1</v>
      </c>
      <c r="C41" s="5" t="s">
        <v>1101</v>
      </c>
      <c r="D41" s="5" t="s">
        <v>9</v>
      </c>
      <c r="E41" s="5" t="s">
        <v>9</v>
      </c>
      <c r="F41" s="6">
        <v>0</v>
      </c>
      <c r="G41" s="5"/>
    </row>
    <row x14ac:dyDescent="0.25" r="42" customHeight="1" ht="19.5">
      <c r="A42" s="5" t="s">
        <v>1102</v>
      </c>
      <c r="B42" s="6">
        <v>1</v>
      </c>
      <c r="C42" s="5" t="s">
        <v>1103</v>
      </c>
      <c r="D42" s="5" t="s">
        <v>9</v>
      </c>
      <c r="E42" s="5" t="s">
        <v>9</v>
      </c>
      <c r="F42" s="6">
        <v>0</v>
      </c>
      <c r="G42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4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COUNTIF(A3:A34,"*")</f>
      </c>
      <c r="B2" s="4">
        <f>SUM(B3:B34)</f>
      </c>
      <c r="C2" s="5"/>
      <c r="D2" s="3">
        <f>COUNTIF(D3:D34,"&lt;&gt;NO")</f>
      </c>
      <c r="E2" s="3">
        <f>COUNTIF(E3:E34,"&lt;&gt;NO")</f>
      </c>
      <c r="F2" s="4"/>
      <c r="G2" s="5"/>
    </row>
    <row x14ac:dyDescent="0.25" r="3" customHeight="1" ht="19.5">
      <c r="A3" s="5" t="s">
        <v>76</v>
      </c>
      <c r="B3" s="6">
        <v>4</v>
      </c>
      <c r="C3" s="5" t="s">
        <v>960</v>
      </c>
      <c r="D3" s="5" t="s">
        <v>12</v>
      </c>
      <c r="E3" s="5" t="s">
        <v>12</v>
      </c>
      <c r="F3" s="6">
        <v>3</v>
      </c>
      <c r="G3" s="5" t="s">
        <v>961</v>
      </c>
    </row>
    <row x14ac:dyDescent="0.25" r="4" customHeight="1" ht="19.5">
      <c r="A4" s="5" t="s">
        <v>122</v>
      </c>
      <c r="B4" s="6">
        <v>1</v>
      </c>
      <c r="C4" s="5" t="s">
        <v>123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124</v>
      </c>
      <c r="B5" s="6">
        <v>1</v>
      </c>
      <c r="C5" s="5" t="s">
        <v>125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962</v>
      </c>
      <c r="B6" s="6">
        <v>1</v>
      </c>
      <c r="C6" s="5" t="s">
        <v>963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964</v>
      </c>
      <c r="B7" s="6">
        <v>3</v>
      </c>
      <c r="C7" s="5" t="s">
        <v>965</v>
      </c>
      <c r="D7" s="5" t="s">
        <v>12</v>
      </c>
      <c r="E7" s="5" t="s">
        <v>12</v>
      </c>
      <c r="F7" s="6">
        <v>3</v>
      </c>
      <c r="G7" s="5" t="s">
        <v>966</v>
      </c>
    </row>
    <row x14ac:dyDescent="0.25" r="8" customHeight="1" ht="19.5">
      <c r="A8" s="5" t="s">
        <v>967</v>
      </c>
      <c r="B8" s="6">
        <v>15</v>
      </c>
      <c r="C8" s="5" t="s">
        <v>968</v>
      </c>
      <c r="D8" s="5" t="s">
        <v>12</v>
      </c>
      <c r="E8" s="5" t="s">
        <v>12</v>
      </c>
      <c r="F8" s="6">
        <v>2</v>
      </c>
      <c r="G8" s="5" t="s">
        <v>969</v>
      </c>
    </row>
    <row x14ac:dyDescent="0.25" r="9" customHeight="1" ht="19.5">
      <c r="A9" s="5" t="s">
        <v>970</v>
      </c>
      <c r="B9" s="6">
        <v>5</v>
      </c>
      <c r="C9" s="5" t="s">
        <v>971</v>
      </c>
      <c r="D9" s="5" t="s">
        <v>12</v>
      </c>
      <c r="E9" s="5" t="s">
        <v>12</v>
      </c>
      <c r="F9" s="6">
        <v>3</v>
      </c>
      <c r="G9" s="5" t="s">
        <v>972</v>
      </c>
    </row>
    <row x14ac:dyDescent="0.25" r="10" customHeight="1" ht="19.5">
      <c r="A10" s="5" t="s">
        <v>973</v>
      </c>
      <c r="B10" s="6">
        <v>1</v>
      </c>
      <c r="C10" s="5" t="s">
        <v>974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975</v>
      </c>
      <c r="B11" s="6">
        <v>1</v>
      </c>
      <c r="C11" s="5" t="s">
        <v>976</v>
      </c>
      <c r="D11" s="5" t="s">
        <v>12</v>
      </c>
      <c r="E11" s="5" t="s">
        <v>12</v>
      </c>
      <c r="F11" s="6">
        <v>1</v>
      </c>
      <c r="G11" s="5" t="s">
        <v>976</v>
      </c>
    </row>
    <row x14ac:dyDescent="0.25" r="12" customHeight="1" ht="19.5">
      <c r="A12" s="5" t="s">
        <v>977</v>
      </c>
      <c r="B12" s="6">
        <v>1</v>
      </c>
      <c r="C12" s="5" t="s">
        <v>978</v>
      </c>
      <c r="D12" s="5" t="s">
        <v>12</v>
      </c>
      <c r="E12" s="5" t="s">
        <v>12</v>
      </c>
      <c r="F12" s="6">
        <v>1</v>
      </c>
      <c r="G12" s="5" t="s">
        <v>979</v>
      </c>
    </row>
    <row x14ac:dyDescent="0.25" r="13" customHeight="1" ht="19.5">
      <c r="A13" s="5" t="s">
        <v>980</v>
      </c>
      <c r="B13" s="6">
        <v>1</v>
      </c>
      <c r="C13" s="5" t="s">
        <v>981</v>
      </c>
      <c r="D13" s="5" t="s">
        <v>12</v>
      </c>
      <c r="E13" s="5" t="s">
        <v>12</v>
      </c>
      <c r="F13" s="6">
        <v>1</v>
      </c>
      <c r="G13" s="5" t="s">
        <v>982</v>
      </c>
    </row>
    <row x14ac:dyDescent="0.25" r="14" customHeight="1" ht="19.5">
      <c r="A14" s="5" t="s">
        <v>983</v>
      </c>
      <c r="B14" s="6">
        <v>4</v>
      </c>
      <c r="C14" s="5" t="s">
        <v>984</v>
      </c>
      <c r="D14" s="5" t="s">
        <v>12</v>
      </c>
      <c r="E14" s="5" t="s">
        <v>12</v>
      </c>
      <c r="F14" s="6">
        <v>5</v>
      </c>
      <c r="G14" s="5" t="s">
        <v>985</v>
      </c>
    </row>
    <row x14ac:dyDescent="0.25" r="15" customHeight="1" ht="19.5">
      <c r="A15" s="5" t="s">
        <v>986</v>
      </c>
      <c r="B15" s="6">
        <v>1</v>
      </c>
      <c r="C15" s="5" t="s">
        <v>979</v>
      </c>
      <c r="D15" s="5" t="s">
        <v>12</v>
      </c>
      <c r="E15" s="5" t="s">
        <v>12</v>
      </c>
      <c r="F15" s="6">
        <v>1</v>
      </c>
      <c r="G15" s="5" t="s">
        <v>979</v>
      </c>
    </row>
    <row x14ac:dyDescent="0.25" r="16" customHeight="1" ht="19.5">
      <c r="A16" s="5" t="s">
        <v>987</v>
      </c>
      <c r="B16" s="6">
        <v>1</v>
      </c>
      <c r="C16" s="5" t="s">
        <v>979</v>
      </c>
      <c r="D16" s="5" t="s">
        <v>12</v>
      </c>
      <c r="E16" s="5" t="s">
        <v>12</v>
      </c>
      <c r="F16" s="6">
        <v>1</v>
      </c>
      <c r="G16" s="5" t="s">
        <v>979</v>
      </c>
    </row>
    <row x14ac:dyDescent="0.25" r="17" customHeight="1" ht="19.5">
      <c r="A17" s="5" t="s">
        <v>988</v>
      </c>
      <c r="B17" s="6">
        <v>1</v>
      </c>
      <c r="C17" s="5" t="s">
        <v>979</v>
      </c>
      <c r="D17" s="5" t="s">
        <v>12</v>
      </c>
      <c r="E17" s="5" t="s">
        <v>12</v>
      </c>
      <c r="F17" s="6">
        <v>1</v>
      </c>
      <c r="G17" s="5" t="s">
        <v>979</v>
      </c>
    </row>
    <row x14ac:dyDescent="0.25" r="18" customHeight="1" ht="19.5">
      <c r="A18" s="5" t="s">
        <v>989</v>
      </c>
      <c r="B18" s="6">
        <v>1</v>
      </c>
      <c r="C18" s="5" t="s">
        <v>990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991</v>
      </c>
      <c r="B19" s="6">
        <v>1</v>
      </c>
      <c r="C19" s="5" t="s">
        <v>992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993</v>
      </c>
      <c r="B20" s="6">
        <v>2</v>
      </c>
      <c r="C20" s="5" t="s">
        <v>994</v>
      </c>
      <c r="D20" s="5" t="s">
        <v>12</v>
      </c>
      <c r="E20" s="5" t="s">
        <v>12</v>
      </c>
      <c r="F20" s="6">
        <v>2</v>
      </c>
      <c r="G20" s="5" t="s">
        <v>995</v>
      </c>
    </row>
    <row x14ac:dyDescent="0.25" r="21" customHeight="1" ht="19.5">
      <c r="A21" s="5" t="s">
        <v>996</v>
      </c>
      <c r="B21" s="6">
        <v>8</v>
      </c>
      <c r="C21" s="5" t="s">
        <v>997</v>
      </c>
      <c r="D21" s="5" t="s">
        <v>12</v>
      </c>
      <c r="E21" s="5" t="s">
        <v>12</v>
      </c>
      <c r="F21" s="6">
        <v>7</v>
      </c>
      <c r="G21" s="5" t="s">
        <v>998</v>
      </c>
    </row>
    <row x14ac:dyDescent="0.25" r="22" customHeight="1" ht="19.5">
      <c r="A22" s="5" t="s">
        <v>999</v>
      </c>
      <c r="B22" s="6">
        <v>1</v>
      </c>
      <c r="C22" s="5" t="s">
        <v>1000</v>
      </c>
      <c r="D22" s="5" t="s">
        <v>12</v>
      </c>
      <c r="E22" s="5" t="s">
        <v>12</v>
      </c>
      <c r="F22" s="6">
        <v>1</v>
      </c>
      <c r="G22" s="5" t="s">
        <v>1001</v>
      </c>
    </row>
    <row x14ac:dyDescent="0.25" r="23" customHeight="1" ht="19.5">
      <c r="A23" s="5" t="s">
        <v>1002</v>
      </c>
      <c r="B23" s="6">
        <v>1</v>
      </c>
      <c r="C23" s="5" t="s">
        <v>1003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1004</v>
      </c>
      <c r="B24" s="6">
        <v>1</v>
      </c>
      <c r="C24" s="5" t="s">
        <v>1005</v>
      </c>
      <c r="D24" s="5" t="s">
        <v>9</v>
      </c>
      <c r="E24" s="5" t="s">
        <v>9</v>
      </c>
      <c r="F24" s="6">
        <v>1</v>
      </c>
      <c r="G24" s="5" t="s">
        <v>1005</v>
      </c>
    </row>
    <row x14ac:dyDescent="0.25" r="25" customHeight="1" ht="19.5">
      <c r="A25" s="5" t="s">
        <v>1006</v>
      </c>
      <c r="B25" s="6">
        <v>4</v>
      </c>
      <c r="C25" s="5" t="s">
        <v>1007</v>
      </c>
      <c r="D25" s="5" t="s">
        <v>12</v>
      </c>
      <c r="E25" s="5" t="s">
        <v>12</v>
      </c>
      <c r="F25" s="6">
        <v>6</v>
      </c>
      <c r="G25" s="5" t="s">
        <v>1008</v>
      </c>
    </row>
    <row x14ac:dyDescent="0.25" r="26" customHeight="1" ht="19.5">
      <c r="A26" s="5" t="s">
        <v>1009</v>
      </c>
      <c r="B26" s="6">
        <v>2</v>
      </c>
      <c r="C26" s="5" t="s">
        <v>1010</v>
      </c>
      <c r="D26" s="5" t="s">
        <v>12</v>
      </c>
      <c r="E26" s="5" t="s">
        <v>12</v>
      </c>
      <c r="F26" s="6">
        <v>2</v>
      </c>
      <c r="G26" s="5" t="s">
        <v>1011</v>
      </c>
    </row>
    <row x14ac:dyDescent="0.25" r="27" customHeight="1" ht="19.5">
      <c r="A27" s="5" t="s">
        <v>1012</v>
      </c>
      <c r="B27" s="6">
        <v>1</v>
      </c>
      <c r="C27" s="5" t="s">
        <v>1013</v>
      </c>
      <c r="D27" s="5" t="s">
        <v>12</v>
      </c>
      <c r="E27" s="5" t="s">
        <v>12</v>
      </c>
      <c r="F27" s="6">
        <v>1</v>
      </c>
      <c r="G27" s="5" t="s">
        <v>1014</v>
      </c>
    </row>
    <row x14ac:dyDescent="0.25" r="28" customHeight="1" ht="19.5">
      <c r="A28" s="5" t="s">
        <v>1015</v>
      </c>
      <c r="B28" s="6">
        <v>4</v>
      </c>
      <c r="C28" s="5" t="s">
        <v>1016</v>
      </c>
      <c r="D28" s="5" t="s">
        <v>12</v>
      </c>
      <c r="E28" s="5" t="s">
        <v>12</v>
      </c>
      <c r="F28" s="6">
        <v>4</v>
      </c>
      <c r="G28" s="5" t="s">
        <v>1017</v>
      </c>
    </row>
    <row x14ac:dyDescent="0.25" r="29" customHeight="1" ht="19.5">
      <c r="A29" s="5" t="s">
        <v>1018</v>
      </c>
      <c r="B29" s="6">
        <v>1</v>
      </c>
      <c r="C29" s="5" t="s">
        <v>1019</v>
      </c>
      <c r="D29" s="5" t="s">
        <v>12</v>
      </c>
      <c r="E29" s="5" t="s">
        <v>12</v>
      </c>
      <c r="F29" s="6">
        <v>1</v>
      </c>
      <c r="G29" s="5" t="s">
        <v>1020</v>
      </c>
    </row>
    <row x14ac:dyDescent="0.25" r="30" customHeight="1" ht="19.5">
      <c r="A30" s="5" t="s">
        <v>1021</v>
      </c>
      <c r="B30" s="6">
        <v>2</v>
      </c>
      <c r="C30" s="5" t="s">
        <v>1022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1023</v>
      </c>
      <c r="B31" s="6">
        <v>2</v>
      </c>
      <c r="C31" s="5" t="s">
        <v>1024</v>
      </c>
      <c r="D31" s="5" t="s">
        <v>12</v>
      </c>
      <c r="E31" s="5" t="s">
        <v>12</v>
      </c>
      <c r="F31" s="6">
        <v>1</v>
      </c>
      <c r="G31" s="5" t="s">
        <v>1014</v>
      </c>
    </row>
    <row x14ac:dyDescent="0.25" r="32" customHeight="1" ht="19.5">
      <c r="A32" s="5" t="s">
        <v>1025</v>
      </c>
      <c r="B32" s="6">
        <v>1</v>
      </c>
      <c r="C32" s="5" t="s">
        <v>1026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1027</v>
      </c>
      <c r="B33" s="6">
        <v>1</v>
      </c>
      <c r="C33" s="5" t="s">
        <v>1028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1029</v>
      </c>
      <c r="B34" s="6">
        <v>1</v>
      </c>
      <c r="C34" s="5" t="s">
        <v>1030</v>
      </c>
      <c r="D34" s="5" t="s">
        <v>12</v>
      </c>
      <c r="E34" s="5" t="s">
        <v>12</v>
      </c>
      <c r="F34" s="6">
        <v>1</v>
      </c>
      <c r="G34" s="5" t="s">
        <v>1031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COUNTIF(A3:A13,"*")</f>
      </c>
      <c r="B2" s="4">
        <f>SUM(B3:B13)</f>
      </c>
      <c r="C2" s="5"/>
      <c r="D2" s="3">
        <f>COUNTIF(D3:D13,"&lt;&gt;NO")</f>
      </c>
      <c r="E2" s="3">
        <f>COUNTIF(E3:E13,"&lt;&gt;NO")</f>
      </c>
      <c r="F2" s="4"/>
      <c r="G2" s="5"/>
    </row>
    <row x14ac:dyDescent="0.25" r="3" customHeight="1" ht="19.5">
      <c r="A3" s="5" t="s">
        <v>76</v>
      </c>
      <c r="B3" s="6">
        <v>4</v>
      </c>
      <c r="C3" s="5" t="s">
        <v>942</v>
      </c>
      <c r="D3" s="5" t="s">
        <v>12</v>
      </c>
      <c r="E3" s="5" t="s">
        <v>12</v>
      </c>
      <c r="F3" s="6">
        <v>2</v>
      </c>
      <c r="G3" s="5" t="s">
        <v>78</v>
      </c>
    </row>
    <row x14ac:dyDescent="0.25" r="4" customHeight="1" ht="19.5">
      <c r="A4" s="5" t="s">
        <v>943</v>
      </c>
      <c r="B4" s="6">
        <v>1</v>
      </c>
      <c r="C4" s="5" t="s">
        <v>944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945</v>
      </c>
      <c r="B5" s="6">
        <v>1</v>
      </c>
      <c r="C5" s="5" t="s">
        <v>946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947</v>
      </c>
      <c r="B6" s="6">
        <v>1</v>
      </c>
      <c r="C6" s="5" t="s">
        <v>948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949</v>
      </c>
      <c r="B7" s="6">
        <v>1</v>
      </c>
      <c r="C7" s="5" t="s">
        <v>950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951</v>
      </c>
      <c r="B8" s="6">
        <v>1</v>
      </c>
      <c r="C8" s="5" t="s">
        <v>952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953</v>
      </c>
      <c r="B9" s="6">
        <v>1</v>
      </c>
      <c r="C9" s="5" t="s">
        <v>954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955</v>
      </c>
      <c r="B10" s="6">
        <v>1</v>
      </c>
      <c r="C10" s="5" t="s">
        <v>956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122</v>
      </c>
      <c r="B11" s="6">
        <v>2</v>
      </c>
      <c r="C11" s="5" t="s">
        <v>957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124</v>
      </c>
      <c r="B12" s="6">
        <v>1</v>
      </c>
      <c r="C12" s="5" t="s">
        <v>125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958</v>
      </c>
      <c r="B13" s="6">
        <v>2</v>
      </c>
      <c r="C13" s="5" t="s">
        <v>959</v>
      </c>
      <c r="D13" s="5" t="s">
        <v>9</v>
      </c>
      <c r="E13" s="5" t="s">
        <v>9</v>
      </c>
      <c r="F13" s="6">
        <v>0</v>
      </c>
      <c r="G13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COUNTIF(A3:A42,"*")</f>
      </c>
      <c r="B2" s="4">
        <f>SUM(B3:B42)</f>
      </c>
      <c r="C2" s="5"/>
      <c r="D2" s="3">
        <f>COUNTIF(D3:D42,"&lt;&gt;NO")</f>
      </c>
      <c r="E2" s="3">
        <f>COUNTIF(E3:E42,"&lt;&gt;NO")</f>
      </c>
      <c r="F2" s="4"/>
      <c r="G2" s="5"/>
    </row>
    <row x14ac:dyDescent="0.25" r="3" customHeight="1" ht="19.5">
      <c r="A3" s="5" t="s">
        <v>122</v>
      </c>
      <c r="B3" s="6">
        <v>1</v>
      </c>
      <c r="C3" s="5" t="s">
        <v>839</v>
      </c>
      <c r="D3" s="5" t="s">
        <v>12</v>
      </c>
      <c r="E3" s="5" t="s">
        <v>12</v>
      </c>
      <c r="F3" s="6">
        <v>1</v>
      </c>
      <c r="G3" s="5" t="s">
        <v>840</v>
      </c>
    </row>
    <row x14ac:dyDescent="0.25" r="4" customHeight="1" ht="19.5">
      <c r="A4" s="5" t="s">
        <v>124</v>
      </c>
      <c r="B4" s="6">
        <v>1</v>
      </c>
      <c r="C4" s="5" t="s">
        <v>841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842</v>
      </c>
      <c r="B5" s="6">
        <v>1</v>
      </c>
      <c r="C5" s="5" t="s">
        <v>843</v>
      </c>
      <c r="D5" s="5" t="s">
        <v>9</v>
      </c>
      <c r="E5" s="5" t="s">
        <v>9</v>
      </c>
      <c r="F5" s="6">
        <v>1</v>
      </c>
      <c r="G5" s="5" t="s">
        <v>843</v>
      </c>
    </row>
    <row x14ac:dyDescent="0.25" r="6" customHeight="1" ht="19.5">
      <c r="A6" s="5" t="s">
        <v>844</v>
      </c>
      <c r="B6" s="6">
        <v>1</v>
      </c>
      <c r="C6" s="5" t="s">
        <v>845</v>
      </c>
      <c r="D6" s="5" t="s">
        <v>12</v>
      </c>
      <c r="E6" s="5" t="s">
        <v>12</v>
      </c>
      <c r="F6" s="6">
        <v>3</v>
      </c>
      <c r="G6" s="5" t="s">
        <v>846</v>
      </c>
    </row>
    <row x14ac:dyDescent="0.25" r="7" customHeight="1" ht="19.5">
      <c r="A7" s="5" t="s">
        <v>847</v>
      </c>
      <c r="B7" s="6">
        <v>4</v>
      </c>
      <c r="C7" s="5" t="s">
        <v>848</v>
      </c>
      <c r="D7" s="5" t="s">
        <v>12</v>
      </c>
      <c r="E7" s="5" t="s">
        <v>12</v>
      </c>
      <c r="F7" s="6">
        <v>9</v>
      </c>
      <c r="G7" s="5" t="s">
        <v>849</v>
      </c>
    </row>
    <row x14ac:dyDescent="0.25" r="8" customHeight="1" ht="19.5">
      <c r="A8" s="5" t="s">
        <v>850</v>
      </c>
      <c r="B8" s="6">
        <v>1</v>
      </c>
      <c r="C8" s="5" t="s">
        <v>851</v>
      </c>
      <c r="D8" s="5" t="s">
        <v>12</v>
      </c>
      <c r="E8" s="5" t="s">
        <v>12</v>
      </c>
      <c r="F8" s="6">
        <v>2</v>
      </c>
      <c r="G8" s="5" t="s">
        <v>852</v>
      </c>
    </row>
    <row x14ac:dyDescent="0.25" r="9" customHeight="1" ht="19.5">
      <c r="A9" s="5" t="s">
        <v>853</v>
      </c>
      <c r="B9" s="6">
        <v>1</v>
      </c>
      <c r="C9" s="5" t="s">
        <v>854</v>
      </c>
      <c r="D9" s="5" t="s">
        <v>12</v>
      </c>
      <c r="E9" s="5" t="s">
        <v>12</v>
      </c>
      <c r="F9" s="6">
        <v>3</v>
      </c>
      <c r="G9" s="5" t="s">
        <v>855</v>
      </c>
    </row>
    <row x14ac:dyDescent="0.25" r="10" customHeight="1" ht="19.5">
      <c r="A10" s="5" t="s">
        <v>856</v>
      </c>
      <c r="B10" s="6">
        <v>1</v>
      </c>
      <c r="C10" s="5" t="s">
        <v>857</v>
      </c>
      <c r="D10" s="5" t="s">
        <v>12</v>
      </c>
      <c r="E10" s="5" t="s">
        <v>12</v>
      </c>
      <c r="F10" s="6">
        <v>3</v>
      </c>
      <c r="G10" s="5" t="s">
        <v>858</v>
      </c>
    </row>
    <row x14ac:dyDescent="0.25" r="11" customHeight="1" ht="19.5">
      <c r="A11" s="5" t="s">
        <v>859</v>
      </c>
      <c r="B11" s="6">
        <v>1</v>
      </c>
      <c r="C11" s="5" t="s">
        <v>860</v>
      </c>
      <c r="D11" s="5" t="s">
        <v>12</v>
      </c>
      <c r="E11" s="5" t="s">
        <v>12</v>
      </c>
      <c r="F11" s="6">
        <v>3</v>
      </c>
      <c r="G11" s="5" t="s">
        <v>861</v>
      </c>
    </row>
    <row x14ac:dyDescent="0.25" r="12" customHeight="1" ht="19.5">
      <c r="A12" s="5" t="s">
        <v>862</v>
      </c>
      <c r="B12" s="6">
        <v>2</v>
      </c>
      <c r="C12" s="5" t="s">
        <v>863</v>
      </c>
      <c r="D12" s="5" t="s">
        <v>12</v>
      </c>
      <c r="E12" s="5" t="s">
        <v>12</v>
      </c>
      <c r="F12" s="6">
        <v>3</v>
      </c>
      <c r="G12" s="5" t="s">
        <v>864</v>
      </c>
    </row>
    <row x14ac:dyDescent="0.25" r="13" customHeight="1" ht="19.5">
      <c r="A13" s="5" t="s">
        <v>865</v>
      </c>
      <c r="B13" s="6">
        <v>4</v>
      </c>
      <c r="C13" s="5" t="s">
        <v>866</v>
      </c>
      <c r="D13" s="5" t="s">
        <v>12</v>
      </c>
      <c r="E13" s="5" t="s">
        <v>12</v>
      </c>
      <c r="F13" s="6">
        <v>5</v>
      </c>
      <c r="G13" s="5" t="s">
        <v>867</v>
      </c>
    </row>
    <row x14ac:dyDescent="0.25" r="14" customHeight="1" ht="19.5">
      <c r="A14" s="5" t="s">
        <v>868</v>
      </c>
      <c r="B14" s="6">
        <v>7</v>
      </c>
      <c r="C14" s="5" t="s">
        <v>869</v>
      </c>
      <c r="D14" s="5" t="s">
        <v>12</v>
      </c>
      <c r="E14" s="5" t="s">
        <v>12</v>
      </c>
      <c r="F14" s="6">
        <v>9</v>
      </c>
      <c r="G14" s="5" t="s">
        <v>870</v>
      </c>
    </row>
    <row x14ac:dyDescent="0.25" r="15" customHeight="1" ht="19.5">
      <c r="A15" s="5" t="s">
        <v>871</v>
      </c>
      <c r="B15" s="6">
        <v>3</v>
      </c>
      <c r="C15" s="5" t="s">
        <v>872</v>
      </c>
      <c r="D15" s="5" t="s">
        <v>12</v>
      </c>
      <c r="E15" s="5" t="s">
        <v>12</v>
      </c>
      <c r="F15" s="6">
        <v>4</v>
      </c>
      <c r="G15" s="5" t="s">
        <v>873</v>
      </c>
    </row>
    <row x14ac:dyDescent="0.25" r="16" customHeight="1" ht="19.5">
      <c r="A16" s="5" t="s">
        <v>874</v>
      </c>
      <c r="B16" s="6">
        <v>11</v>
      </c>
      <c r="C16" s="5" t="s">
        <v>875</v>
      </c>
      <c r="D16" s="5" t="s">
        <v>12</v>
      </c>
      <c r="E16" s="5" t="s">
        <v>12</v>
      </c>
      <c r="F16" s="6">
        <v>4</v>
      </c>
      <c r="G16" s="5" t="s">
        <v>876</v>
      </c>
    </row>
    <row x14ac:dyDescent="0.25" r="17" customHeight="1" ht="19.5">
      <c r="A17" s="5" t="s">
        <v>877</v>
      </c>
      <c r="B17" s="6">
        <v>4</v>
      </c>
      <c r="C17" s="5" t="s">
        <v>878</v>
      </c>
      <c r="D17" s="5" t="s">
        <v>12</v>
      </c>
      <c r="E17" s="5" t="s">
        <v>12</v>
      </c>
      <c r="F17" s="6">
        <v>4</v>
      </c>
      <c r="G17" s="5" t="s">
        <v>879</v>
      </c>
    </row>
    <row x14ac:dyDescent="0.25" r="18" customHeight="1" ht="19.5">
      <c r="A18" s="5" t="s">
        <v>880</v>
      </c>
      <c r="B18" s="6">
        <v>5</v>
      </c>
      <c r="C18" s="5" t="s">
        <v>881</v>
      </c>
      <c r="D18" s="5" t="s">
        <v>9</v>
      </c>
      <c r="E18" s="5" t="s">
        <v>9</v>
      </c>
      <c r="F18" s="6">
        <v>2</v>
      </c>
      <c r="G18" s="5" t="s">
        <v>882</v>
      </c>
    </row>
    <row x14ac:dyDescent="0.25" r="19" customHeight="1" ht="19.5">
      <c r="A19" s="5" t="s">
        <v>883</v>
      </c>
      <c r="B19" s="6">
        <v>2</v>
      </c>
      <c r="C19" s="5" t="s">
        <v>884</v>
      </c>
      <c r="D19" s="5" t="s">
        <v>12</v>
      </c>
      <c r="E19" s="5" t="s">
        <v>12</v>
      </c>
      <c r="F19" s="6">
        <v>5</v>
      </c>
      <c r="G19" s="5" t="s">
        <v>885</v>
      </c>
    </row>
    <row x14ac:dyDescent="0.25" r="20" customHeight="1" ht="19.5">
      <c r="A20" s="5" t="s">
        <v>886</v>
      </c>
      <c r="B20" s="6">
        <v>2</v>
      </c>
      <c r="C20" s="5" t="s">
        <v>887</v>
      </c>
      <c r="D20" s="5" t="s">
        <v>12</v>
      </c>
      <c r="E20" s="5" t="s">
        <v>12</v>
      </c>
      <c r="F20" s="6">
        <v>2</v>
      </c>
      <c r="G20" s="5" t="s">
        <v>852</v>
      </c>
    </row>
    <row x14ac:dyDescent="0.25" r="21" customHeight="1" ht="19.5">
      <c r="A21" s="5" t="s">
        <v>888</v>
      </c>
      <c r="B21" s="6">
        <v>2</v>
      </c>
      <c r="C21" s="5" t="s">
        <v>889</v>
      </c>
      <c r="D21" s="5" t="s">
        <v>12</v>
      </c>
      <c r="E21" s="5" t="s">
        <v>12</v>
      </c>
      <c r="F21" s="6">
        <v>3</v>
      </c>
      <c r="G21" s="5" t="s">
        <v>890</v>
      </c>
    </row>
    <row x14ac:dyDescent="0.25" r="22" customHeight="1" ht="19.5">
      <c r="A22" s="5" t="s">
        <v>891</v>
      </c>
      <c r="B22" s="6">
        <v>1</v>
      </c>
      <c r="C22" s="5" t="s">
        <v>892</v>
      </c>
      <c r="D22" s="5" t="s">
        <v>12</v>
      </c>
      <c r="E22" s="5" t="s">
        <v>12</v>
      </c>
      <c r="F22" s="6">
        <v>2</v>
      </c>
      <c r="G22" s="5" t="s">
        <v>893</v>
      </c>
    </row>
    <row x14ac:dyDescent="0.25" r="23" customHeight="1" ht="19.5">
      <c r="A23" s="5" t="s">
        <v>894</v>
      </c>
      <c r="B23" s="6">
        <v>1</v>
      </c>
      <c r="C23" s="5" t="s">
        <v>895</v>
      </c>
      <c r="D23" s="5" t="s">
        <v>12</v>
      </c>
      <c r="E23" s="5" t="s">
        <v>12</v>
      </c>
      <c r="F23" s="6">
        <v>3</v>
      </c>
      <c r="G23" s="5" t="s">
        <v>861</v>
      </c>
    </row>
    <row x14ac:dyDescent="0.25" r="24" customHeight="1" ht="19.5">
      <c r="A24" s="5" t="s">
        <v>896</v>
      </c>
      <c r="B24" s="6">
        <v>5</v>
      </c>
      <c r="C24" s="5" t="s">
        <v>897</v>
      </c>
      <c r="D24" s="5" t="s">
        <v>12</v>
      </c>
      <c r="E24" s="5" t="s">
        <v>12</v>
      </c>
      <c r="F24" s="6">
        <v>6</v>
      </c>
      <c r="G24" s="5" t="s">
        <v>898</v>
      </c>
    </row>
    <row x14ac:dyDescent="0.25" r="25" customHeight="1" ht="19.5">
      <c r="A25" s="5" t="s">
        <v>899</v>
      </c>
      <c r="B25" s="6">
        <v>2</v>
      </c>
      <c r="C25" s="5" t="s">
        <v>900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901</v>
      </c>
      <c r="B26" s="6">
        <v>2</v>
      </c>
      <c r="C26" s="5" t="s">
        <v>902</v>
      </c>
      <c r="D26" s="5" t="s">
        <v>12</v>
      </c>
      <c r="E26" s="5" t="s">
        <v>12</v>
      </c>
      <c r="F26" s="6">
        <v>2</v>
      </c>
      <c r="G26" s="5" t="s">
        <v>852</v>
      </c>
    </row>
    <row x14ac:dyDescent="0.25" r="27" customHeight="1" ht="19.5">
      <c r="A27" s="5" t="s">
        <v>903</v>
      </c>
      <c r="B27" s="6">
        <v>11</v>
      </c>
      <c r="C27" s="5" t="s">
        <v>904</v>
      </c>
      <c r="D27" s="5" t="s">
        <v>12</v>
      </c>
      <c r="E27" s="5" t="s">
        <v>12</v>
      </c>
      <c r="F27" s="6">
        <v>4</v>
      </c>
      <c r="G27" s="5" t="s">
        <v>905</v>
      </c>
    </row>
    <row x14ac:dyDescent="0.25" r="28" customHeight="1" ht="19.5">
      <c r="A28" s="5" t="s">
        <v>906</v>
      </c>
      <c r="B28" s="6">
        <v>1</v>
      </c>
      <c r="C28" s="5" t="s">
        <v>907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908</v>
      </c>
      <c r="B29" s="6">
        <v>1</v>
      </c>
      <c r="C29" s="5" t="s">
        <v>909</v>
      </c>
      <c r="D29" s="5" t="s">
        <v>12</v>
      </c>
      <c r="E29" s="5" t="s">
        <v>12</v>
      </c>
      <c r="F29" s="6">
        <v>1</v>
      </c>
      <c r="G29" s="5" t="s">
        <v>909</v>
      </c>
    </row>
    <row x14ac:dyDescent="0.25" r="30" customHeight="1" ht="19.5">
      <c r="A30" s="5" t="s">
        <v>910</v>
      </c>
      <c r="B30" s="6">
        <v>1</v>
      </c>
      <c r="C30" s="5" t="s">
        <v>911</v>
      </c>
      <c r="D30" s="5" t="s">
        <v>12</v>
      </c>
      <c r="E30" s="5" t="s">
        <v>12</v>
      </c>
      <c r="F30" s="6">
        <v>3</v>
      </c>
      <c r="G30" s="5" t="s">
        <v>912</v>
      </c>
    </row>
    <row x14ac:dyDescent="0.25" r="31" customHeight="1" ht="19.5">
      <c r="A31" s="5" t="s">
        <v>913</v>
      </c>
      <c r="B31" s="6">
        <v>1</v>
      </c>
      <c r="C31" s="5" t="s">
        <v>914</v>
      </c>
      <c r="D31" s="5" t="s">
        <v>12</v>
      </c>
      <c r="E31" s="5" t="s">
        <v>12</v>
      </c>
      <c r="F31" s="6">
        <v>1</v>
      </c>
      <c r="G31" s="5" t="s">
        <v>914</v>
      </c>
    </row>
    <row x14ac:dyDescent="0.25" r="32" customHeight="1" ht="19.5">
      <c r="A32" s="5" t="s">
        <v>915</v>
      </c>
      <c r="B32" s="6">
        <v>4</v>
      </c>
      <c r="C32" s="5" t="s">
        <v>916</v>
      </c>
      <c r="D32" s="5" t="s">
        <v>12</v>
      </c>
      <c r="E32" s="5" t="s">
        <v>12</v>
      </c>
      <c r="F32" s="6">
        <v>4</v>
      </c>
      <c r="G32" s="5" t="s">
        <v>876</v>
      </c>
    </row>
    <row x14ac:dyDescent="0.25" r="33" customHeight="1" ht="19.5">
      <c r="A33" s="5" t="s">
        <v>917</v>
      </c>
      <c r="B33" s="6">
        <v>1</v>
      </c>
      <c r="C33" s="5" t="s">
        <v>918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919</v>
      </c>
      <c r="B34" s="6">
        <v>1</v>
      </c>
      <c r="C34" s="5" t="s">
        <v>920</v>
      </c>
      <c r="D34" s="5" t="s">
        <v>9</v>
      </c>
      <c r="E34" s="5" t="s">
        <v>9</v>
      </c>
      <c r="F34" s="6">
        <v>0</v>
      </c>
      <c r="G34" s="5"/>
    </row>
    <row x14ac:dyDescent="0.25" r="35" customHeight="1" ht="19.5">
      <c r="A35" s="5" t="s">
        <v>921</v>
      </c>
      <c r="B35" s="6">
        <v>1</v>
      </c>
      <c r="C35" s="5" t="s">
        <v>922</v>
      </c>
      <c r="D35" s="5" t="s">
        <v>9</v>
      </c>
      <c r="E35" s="5" t="s">
        <v>9</v>
      </c>
      <c r="F35" s="6">
        <v>0</v>
      </c>
      <c r="G35" s="5"/>
    </row>
    <row x14ac:dyDescent="0.25" r="36" customHeight="1" ht="19.5">
      <c r="A36" s="5" t="s">
        <v>923</v>
      </c>
      <c r="B36" s="6">
        <v>1</v>
      </c>
      <c r="C36" s="5" t="s">
        <v>924</v>
      </c>
      <c r="D36" s="5" t="s">
        <v>12</v>
      </c>
      <c r="E36" s="5" t="s">
        <v>12</v>
      </c>
      <c r="F36" s="6">
        <v>3</v>
      </c>
      <c r="G36" s="5" t="s">
        <v>925</v>
      </c>
    </row>
    <row x14ac:dyDescent="0.25" r="37" customHeight="1" ht="19.5">
      <c r="A37" s="5" t="s">
        <v>926</v>
      </c>
      <c r="B37" s="6">
        <v>7</v>
      </c>
      <c r="C37" s="5" t="s">
        <v>927</v>
      </c>
      <c r="D37" s="5" t="s">
        <v>12</v>
      </c>
      <c r="E37" s="5" t="s">
        <v>12</v>
      </c>
      <c r="F37" s="6">
        <v>6</v>
      </c>
      <c r="G37" s="5" t="s">
        <v>928</v>
      </c>
    </row>
    <row x14ac:dyDescent="0.25" r="38" customHeight="1" ht="19.5">
      <c r="A38" s="5" t="s">
        <v>929</v>
      </c>
      <c r="B38" s="6">
        <v>7</v>
      </c>
      <c r="C38" s="5" t="s">
        <v>930</v>
      </c>
      <c r="D38" s="5" t="s">
        <v>12</v>
      </c>
      <c r="E38" s="5" t="s">
        <v>12</v>
      </c>
      <c r="F38" s="6">
        <v>11</v>
      </c>
      <c r="G38" s="5" t="s">
        <v>931</v>
      </c>
    </row>
    <row x14ac:dyDescent="0.25" r="39" customHeight="1" ht="19.5">
      <c r="A39" s="5" t="s">
        <v>932</v>
      </c>
      <c r="B39" s="6">
        <v>1</v>
      </c>
      <c r="C39" s="5" t="s">
        <v>933</v>
      </c>
      <c r="D39" s="5" t="s">
        <v>12</v>
      </c>
      <c r="E39" s="5" t="s">
        <v>12</v>
      </c>
      <c r="F39" s="6">
        <v>3</v>
      </c>
      <c r="G39" s="5" t="s">
        <v>934</v>
      </c>
    </row>
    <row x14ac:dyDescent="0.25" r="40" customHeight="1" ht="19.5">
      <c r="A40" s="5" t="s">
        <v>935</v>
      </c>
      <c r="B40" s="6">
        <v>3</v>
      </c>
      <c r="C40" s="5" t="s">
        <v>936</v>
      </c>
      <c r="D40" s="5" t="s">
        <v>12</v>
      </c>
      <c r="E40" s="5" t="s">
        <v>12</v>
      </c>
      <c r="F40" s="6">
        <v>4</v>
      </c>
      <c r="G40" s="5" t="s">
        <v>905</v>
      </c>
    </row>
    <row x14ac:dyDescent="0.25" r="41" customHeight="1" ht="19.5">
      <c r="A41" s="5" t="s">
        <v>937</v>
      </c>
      <c r="B41" s="6">
        <v>3</v>
      </c>
      <c r="C41" s="5" t="s">
        <v>938</v>
      </c>
      <c r="D41" s="5" t="s">
        <v>9</v>
      </c>
      <c r="E41" s="5" t="s">
        <v>9</v>
      </c>
      <c r="F41" s="6">
        <v>0</v>
      </c>
      <c r="G41" s="5"/>
    </row>
    <row x14ac:dyDescent="0.25" r="42" customHeight="1" ht="19.5">
      <c r="A42" s="5" t="s">
        <v>939</v>
      </c>
      <c r="B42" s="6">
        <v>6</v>
      </c>
      <c r="C42" s="5" t="s">
        <v>940</v>
      </c>
      <c r="D42" s="5" t="s">
        <v>12</v>
      </c>
      <c r="E42" s="5" t="s">
        <v>12</v>
      </c>
      <c r="F42" s="6">
        <v>5</v>
      </c>
      <c r="G42" s="5" t="s">
        <v>941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8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COUNTIF(A3:A88,"*")</f>
      </c>
      <c r="B2" s="4">
        <f>SUM(B3:B88)</f>
      </c>
      <c r="C2" s="5"/>
      <c r="D2" s="3">
        <f>COUNTIF(D3:D88,"&lt;&gt;NO")</f>
      </c>
      <c r="E2" s="3">
        <f>COUNTIF(E3:E88,"&lt;&gt;NO")</f>
      </c>
      <c r="F2" s="4"/>
      <c r="G2" s="5"/>
    </row>
    <row x14ac:dyDescent="0.25" r="3" customHeight="1" ht="19.5">
      <c r="A3" s="5" t="s">
        <v>661</v>
      </c>
      <c r="B3" s="6">
        <v>1</v>
      </c>
      <c r="C3" s="5" t="s">
        <v>662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663</v>
      </c>
      <c r="B4" s="6">
        <v>1</v>
      </c>
      <c r="C4" s="5" t="s">
        <v>664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665</v>
      </c>
      <c r="B5" s="6">
        <v>1</v>
      </c>
      <c r="C5" s="5" t="s">
        <v>666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667</v>
      </c>
      <c r="B6" s="6">
        <v>1</v>
      </c>
      <c r="C6" s="5" t="s">
        <v>668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76</v>
      </c>
      <c r="B7" s="6">
        <v>3</v>
      </c>
      <c r="C7" s="5" t="s">
        <v>669</v>
      </c>
      <c r="D7" s="5" t="s">
        <v>12</v>
      </c>
      <c r="E7" s="5" t="s">
        <v>12</v>
      </c>
      <c r="F7" s="6">
        <v>2</v>
      </c>
      <c r="G7" s="5" t="s">
        <v>654</v>
      </c>
    </row>
    <row x14ac:dyDescent="0.25" r="8" customHeight="1" ht="19.5">
      <c r="A8" s="5" t="s">
        <v>124</v>
      </c>
      <c r="B8" s="6">
        <v>1</v>
      </c>
      <c r="C8" s="5" t="s">
        <v>125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657</v>
      </c>
      <c r="B9" s="6">
        <v>2</v>
      </c>
      <c r="C9" s="5" t="s">
        <v>658</v>
      </c>
      <c r="D9" s="5" t="s">
        <v>9</v>
      </c>
      <c r="E9" s="5" t="s">
        <v>9</v>
      </c>
      <c r="F9" s="6">
        <v>1</v>
      </c>
      <c r="G9" s="5" t="s">
        <v>659</v>
      </c>
    </row>
    <row x14ac:dyDescent="0.25" r="10" customHeight="1" ht="19.5">
      <c r="A10" s="5" t="s">
        <v>670</v>
      </c>
      <c r="B10" s="6">
        <v>1</v>
      </c>
      <c r="C10" s="5" t="s">
        <v>671</v>
      </c>
      <c r="D10" s="5" t="s">
        <v>12</v>
      </c>
      <c r="E10" s="5" t="s">
        <v>12</v>
      </c>
      <c r="F10" s="6">
        <v>1</v>
      </c>
      <c r="G10" s="5" t="s">
        <v>671</v>
      </c>
    </row>
    <row x14ac:dyDescent="0.25" r="11" customHeight="1" ht="19.5">
      <c r="A11" s="5" t="s">
        <v>672</v>
      </c>
      <c r="B11" s="6">
        <v>1</v>
      </c>
      <c r="C11" s="5" t="s">
        <v>673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674</v>
      </c>
      <c r="B12" s="6">
        <v>2</v>
      </c>
      <c r="C12" s="5" t="s">
        <v>675</v>
      </c>
      <c r="D12" s="5" t="s">
        <v>9</v>
      </c>
      <c r="E12" s="5" t="s">
        <v>9</v>
      </c>
      <c r="F12" s="6">
        <v>1</v>
      </c>
      <c r="G12" s="5" t="s">
        <v>676</v>
      </c>
    </row>
    <row x14ac:dyDescent="0.25" r="13" customHeight="1" ht="19.5">
      <c r="A13" s="5" t="s">
        <v>677</v>
      </c>
      <c r="B13" s="6">
        <v>5</v>
      </c>
      <c r="C13" s="5" t="s">
        <v>678</v>
      </c>
      <c r="D13" s="5" t="s">
        <v>12</v>
      </c>
      <c r="E13" s="5" t="s">
        <v>12</v>
      </c>
      <c r="F13" s="6">
        <v>1</v>
      </c>
      <c r="G13" s="5" t="s">
        <v>679</v>
      </c>
    </row>
    <row x14ac:dyDescent="0.25" r="14" customHeight="1" ht="19.5">
      <c r="A14" s="5" t="s">
        <v>680</v>
      </c>
      <c r="B14" s="6">
        <v>1</v>
      </c>
      <c r="C14" s="5" t="s">
        <v>681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682</v>
      </c>
      <c r="B15" s="6">
        <v>1</v>
      </c>
      <c r="C15" s="5" t="s">
        <v>683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684</v>
      </c>
      <c r="B16" s="6">
        <v>1</v>
      </c>
      <c r="C16" s="5" t="s">
        <v>685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686</v>
      </c>
      <c r="B17" s="6">
        <v>1</v>
      </c>
      <c r="C17" s="5" t="s">
        <v>687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688</v>
      </c>
      <c r="B18" s="6">
        <v>1</v>
      </c>
      <c r="C18" s="5" t="s">
        <v>689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690</v>
      </c>
      <c r="B19" s="6">
        <v>1</v>
      </c>
      <c r="C19" s="5" t="s">
        <v>691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692</v>
      </c>
      <c r="B20" s="6">
        <v>1</v>
      </c>
      <c r="C20" s="5" t="s">
        <v>693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694</v>
      </c>
      <c r="B21" s="6">
        <v>1</v>
      </c>
      <c r="C21" s="5" t="s">
        <v>695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696</v>
      </c>
      <c r="B22" s="6">
        <v>4</v>
      </c>
      <c r="C22" s="5" t="s">
        <v>697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698</v>
      </c>
      <c r="B23" s="6">
        <v>1</v>
      </c>
      <c r="C23" s="5" t="s">
        <v>699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700</v>
      </c>
      <c r="B24" s="6">
        <v>1</v>
      </c>
      <c r="C24" s="5" t="s">
        <v>701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702</v>
      </c>
      <c r="B25" s="6">
        <v>1</v>
      </c>
      <c r="C25" s="5" t="s">
        <v>703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704</v>
      </c>
      <c r="B26" s="6">
        <v>1</v>
      </c>
      <c r="C26" s="5" t="s">
        <v>705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706</v>
      </c>
      <c r="B27" s="6">
        <v>2</v>
      </c>
      <c r="C27" s="5" t="s">
        <v>707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708</v>
      </c>
      <c r="B28" s="6">
        <v>1</v>
      </c>
      <c r="C28" s="5" t="s">
        <v>709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710</v>
      </c>
      <c r="B29" s="6">
        <v>1</v>
      </c>
      <c r="C29" s="5" t="s">
        <v>711</v>
      </c>
      <c r="D29" s="5" t="s">
        <v>9</v>
      </c>
      <c r="E29" s="5" t="s">
        <v>9</v>
      </c>
      <c r="F29" s="6">
        <v>0</v>
      </c>
      <c r="G29" s="5"/>
    </row>
    <row x14ac:dyDescent="0.25" r="30" customHeight="1" ht="19.5">
      <c r="A30" s="5" t="s">
        <v>712</v>
      </c>
      <c r="B30" s="6">
        <v>1</v>
      </c>
      <c r="C30" s="5" t="s">
        <v>713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714</v>
      </c>
      <c r="B31" s="6">
        <v>2</v>
      </c>
      <c r="C31" s="5" t="s">
        <v>715</v>
      </c>
      <c r="D31" s="5" t="s">
        <v>9</v>
      </c>
      <c r="E31" s="5" t="s">
        <v>9</v>
      </c>
      <c r="F31" s="6">
        <v>0</v>
      </c>
      <c r="G31" s="5"/>
    </row>
    <row x14ac:dyDescent="0.25" r="32" customHeight="1" ht="19.5">
      <c r="A32" s="5" t="s">
        <v>716</v>
      </c>
      <c r="B32" s="6">
        <v>2</v>
      </c>
      <c r="C32" s="5" t="s">
        <v>717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718</v>
      </c>
      <c r="B33" s="6">
        <v>1</v>
      </c>
      <c r="C33" s="5" t="s">
        <v>719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720</v>
      </c>
      <c r="B34" s="6">
        <v>3</v>
      </c>
      <c r="C34" s="5" t="s">
        <v>721</v>
      </c>
      <c r="D34" s="5" t="s">
        <v>12</v>
      </c>
      <c r="E34" s="5" t="s">
        <v>12</v>
      </c>
      <c r="F34" s="6">
        <v>2</v>
      </c>
      <c r="G34" s="5" t="s">
        <v>722</v>
      </c>
    </row>
    <row x14ac:dyDescent="0.25" r="35" customHeight="1" ht="19.5">
      <c r="A35" s="5" t="s">
        <v>723</v>
      </c>
      <c r="B35" s="6">
        <v>5</v>
      </c>
      <c r="C35" s="5" t="s">
        <v>724</v>
      </c>
      <c r="D35" s="5" t="s">
        <v>9</v>
      </c>
      <c r="E35" s="5" t="s">
        <v>9</v>
      </c>
      <c r="F35" s="6">
        <v>0</v>
      </c>
      <c r="G35" s="5"/>
    </row>
    <row x14ac:dyDescent="0.25" r="36" customHeight="1" ht="19.5">
      <c r="A36" s="5" t="s">
        <v>725</v>
      </c>
      <c r="B36" s="6">
        <v>4</v>
      </c>
      <c r="C36" s="5" t="s">
        <v>726</v>
      </c>
      <c r="D36" s="5" t="s">
        <v>9</v>
      </c>
      <c r="E36" s="5" t="s">
        <v>9</v>
      </c>
      <c r="F36" s="6">
        <v>0</v>
      </c>
      <c r="G36" s="5"/>
    </row>
    <row x14ac:dyDescent="0.25" r="37" customHeight="1" ht="19.5">
      <c r="A37" s="5" t="s">
        <v>727</v>
      </c>
      <c r="B37" s="6">
        <v>1</v>
      </c>
      <c r="C37" s="5" t="s">
        <v>728</v>
      </c>
      <c r="D37" s="5" t="s">
        <v>9</v>
      </c>
      <c r="E37" s="5" t="s">
        <v>9</v>
      </c>
      <c r="F37" s="6">
        <v>0</v>
      </c>
      <c r="G37" s="5"/>
    </row>
    <row x14ac:dyDescent="0.25" r="38" customHeight="1" ht="19.5">
      <c r="A38" s="5" t="s">
        <v>729</v>
      </c>
      <c r="B38" s="6">
        <v>1</v>
      </c>
      <c r="C38" s="5" t="s">
        <v>730</v>
      </c>
      <c r="D38" s="5" t="s">
        <v>9</v>
      </c>
      <c r="E38" s="5" t="s">
        <v>9</v>
      </c>
      <c r="F38" s="6">
        <v>0</v>
      </c>
      <c r="G38" s="5"/>
    </row>
    <row x14ac:dyDescent="0.25" r="39" customHeight="1" ht="19.5">
      <c r="A39" s="5" t="s">
        <v>731</v>
      </c>
      <c r="B39" s="6">
        <v>1</v>
      </c>
      <c r="C39" s="5" t="s">
        <v>732</v>
      </c>
      <c r="D39" s="5" t="s">
        <v>9</v>
      </c>
      <c r="E39" s="5" t="s">
        <v>9</v>
      </c>
      <c r="F39" s="6">
        <v>0</v>
      </c>
      <c r="G39" s="5"/>
    </row>
    <row x14ac:dyDescent="0.25" r="40" customHeight="1" ht="19.5">
      <c r="A40" s="5" t="s">
        <v>733</v>
      </c>
      <c r="B40" s="6">
        <v>1</v>
      </c>
      <c r="C40" s="5" t="s">
        <v>734</v>
      </c>
      <c r="D40" s="5" t="s">
        <v>12</v>
      </c>
      <c r="E40" s="5" t="s">
        <v>12</v>
      </c>
      <c r="F40" s="6">
        <v>1</v>
      </c>
      <c r="G40" s="5" t="s">
        <v>735</v>
      </c>
    </row>
    <row x14ac:dyDescent="0.25" r="41" customHeight="1" ht="19.5">
      <c r="A41" s="5" t="s">
        <v>736</v>
      </c>
      <c r="B41" s="6">
        <v>1</v>
      </c>
      <c r="C41" s="5" t="s">
        <v>737</v>
      </c>
      <c r="D41" s="5" t="s">
        <v>9</v>
      </c>
      <c r="E41" s="5" t="s">
        <v>9</v>
      </c>
      <c r="F41" s="6">
        <v>0</v>
      </c>
      <c r="G41" s="5"/>
    </row>
    <row x14ac:dyDescent="0.25" r="42" customHeight="1" ht="19.5">
      <c r="A42" s="5" t="s">
        <v>738</v>
      </c>
      <c r="B42" s="6">
        <v>1</v>
      </c>
      <c r="C42" s="5" t="s">
        <v>739</v>
      </c>
      <c r="D42" s="5" t="s">
        <v>9</v>
      </c>
      <c r="E42" s="5" t="s">
        <v>9</v>
      </c>
      <c r="F42" s="6">
        <v>0</v>
      </c>
      <c r="G42" s="5"/>
    </row>
    <row x14ac:dyDescent="0.25" r="43" customHeight="1" ht="19.5">
      <c r="A43" s="5" t="s">
        <v>740</v>
      </c>
      <c r="B43" s="6">
        <v>2</v>
      </c>
      <c r="C43" s="5" t="s">
        <v>741</v>
      </c>
      <c r="D43" s="5" t="s">
        <v>12</v>
      </c>
      <c r="E43" s="5" t="s">
        <v>12</v>
      </c>
      <c r="F43" s="6">
        <v>1</v>
      </c>
      <c r="G43" s="5" t="s">
        <v>742</v>
      </c>
    </row>
    <row x14ac:dyDescent="0.25" r="44" customHeight="1" ht="19.5">
      <c r="A44" s="5" t="s">
        <v>743</v>
      </c>
      <c r="B44" s="6">
        <v>1</v>
      </c>
      <c r="C44" s="5" t="s">
        <v>744</v>
      </c>
      <c r="D44" s="5" t="s">
        <v>9</v>
      </c>
      <c r="E44" s="5" t="s">
        <v>9</v>
      </c>
      <c r="F44" s="6">
        <v>0</v>
      </c>
      <c r="G44" s="5"/>
    </row>
    <row x14ac:dyDescent="0.25" r="45" customHeight="1" ht="19.5">
      <c r="A45" s="5" t="s">
        <v>745</v>
      </c>
      <c r="B45" s="6">
        <v>1</v>
      </c>
      <c r="C45" s="5" t="s">
        <v>746</v>
      </c>
      <c r="D45" s="5" t="s">
        <v>9</v>
      </c>
      <c r="E45" s="5" t="s">
        <v>9</v>
      </c>
      <c r="F45" s="6">
        <v>0</v>
      </c>
      <c r="G45" s="5"/>
    </row>
    <row x14ac:dyDescent="0.25" r="46" customHeight="1" ht="19.5">
      <c r="A46" s="5" t="s">
        <v>747</v>
      </c>
      <c r="B46" s="6">
        <v>1</v>
      </c>
      <c r="C46" s="5" t="s">
        <v>748</v>
      </c>
      <c r="D46" s="5" t="s">
        <v>9</v>
      </c>
      <c r="E46" s="5" t="s">
        <v>9</v>
      </c>
      <c r="F46" s="6">
        <v>0</v>
      </c>
      <c r="G46" s="5"/>
    </row>
    <row x14ac:dyDescent="0.25" r="47" customHeight="1" ht="19.5">
      <c r="A47" s="5" t="s">
        <v>749</v>
      </c>
      <c r="B47" s="6">
        <v>1</v>
      </c>
      <c r="C47" s="5" t="s">
        <v>750</v>
      </c>
      <c r="D47" s="5" t="s">
        <v>9</v>
      </c>
      <c r="E47" s="5" t="s">
        <v>9</v>
      </c>
      <c r="F47" s="6">
        <v>0</v>
      </c>
      <c r="G47" s="5"/>
    </row>
    <row x14ac:dyDescent="0.25" r="48" customHeight="1" ht="19.5">
      <c r="A48" s="5" t="s">
        <v>751</v>
      </c>
      <c r="B48" s="6">
        <v>1</v>
      </c>
      <c r="C48" s="5" t="s">
        <v>752</v>
      </c>
      <c r="D48" s="5" t="s">
        <v>9</v>
      </c>
      <c r="E48" s="5" t="s">
        <v>9</v>
      </c>
      <c r="F48" s="6">
        <v>0</v>
      </c>
      <c r="G48" s="5"/>
    </row>
    <row x14ac:dyDescent="0.25" r="49" customHeight="1" ht="19.5">
      <c r="A49" s="5" t="s">
        <v>753</v>
      </c>
      <c r="B49" s="6">
        <v>2</v>
      </c>
      <c r="C49" s="5" t="s">
        <v>754</v>
      </c>
      <c r="D49" s="5" t="s">
        <v>9</v>
      </c>
      <c r="E49" s="5" t="s">
        <v>9</v>
      </c>
      <c r="F49" s="6">
        <v>0</v>
      </c>
      <c r="G49" s="5"/>
    </row>
    <row x14ac:dyDescent="0.25" r="50" customHeight="1" ht="19.5">
      <c r="A50" s="5" t="s">
        <v>755</v>
      </c>
      <c r="B50" s="6">
        <v>1</v>
      </c>
      <c r="C50" s="5" t="s">
        <v>756</v>
      </c>
      <c r="D50" s="5" t="s">
        <v>9</v>
      </c>
      <c r="E50" s="5" t="s">
        <v>9</v>
      </c>
      <c r="F50" s="6">
        <v>0</v>
      </c>
      <c r="G50" s="5"/>
    </row>
    <row x14ac:dyDescent="0.25" r="51" customHeight="1" ht="19.5">
      <c r="A51" s="5" t="s">
        <v>757</v>
      </c>
      <c r="B51" s="6">
        <v>1</v>
      </c>
      <c r="C51" s="5" t="s">
        <v>758</v>
      </c>
      <c r="D51" s="5" t="s">
        <v>9</v>
      </c>
      <c r="E51" s="5" t="s">
        <v>9</v>
      </c>
      <c r="F51" s="6">
        <v>0</v>
      </c>
      <c r="G51" s="5"/>
    </row>
    <row x14ac:dyDescent="0.25" r="52" customHeight="1" ht="19.5">
      <c r="A52" s="5" t="s">
        <v>759</v>
      </c>
      <c r="B52" s="6">
        <v>1</v>
      </c>
      <c r="C52" s="5" t="s">
        <v>760</v>
      </c>
      <c r="D52" s="5" t="s">
        <v>9</v>
      </c>
      <c r="E52" s="5" t="s">
        <v>9</v>
      </c>
      <c r="F52" s="6">
        <v>0</v>
      </c>
      <c r="G52" s="5"/>
    </row>
    <row x14ac:dyDescent="0.25" r="53" customHeight="1" ht="19.5">
      <c r="A53" s="5" t="s">
        <v>761</v>
      </c>
      <c r="B53" s="6">
        <v>1</v>
      </c>
      <c r="C53" s="5" t="s">
        <v>762</v>
      </c>
      <c r="D53" s="5" t="s">
        <v>9</v>
      </c>
      <c r="E53" s="5" t="s">
        <v>9</v>
      </c>
      <c r="F53" s="6">
        <v>0</v>
      </c>
      <c r="G53" s="5"/>
    </row>
    <row x14ac:dyDescent="0.25" r="54" customHeight="1" ht="19.5">
      <c r="A54" s="5" t="s">
        <v>763</v>
      </c>
      <c r="B54" s="6">
        <v>1</v>
      </c>
      <c r="C54" s="5" t="s">
        <v>764</v>
      </c>
      <c r="D54" s="5" t="s">
        <v>9</v>
      </c>
      <c r="E54" s="5" t="s">
        <v>9</v>
      </c>
      <c r="F54" s="6">
        <v>0</v>
      </c>
      <c r="G54" s="5"/>
    </row>
    <row x14ac:dyDescent="0.25" r="55" customHeight="1" ht="19.5">
      <c r="A55" s="5" t="s">
        <v>765</v>
      </c>
      <c r="B55" s="6">
        <v>2</v>
      </c>
      <c r="C55" s="5" t="s">
        <v>766</v>
      </c>
      <c r="D55" s="5" t="s">
        <v>9</v>
      </c>
      <c r="E55" s="5" t="s">
        <v>9</v>
      </c>
      <c r="F55" s="6">
        <v>0</v>
      </c>
      <c r="G55" s="5"/>
    </row>
    <row x14ac:dyDescent="0.25" r="56" customHeight="1" ht="19.5">
      <c r="A56" s="5" t="s">
        <v>767</v>
      </c>
      <c r="B56" s="6">
        <v>1</v>
      </c>
      <c r="C56" s="5" t="s">
        <v>768</v>
      </c>
      <c r="D56" s="5" t="s">
        <v>12</v>
      </c>
      <c r="E56" s="5" t="s">
        <v>12</v>
      </c>
      <c r="F56" s="6">
        <v>1</v>
      </c>
      <c r="G56" s="5" t="s">
        <v>769</v>
      </c>
    </row>
    <row x14ac:dyDescent="0.25" r="57" customHeight="1" ht="19.5">
      <c r="A57" s="5" t="s">
        <v>770</v>
      </c>
      <c r="B57" s="6">
        <v>1</v>
      </c>
      <c r="C57" s="5" t="s">
        <v>771</v>
      </c>
      <c r="D57" s="5" t="s">
        <v>9</v>
      </c>
      <c r="E57" s="5" t="s">
        <v>9</v>
      </c>
      <c r="F57" s="6">
        <v>0</v>
      </c>
      <c r="G57" s="5"/>
    </row>
    <row x14ac:dyDescent="0.25" r="58" customHeight="1" ht="19.5">
      <c r="A58" s="5" t="s">
        <v>772</v>
      </c>
      <c r="B58" s="6">
        <v>1</v>
      </c>
      <c r="C58" s="5" t="s">
        <v>773</v>
      </c>
      <c r="D58" s="5" t="s">
        <v>9</v>
      </c>
      <c r="E58" s="5" t="s">
        <v>9</v>
      </c>
      <c r="F58" s="6">
        <v>0</v>
      </c>
      <c r="G58" s="5"/>
    </row>
    <row x14ac:dyDescent="0.25" r="59" customHeight="1" ht="19.5">
      <c r="A59" s="5" t="s">
        <v>774</v>
      </c>
      <c r="B59" s="6">
        <v>1</v>
      </c>
      <c r="C59" s="5" t="s">
        <v>775</v>
      </c>
      <c r="D59" s="5" t="s">
        <v>9</v>
      </c>
      <c r="E59" s="5" t="s">
        <v>9</v>
      </c>
      <c r="F59" s="6">
        <v>0</v>
      </c>
      <c r="G59" s="5"/>
    </row>
    <row x14ac:dyDescent="0.25" r="60" customHeight="1" ht="19.5">
      <c r="A60" s="5" t="s">
        <v>776</v>
      </c>
      <c r="B60" s="6">
        <v>1</v>
      </c>
      <c r="C60" s="5" t="s">
        <v>777</v>
      </c>
      <c r="D60" s="5" t="s">
        <v>9</v>
      </c>
      <c r="E60" s="5" t="s">
        <v>9</v>
      </c>
      <c r="F60" s="6">
        <v>0</v>
      </c>
      <c r="G60" s="5"/>
    </row>
    <row x14ac:dyDescent="0.25" r="61" customHeight="1" ht="19.5">
      <c r="A61" s="5" t="s">
        <v>778</v>
      </c>
      <c r="B61" s="6">
        <v>1</v>
      </c>
      <c r="C61" s="5" t="s">
        <v>779</v>
      </c>
      <c r="D61" s="5" t="s">
        <v>9</v>
      </c>
      <c r="E61" s="5" t="s">
        <v>9</v>
      </c>
      <c r="F61" s="6">
        <v>0</v>
      </c>
      <c r="G61" s="5"/>
    </row>
    <row x14ac:dyDescent="0.25" r="62" customHeight="1" ht="19.5">
      <c r="A62" s="5" t="s">
        <v>780</v>
      </c>
      <c r="B62" s="6">
        <v>1</v>
      </c>
      <c r="C62" s="5" t="s">
        <v>781</v>
      </c>
      <c r="D62" s="5" t="s">
        <v>9</v>
      </c>
      <c r="E62" s="5" t="s">
        <v>9</v>
      </c>
      <c r="F62" s="6">
        <v>0</v>
      </c>
      <c r="G62" s="5"/>
    </row>
    <row x14ac:dyDescent="0.25" r="63" customHeight="1" ht="19.5">
      <c r="A63" s="5" t="s">
        <v>782</v>
      </c>
      <c r="B63" s="6">
        <v>1</v>
      </c>
      <c r="C63" s="5" t="s">
        <v>783</v>
      </c>
      <c r="D63" s="5" t="s">
        <v>9</v>
      </c>
      <c r="E63" s="5" t="s">
        <v>9</v>
      </c>
      <c r="F63" s="6">
        <v>0</v>
      </c>
      <c r="G63" s="5"/>
    </row>
    <row x14ac:dyDescent="0.25" r="64" customHeight="1" ht="19.5">
      <c r="A64" s="5" t="s">
        <v>784</v>
      </c>
      <c r="B64" s="6">
        <v>1</v>
      </c>
      <c r="C64" s="5" t="s">
        <v>785</v>
      </c>
      <c r="D64" s="5" t="s">
        <v>9</v>
      </c>
      <c r="E64" s="5" t="s">
        <v>9</v>
      </c>
      <c r="F64" s="6">
        <v>0</v>
      </c>
      <c r="G64" s="5"/>
    </row>
    <row x14ac:dyDescent="0.25" r="65" customHeight="1" ht="19.5">
      <c r="A65" s="5" t="s">
        <v>786</v>
      </c>
      <c r="B65" s="6">
        <v>1</v>
      </c>
      <c r="C65" s="5" t="s">
        <v>787</v>
      </c>
      <c r="D65" s="5" t="s">
        <v>9</v>
      </c>
      <c r="E65" s="5" t="s">
        <v>9</v>
      </c>
      <c r="F65" s="6">
        <v>0</v>
      </c>
      <c r="G65" s="5"/>
    </row>
    <row x14ac:dyDescent="0.25" r="66" customHeight="1" ht="19.5">
      <c r="A66" s="5" t="s">
        <v>788</v>
      </c>
      <c r="B66" s="6">
        <v>1</v>
      </c>
      <c r="C66" s="5" t="s">
        <v>789</v>
      </c>
      <c r="D66" s="5" t="s">
        <v>9</v>
      </c>
      <c r="E66" s="5" t="s">
        <v>9</v>
      </c>
      <c r="F66" s="6">
        <v>0</v>
      </c>
      <c r="G66" s="5"/>
    </row>
    <row x14ac:dyDescent="0.25" r="67" customHeight="1" ht="19.5">
      <c r="A67" s="5" t="s">
        <v>790</v>
      </c>
      <c r="B67" s="6">
        <v>1</v>
      </c>
      <c r="C67" s="5" t="s">
        <v>791</v>
      </c>
      <c r="D67" s="5" t="s">
        <v>9</v>
      </c>
      <c r="E67" s="5" t="s">
        <v>9</v>
      </c>
      <c r="F67" s="6">
        <v>0</v>
      </c>
      <c r="G67" s="5"/>
    </row>
    <row x14ac:dyDescent="0.25" r="68" customHeight="1" ht="19.5">
      <c r="A68" s="5" t="s">
        <v>792</v>
      </c>
      <c r="B68" s="6">
        <v>1</v>
      </c>
      <c r="C68" s="5" t="s">
        <v>793</v>
      </c>
      <c r="D68" s="5" t="s">
        <v>9</v>
      </c>
      <c r="E68" s="5" t="s">
        <v>9</v>
      </c>
      <c r="F68" s="6">
        <v>0</v>
      </c>
      <c r="G68" s="5"/>
    </row>
    <row x14ac:dyDescent="0.25" r="69" customHeight="1" ht="19.5">
      <c r="A69" s="5" t="s">
        <v>794</v>
      </c>
      <c r="B69" s="6">
        <v>1</v>
      </c>
      <c r="C69" s="5" t="s">
        <v>795</v>
      </c>
      <c r="D69" s="5" t="s">
        <v>9</v>
      </c>
      <c r="E69" s="5" t="s">
        <v>9</v>
      </c>
      <c r="F69" s="6">
        <v>0</v>
      </c>
      <c r="G69" s="5"/>
    </row>
    <row x14ac:dyDescent="0.25" r="70" customHeight="1" ht="19.5">
      <c r="A70" s="5" t="s">
        <v>796</v>
      </c>
      <c r="B70" s="6">
        <v>1</v>
      </c>
      <c r="C70" s="5" t="s">
        <v>797</v>
      </c>
      <c r="D70" s="5" t="s">
        <v>9</v>
      </c>
      <c r="E70" s="5" t="s">
        <v>9</v>
      </c>
      <c r="F70" s="6">
        <v>0</v>
      </c>
      <c r="G70" s="5"/>
    </row>
    <row x14ac:dyDescent="0.25" r="71" customHeight="1" ht="19.5">
      <c r="A71" s="5" t="s">
        <v>798</v>
      </c>
      <c r="B71" s="6">
        <v>1</v>
      </c>
      <c r="C71" s="5" t="s">
        <v>799</v>
      </c>
      <c r="D71" s="5" t="s">
        <v>9</v>
      </c>
      <c r="E71" s="5" t="s">
        <v>9</v>
      </c>
      <c r="F71" s="6">
        <v>0</v>
      </c>
      <c r="G71" s="5"/>
    </row>
    <row x14ac:dyDescent="0.25" r="72" customHeight="1" ht="19.5">
      <c r="A72" s="5" t="s">
        <v>800</v>
      </c>
      <c r="B72" s="6">
        <v>1</v>
      </c>
      <c r="C72" s="5" t="s">
        <v>801</v>
      </c>
      <c r="D72" s="5" t="s">
        <v>9</v>
      </c>
      <c r="E72" s="5" t="s">
        <v>9</v>
      </c>
      <c r="F72" s="6">
        <v>0</v>
      </c>
      <c r="G72" s="5"/>
    </row>
    <row x14ac:dyDescent="0.25" r="73" customHeight="1" ht="19.5">
      <c r="A73" s="5" t="s">
        <v>802</v>
      </c>
      <c r="B73" s="6">
        <v>3</v>
      </c>
      <c r="C73" s="5" t="s">
        <v>803</v>
      </c>
      <c r="D73" s="5" t="s">
        <v>12</v>
      </c>
      <c r="E73" s="5" t="s">
        <v>12</v>
      </c>
      <c r="F73" s="6">
        <v>4</v>
      </c>
      <c r="G73" s="5" t="s">
        <v>804</v>
      </c>
    </row>
    <row x14ac:dyDescent="0.25" r="74" customHeight="1" ht="19.5">
      <c r="A74" s="5" t="s">
        <v>805</v>
      </c>
      <c r="B74" s="6">
        <v>2</v>
      </c>
      <c r="C74" s="5" t="s">
        <v>806</v>
      </c>
      <c r="D74" s="5" t="s">
        <v>9</v>
      </c>
      <c r="E74" s="5" t="s">
        <v>9</v>
      </c>
      <c r="F74" s="6">
        <v>0</v>
      </c>
      <c r="G74" s="5"/>
    </row>
    <row x14ac:dyDescent="0.25" r="75" customHeight="1" ht="19.5">
      <c r="A75" s="5" t="s">
        <v>807</v>
      </c>
      <c r="B75" s="6">
        <v>1</v>
      </c>
      <c r="C75" s="5" t="s">
        <v>808</v>
      </c>
      <c r="D75" s="5" t="s">
        <v>9</v>
      </c>
      <c r="E75" s="5" t="s">
        <v>9</v>
      </c>
      <c r="F75" s="6">
        <v>0</v>
      </c>
      <c r="G75" s="5"/>
    </row>
    <row x14ac:dyDescent="0.25" r="76" customHeight="1" ht="19.5">
      <c r="A76" s="5" t="s">
        <v>809</v>
      </c>
      <c r="B76" s="6">
        <v>1</v>
      </c>
      <c r="C76" s="5" t="s">
        <v>810</v>
      </c>
      <c r="D76" s="5" t="s">
        <v>9</v>
      </c>
      <c r="E76" s="5" t="s">
        <v>9</v>
      </c>
      <c r="F76" s="6">
        <v>0</v>
      </c>
      <c r="G76" s="5"/>
    </row>
    <row x14ac:dyDescent="0.25" r="77" customHeight="1" ht="19.5">
      <c r="A77" s="5" t="s">
        <v>811</v>
      </c>
      <c r="B77" s="6">
        <v>1</v>
      </c>
      <c r="C77" s="5" t="s">
        <v>812</v>
      </c>
      <c r="D77" s="5" t="s">
        <v>9</v>
      </c>
      <c r="E77" s="5" t="s">
        <v>9</v>
      </c>
      <c r="F77" s="6">
        <v>0</v>
      </c>
      <c r="G77" s="5"/>
    </row>
    <row x14ac:dyDescent="0.25" r="78" customHeight="1" ht="19.5">
      <c r="A78" s="5" t="s">
        <v>813</v>
      </c>
      <c r="B78" s="6">
        <v>1</v>
      </c>
      <c r="C78" s="5" t="s">
        <v>814</v>
      </c>
      <c r="D78" s="5" t="s">
        <v>9</v>
      </c>
      <c r="E78" s="5" t="s">
        <v>9</v>
      </c>
      <c r="F78" s="6">
        <v>0</v>
      </c>
      <c r="G78" s="5"/>
    </row>
    <row x14ac:dyDescent="0.25" r="79" customHeight="1" ht="19.5">
      <c r="A79" s="5" t="s">
        <v>815</v>
      </c>
      <c r="B79" s="6">
        <v>2</v>
      </c>
      <c r="C79" s="5" t="s">
        <v>816</v>
      </c>
      <c r="D79" s="5" t="s">
        <v>9</v>
      </c>
      <c r="E79" s="5" t="s">
        <v>9</v>
      </c>
      <c r="F79" s="6">
        <v>0</v>
      </c>
      <c r="G79" s="5"/>
    </row>
    <row x14ac:dyDescent="0.25" r="80" customHeight="1" ht="19.5">
      <c r="A80" s="5" t="s">
        <v>817</v>
      </c>
      <c r="B80" s="6">
        <v>3</v>
      </c>
      <c r="C80" s="5" t="s">
        <v>818</v>
      </c>
      <c r="D80" s="5" t="s">
        <v>12</v>
      </c>
      <c r="E80" s="5" t="s">
        <v>12</v>
      </c>
      <c r="F80" s="6">
        <v>1</v>
      </c>
      <c r="G80" s="5" t="s">
        <v>819</v>
      </c>
    </row>
    <row x14ac:dyDescent="0.25" r="81" customHeight="1" ht="19.5">
      <c r="A81" s="5" t="s">
        <v>820</v>
      </c>
      <c r="B81" s="6">
        <v>3</v>
      </c>
      <c r="C81" s="5" t="s">
        <v>821</v>
      </c>
      <c r="D81" s="5" t="s">
        <v>9</v>
      </c>
      <c r="E81" s="5" t="s">
        <v>9</v>
      </c>
      <c r="F81" s="6">
        <v>1</v>
      </c>
      <c r="G81" s="5" t="s">
        <v>822</v>
      </c>
    </row>
    <row x14ac:dyDescent="0.25" r="82" customHeight="1" ht="19.5">
      <c r="A82" s="5" t="s">
        <v>823</v>
      </c>
      <c r="B82" s="6">
        <v>1</v>
      </c>
      <c r="C82" s="5" t="s">
        <v>824</v>
      </c>
      <c r="D82" s="5" t="s">
        <v>9</v>
      </c>
      <c r="E82" s="5" t="s">
        <v>9</v>
      </c>
      <c r="F82" s="6">
        <v>0</v>
      </c>
      <c r="G82" s="5"/>
    </row>
    <row x14ac:dyDescent="0.25" r="83" customHeight="1" ht="19.5">
      <c r="A83" s="5" t="s">
        <v>825</v>
      </c>
      <c r="B83" s="6">
        <v>2</v>
      </c>
      <c r="C83" s="5" t="s">
        <v>826</v>
      </c>
      <c r="D83" s="5" t="s">
        <v>9</v>
      </c>
      <c r="E83" s="5" t="s">
        <v>9</v>
      </c>
      <c r="F83" s="6">
        <v>0</v>
      </c>
      <c r="G83" s="5"/>
    </row>
    <row x14ac:dyDescent="0.25" r="84" customHeight="1" ht="19.5">
      <c r="A84" s="5" t="s">
        <v>827</v>
      </c>
      <c r="B84" s="6">
        <v>2</v>
      </c>
      <c r="C84" s="5" t="s">
        <v>828</v>
      </c>
      <c r="D84" s="5" t="s">
        <v>9</v>
      </c>
      <c r="E84" s="5" t="s">
        <v>9</v>
      </c>
      <c r="F84" s="6">
        <v>1</v>
      </c>
      <c r="G84" s="5" t="s">
        <v>822</v>
      </c>
    </row>
    <row x14ac:dyDescent="0.25" r="85" customHeight="1" ht="19.5">
      <c r="A85" s="5" t="s">
        <v>829</v>
      </c>
      <c r="B85" s="6">
        <v>1</v>
      </c>
      <c r="C85" s="5" t="s">
        <v>830</v>
      </c>
      <c r="D85" s="5" t="s">
        <v>9</v>
      </c>
      <c r="E85" s="5" t="s">
        <v>9</v>
      </c>
      <c r="F85" s="6">
        <v>0</v>
      </c>
      <c r="G85" s="5"/>
    </row>
    <row x14ac:dyDescent="0.25" r="86" customHeight="1" ht="19.5">
      <c r="A86" s="5" t="s">
        <v>831</v>
      </c>
      <c r="B86" s="6">
        <v>43</v>
      </c>
      <c r="C86" s="5" t="s">
        <v>832</v>
      </c>
      <c r="D86" s="5" t="s">
        <v>12</v>
      </c>
      <c r="E86" s="5" t="s">
        <v>12</v>
      </c>
      <c r="F86" s="6">
        <v>3</v>
      </c>
      <c r="G86" s="5" t="s">
        <v>833</v>
      </c>
    </row>
    <row x14ac:dyDescent="0.25" r="87" customHeight="1" ht="19.5">
      <c r="A87" s="5" t="s">
        <v>834</v>
      </c>
      <c r="B87" s="6">
        <v>1</v>
      </c>
      <c r="C87" s="5" t="s">
        <v>835</v>
      </c>
      <c r="D87" s="5" t="s">
        <v>9</v>
      </c>
      <c r="E87" s="5" t="s">
        <v>9</v>
      </c>
      <c r="F87" s="6">
        <v>0</v>
      </c>
      <c r="G87" s="5"/>
    </row>
    <row x14ac:dyDescent="0.25" r="88" customHeight="1" ht="19.5">
      <c r="A88" s="5" t="s">
        <v>836</v>
      </c>
      <c r="B88" s="6">
        <v>1</v>
      </c>
      <c r="C88" s="5" t="s">
        <v>837</v>
      </c>
      <c r="D88" s="5" t="s">
        <v>12</v>
      </c>
      <c r="E88" s="5" t="s">
        <v>12</v>
      </c>
      <c r="F88" s="6">
        <v>2</v>
      </c>
      <c r="G88" s="5" t="s">
        <v>838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COUNTIF(A3:A8,"*")</f>
      </c>
      <c r="B2" s="4">
        <f>SUM(B3:B8)</f>
      </c>
      <c r="C2" s="5"/>
      <c r="D2" s="3">
        <f>COUNTIF(D3:D8,"&lt;&gt;NO")</f>
      </c>
      <c r="E2" s="3">
        <f>COUNTIF(E3:E8,"&lt;&gt;NO")</f>
      </c>
      <c r="F2" s="4"/>
      <c r="G2" s="5"/>
    </row>
    <row x14ac:dyDescent="0.25" r="3" customHeight="1" ht="19.5">
      <c r="A3" s="5" t="s">
        <v>649</v>
      </c>
      <c r="B3" s="6">
        <v>1</v>
      </c>
      <c r="C3" s="5" t="s">
        <v>650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651</v>
      </c>
      <c r="B4" s="6">
        <v>2</v>
      </c>
      <c r="C4" s="5" t="s">
        <v>652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76</v>
      </c>
      <c r="B5" s="6">
        <v>3</v>
      </c>
      <c r="C5" s="5" t="s">
        <v>653</v>
      </c>
      <c r="D5" s="5" t="s">
        <v>12</v>
      </c>
      <c r="E5" s="5" t="s">
        <v>12</v>
      </c>
      <c r="F5" s="6">
        <v>2</v>
      </c>
      <c r="G5" s="5" t="s">
        <v>654</v>
      </c>
    </row>
    <row x14ac:dyDescent="0.25" r="6" customHeight="1" ht="19.5">
      <c r="A6" s="5" t="s">
        <v>124</v>
      </c>
      <c r="B6" s="6">
        <v>1</v>
      </c>
      <c r="C6" s="5" t="s">
        <v>655</v>
      </c>
      <c r="D6" s="5" t="s">
        <v>12</v>
      </c>
      <c r="E6" s="5" t="s">
        <v>12</v>
      </c>
      <c r="F6" s="6">
        <v>3</v>
      </c>
      <c r="G6" s="5" t="s">
        <v>656</v>
      </c>
    </row>
    <row x14ac:dyDescent="0.25" r="7" customHeight="1" ht="19.5">
      <c r="A7" s="5" t="s">
        <v>657</v>
      </c>
      <c r="B7" s="6">
        <v>2</v>
      </c>
      <c r="C7" s="5" t="s">
        <v>658</v>
      </c>
      <c r="D7" s="5" t="s">
        <v>9</v>
      </c>
      <c r="E7" s="5" t="s">
        <v>9</v>
      </c>
      <c r="F7" s="6">
        <v>1</v>
      </c>
      <c r="G7" s="5" t="s">
        <v>659</v>
      </c>
    </row>
    <row x14ac:dyDescent="0.25" r="8" customHeight="1" ht="19.5">
      <c r="A8" s="5" t="s">
        <v>126</v>
      </c>
      <c r="B8" s="6">
        <v>1</v>
      </c>
      <c r="C8" s="5" t="s">
        <v>660</v>
      </c>
      <c r="D8" s="5" t="s">
        <v>9</v>
      </c>
      <c r="E8" s="5" t="s">
        <v>9</v>
      </c>
      <c r="F8" s="6">
        <v>0</v>
      </c>
      <c r="G8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3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COUNTIF(A3:A93,"*")</f>
      </c>
      <c r="B2" s="4">
        <f>SUM(B3:B93)</f>
      </c>
      <c r="C2" s="5"/>
      <c r="D2" s="3">
        <f>COUNTIF(D3:D93,"&lt;&gt;NO")</f>
      </c>
      <c r="E2" s="3">
        <f>COUNTIF(E3:E93,"&lt;&gt;NO")</f>
      </c>
      <c r="F2" s="4"/>
      <c r="G2" s="5"/>
    </row>
    <row x14ac:dyDescent="0.25" r="3" customHeight="1" ht="19.5">
      <c r="A3" s="5" t="s">
        <v>416</v>
      </c>
      <c r="B3" s="6">
        <v>1</v>
      </c>
      <c r="C3" s="5" t="s">
        <v>417</v>
      </c>
      <c r="D3" s="5" t="s">
        <v>12</v>
      </c>
      <c r="E3" s="5" t="s">
        <v>12</v>
      </c>
      <c r="F3" s="6">
        <v>3</v>
      </c>
      <c r="G3" s="5" t="s">
        <v>418</v>
      </c>
    </row>
    <row x14ac:dyDescent="0.25" r="4" customHeight="1" ht="19.5">
      <c r="A4" s="5" t="s">
        <v>419</v>
      </c>
      <c r="B4" s="6">
        <v>1</v>
      </c>
      <c r="C4" s="5" t="s">
        <v>420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421</v>
      </c>
      <c r="B5" s="6">
        <v>3</v>
      </c>
      <c r="C5" s="5" t="s">
        <v>422</v>
      </c>
      <c r="D5" s="5" t="s">
        <v>12</v>
      </c>
      <c r="E5" s="5" t="s">
        <v>12</v>
      </c>
      <c r="F5" s="6">
        <v>6</v>
      </c>
      <c r="G5" s="5" t="s">
        <v>423</v>
      </c>
    </row>
    <row x14ac:dyDescent="0.25" r="6" customHeight="1" ht="19.5">
      <c r="A6" s="5" t="s">
        <v>424</v>
      </c>
      <c r="B6" s="6">
        <v>4</v>
      </c>
      <c r="C6" s="5" t="s">
        <v>425</v>
      </c>
      <c r="D6" s="5" t="s">
        <v>12</v>
      </c>
      <c r="E6" s="5" t="s">
        <v>12</v>
      </c>
      <c r="F6" s="6">
        <v>8</v>
      </c>
      <c r="G6" s="5" t="s">
        <v>426</v>
      </c>
    </row>
    <row x14ac:dyDescent="0.25" r="7" customHeight="1" ht="19.5">
      <c r="A7" s="5" t="s">
        <v>427</v>
      </c>
      <c r="B7" s="6">
        <v>1</v>
      </c>
      <c r="C7" s="5" t="s">
        <v>428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429</v>
      </c>
      <c r="B8" s="6">
        <v>1</v>
      </c>
      <c r="C8" s="5" t="s">
        <v>430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431</v>
      </c>
      <c r="B9" s="6">
        <v>6</v>
      </c>
      <c r="C9" s="5" t="s">
        <v>432</v>
      </c>
      <c r="D9" s="5" t="s">
        <v>12</v>
      </c>
      <c r="E9" s="5" t="s">
        <v>12</v>
      </c>
      <c r="F9" s="6">
        <v>8</v>
      </c>
      <c r="G9" s="5" t="s">
        <v>433</v>
      </c>
    </row>
    <row x14ac:dyDescent="0.25" r="10" customHeight="1" ht="19.5">
      <c r="A10" s="5" t="s">
        <v>434</v>
      </c>
      <c r="B10" s="6">
        <v>1</v>
      </c>
      <c r="C10" s="5" t="s">
        <v>435</v>
      </c>
      <c r="D10" s="5" t="s">
        <v>12</v>
      </c>
      <c r="E10" s="5" t="s">
        <v>12</v>
      </c>
      <c r="F10" s="6">
        <v>1</v>
      </c>
      <c r="G10" s="5" t="s">
        <v>436</v>
      </c>
    </row>
    <row x14ac:dyDescent="0.25" r="11" customHeight="1" ht="19.5">
      <c r="A11" s="5" t="s">
        <v>437</v>
      </c>
      <c r="B11" s="6">
        <v>1</v>
      </c>
      <c r="C11" s="5" t="s">
        <v>438</v>
      </c>
      <c r="D11" s="5" t="s">
        <v>12</v>
      </c>
      <c r="E11" s="5" t="s">
        <v>12</v>
      </c>
      <c r="F11" s="6">
        <v>1</v>
      </c>
      <c r="G11" s="5" t="s">
        <v>439</v>
      </c>
    </row>
    <row x14ac:dyDescent="0.25" r="12" customHeight="1" ht="19.5">
      <c r="A12" s="5" t="s">
        <v>440</v>
      </c>
      <c r="B12" s="6">
        <v>1</v>
      </c>
      <c r="C12" s="5" t="s">
        <v>441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442</v>
      </c>
      <c r="B13" s="6">
        <v>1</v>
      </c>
      <c r="C13" s="5" t="s">
        <v>443</v>
      </c>
      <c r="D13" s="5" t="s">
        <v>12</v>
      </c>
      <c r="E13" s="5" t="s">
        <v>12</v>
      </c>
      <c r="F13" s="6">
        <v>2</v>
      </c>
      <c r="G13" s="5" t="s">
        <v>444</v>
      </c>
    </row>
    <row x14ac:dyDescent="0.25" r="14" customHeight="1" ht="19.5">
      <c r="A14" s="5" t="s">
        <v>445</v>
      </c>
      <c r="B14" s="6">
        <v>1</v>
      </c>
      <c r="C14" s="5" t="s">
        <v>446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447</v>
      </c>
      <c r="B15" s="6">
        <v>3</v>
      </c>
      <c r="C15" s="5" t="s">
        <v>448</v>
      </c>
      <c r="D15" s="5" t="s">
        <v>12</v>
      </c>
      <c r="E15" s="5" t="s">
        <v>12</v>
      </c>
      <c r="F15" s="6">
        <v>2</v>
      </c>
      <c r="G15" s="5" t="s">
        <v>449</v>
      </c>
    </row>
    <row x14ac:dyDescent="0.25" r="16" customHeight="1" ht="19.5">
      <c r="A16" s="5" t="s">
        <v>450</v>
      </c>
      <c r="B16" s="6">
        <v>2</v>
      </c>
      <c r="C16" s="5" t="s">
        <v>451</v>
      </c>
      <c r="D16" s="5" t="s">
        <v>12</v>
      </c>
      <c r="E16" s="5" t="s">
        <v>12</v>
      </c>
      <c r="F16" s="6">
        <v>3</v>
      </c>
      <c r="G16" s="5" t="s">
        <v>452</v>
      </c>
    </row>
    <row x14ac:dyDescent="0.25" r="17" customHeight="1" ht="19.5">
      <c r="A17" s="5" t="s">
        <v>453</v>
      </c>
      <c r="B17" s="6">
        <v>1</v>
      </c>
      <c r="C17" s="5" t="s">
        <v>454</v>
      </c>
      <c r="D17" s="5" t="s">
        <v>12</v>
      </c>
      <c r="E17" s="5" t="s">
        <v>12</v>
      </c>
      <c r="F17" s="6">
        <v>1</v>
      </c>
      <c r="G17" s="5" t="s">
        <v>454</v>
      </c>
    </row>
    <row x14ac:dyDescent="0.25" r="18" customHeight="1" ht="19.5">
      <c r="A18" s="5" t="s">
        <v>455</v>
      </c>
      <c r="B18" s="6">
        <v>2</v>
      </c>
      <c r="C18" s="5" t="s">
        <v>456</v>
      </c>
      <c r="D18" s="5" t="s">
        <v>12</v>
      </c>
      <c r="E18" s="5" t="s">
        <v>12</v>
      </c>
      <c r="F18" s="6">
        <v>4</v>
      </c>
      <c r="G18" s="5" t="s">
        <v>457</v>
      </c>
    </row>
    <row x14ac:dyDescent="0.25" r="19" customHeight="1" ht="19.5">
      <c r="A19" s="5" t="s">
        <v>458</v>
      </c>
      <c r="B19" s="6">
        <v>1</v>
      </c>
      <c r="C19" s="5" t="s">
        <v>459</v>
      </c>
      <c r="D19" s="5" t="s">
        <v>12</v>
      </c>
      <c r="E19" s="5" t="s">
        <v>12</v>
      </c>
      <c r="F19" s="6">
        <v>3</v>
      </c>
      <c r="G19" s="5" t="s">
        <v>460</v>
      </c>
    </row>
    <row x14ac:dyDescent="0.25" r="20" customHeight="1" ht="19.5">
      <c r="A20" s="5" t="s">
        <v>461</v>
      </c>
      <c r="B20" s="6">
        <v>2</v>
      </c>
      <c r="C20" s="5" t="s">
        <v>462</v>
      </c>
      <c r="D20" s="5" t="s">
        <v>12</v>
      </c>
      <c r="E20" s="5" t="s">
        <v>12</v>
      </c>
      <c r="F20" s="6">
        <v>3</v>
      </c>
      <c r="G20" s="5" t="s">
        <v>460</v>
      </c>
    </row>
    <row x14ac:dyDescent="0.25" r="21" customHeight="1" ht="19.5">
      <c r="A21" s="5" t="s">
        <v>463</v>
      </c>
      <c r="B21" s="6">
        <v>1</v>
      </c>
      <c r="C21" s="5" t="s">
        <v>464</v>
      </c>
      <c r="D21" s="5" t="s">
        <v>12</v>
      </c>
      <c r="E21" s="5" t="s">
        <v>12</v>
      </c>
      <c r="F21" s="6">
        <v>1</v>
      </c>
      <c r="G21" s="5" t="s">
        <v>464</v>
      </c>
    </row>
    <row x14ac:dyDescent="0.25" r="22" customHeight="1" ht="19.5">
      <c r="A22" s="5" t="s">
        <v>465</v>
      </c>
      <c r="B22" s="6">
        <v>1</v>
      </c>
      <c r="C22" s="5" t="s">
        <v>466</v>
      </c>
      <c r="D22" s="5" t="s">
        <v>12</v>
      </c>
      <c r="E22" s="5" t="s">
        <v>12</v>
      </c>
      <c r="F22" s="6">
        <v>1</v>
      </c>
      <c r="G22" s="5" t="s">
        <v>466</v>
      </c>
    </row>
    <row x14ac:dyDescent="0.25" r="23" customHeight="1" ht="19.5">
      <c r="A23" s="5" t="s">
        <v>467</v>
      </c>
      <c r="B23" s="6">
        <v>2</v>
      </c>
      <c r="C23" s="5" t="s">
        <v>468</v>
      </c>
      <c r="D23" s="5" t="s">
        <v>12</v>
      </c>
      <c r="E23" s="5" t="s">
        <v>12</v>
      </c>
      <c r="F23" s="6">
        <v>1</v>
      </c>
      <c r="G23" s="5" t="s">
        <v>469</v>
      </c>
    </row>
    <row x14ac:dyDescent="0.25" r="24" customHeight="1" ht="19.5">
      <c r="A24" s="5" t="s">
        <v>470</v>
      </c>
      <c r="B24" s="6">
        <v>3</v>
      </c>
      <c r="C24" s="5" t="s">
        <v>471</v>
      </c>
      <c r="D24" s="5" t="s">
        <v>12</v>
      </c>
      <c r="E24" s="5" t="s">
        <v>12</v>
      </c>
      <c r="F24" s="6">
        <v>5</v>
      </c>
      <c r="G24" s="5" t="s">
        <v>472</v>
      </c>
    </row>
    <row x14ac:dyDescent="0.25" r="25" customHeight="1" ht="19.5">
      <c r="A25" s="5" t="s">
        <v>473</v>
      </c>
      <c r="B25" s="6">
        <v>1</v>
      </c>
      <c r="C25" s="5" t="s">
        <v>438</v>
      </c>
      <c r="D25" s="5" t="s">
        <v>12</v>
      </c>
      <c r="E25" s="5" t="s">
        <v>12</v>
      </c>
      <c r="F25" s="6">
        <v>1</v>
      </c>
      <c r="G25" s="5" t="s">
        <v>439</v>
      </c>
    </row>
    <row x14ac:dyDescent="0.25" r="26" customHeight="1" ht="19.5">
      <c r="A26" s="5" t="s">
        <v>474</v>
      </c>
      <c r="B26" s="6">
        <v>1</v>
      </c>
      <c r="C26" s="5" t="s">
        <v>475</v>
      </c>
      <c r="D26" s="5" t="s">
        <v>12</v>
      </c>
      <c r="E26" s="5" t="s">
        <v>12</v>
      </c>
      <c r="F26" s="6">
        <v>3</v>
      </c>
      <c r="G26" s="5" t="s">
        <v>476</v>
      </c>
    </row>
    <row x14ac:dyDescent="0.25" r="27" customHeight="1" ht="19.5">
      <c r="A27" s="5" t="s">
        <v>477</v>
      </c>
      <c r="B27" s="6">
        <v>2</v>
      </c>
      <c r="C27" s="5" t="s">
        <v>478</v>
      </c>
      <c r="D27" s="5" t="s">
        <v>12</v>
      </c>
      <c r="E27" s="5" t="s">
        <v>12</v>
      </c>
      <c r="F27" s="6">
        <v>3</v>
      </c>
      <c r="G27" s="5" t="s">
        <v>479</v>
      </c>
    </row>
    <row x14ac:dyDescent="0.25" r="28" customHeight="1" ht="19.5">
      <c r="A28" s="5" t="s">
        <v>480</v>
      </c>
      <c r="B28" s="6">
        <v>1</v>
      </c>
      <c r="C28" s="5" t="s">
        <v>481</v>
      </c>
      <c r="D28" s="5" t="s">
        <v>12</v>
      </c>
      <c r="E28" s="5" t="s">
        <v>12</v>
      </c>
      <c r="F28" s="6">
        <v>1</v>
      </c>
      <c r="G28" s="5" t="s">
        <v>482</v>
      </c>
    </row>
    <row x14ac:dyDescent="0.25" r="29" customHeight="1" ht="19.5">
      <c r="A29" s="5" t="s">
        <v>483</v>
      </c>
      <c r="B29" s="6">
        <v>2</v>
      </c>
      <c r="C29" s="5" t="s">
        <v>484</v>
      </c>
      <c r="D29" s="5" t="s">
        <v>12</v>
      </c>
      <c r="E29" s="5" t="s">
        <v>12</v>
      </c>
      <c r="F29" s="6">
        <v>6</v>
      </c>
      <c r="G29" s="5" t="s">
        <v>485</v>
      </c>
    </row>
    <row x14ac:dyDescent="0.25" r="30" customHeight="1" ht="19.5">
      <c r="A30" s="5" t="s">
        <v>486</v>
      </c>
      <c r="B30" s="6">
        <v>1</v>
      </c>
      <c r="C30" s="5" t="s">
        <v>487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488</v>
      </c>
      <c r="B31" s="6">
        <v>1</v>
      </c>
      <c r="C31" s="5" t="s">
        <v>489</v>
      </c>
      <c r="D31" s="5" t="s">
        <v>12</v>
      </c>
      <c r="E31" s="5" t="s">
        <v>12</v>
      </c>
      <c r="F31" s="6">
        <v>1</v>
      </c>
      <c r="G31" s="5" t="s">
        <v>490</v>
      </c>
    </row>
    <row x14ac:dyDescent="0.25" r="32" customHeight="1" ht="19.5">
      <c r="A32" s="5" t="s">
        <v>491</v>
      </c>
      <c r="B32" s="6">
        <v>1</v>
      </c>
      <c r="C32" s="5" t="s">
        <v>492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493</v>
      </c>
      <c r="B33" s="6">
        <v>1</v>
      </c>
      <c r="C33" s="5" t="s">
        <v>494</v>
      </c>
      <c r="D33" s="5" t="s">
        <v>12</v>
      </c>
      <c r="E33" s="5" t="s">
        <v>12</v>
      </c>
      <c r="F33" s="6">
        <v>1</v>
      </c>
      <c r="G33" s="5" t="s">
        <v>494</v>
      </c>
    </row>
    <row x14ac:dyDescent="0.25" r="34" customHeight="1" ht="19.5">
      <c r="A34" s="5" t="s">
        <v>495</v>
      </c>
      <c r="B34" s="6">
        <v>2</v>
      </c>
      <c r="C34" s="5" t="s">
        <v>496</v>
      </c>
      <c r="D34" s="5" t="s">
        <v>12</v>
      </c>
      <c r="E34" s="5" t="s">
        <v>12</v>
      </c>
      <c r="F34" s="6">
        <v>2</v>
      </c>
      <c r="G34" s="5" t="s">
        <v>497</v>
      </c>
    </row>
    <row x14ac:dyDescent="0.25" r="35" customHeight="1" ht="19.5">
      <c r="A35" s="5" t="s">
        <v>498</v>
      </c>
      <c r="B35" s="6">
        <v>2</v>
      </c>
      <c r="C35" s="5" t="s">
        <v>499</v>
      </c>
      <c r="D35" s="5" t="s">
        <v>12</v>
      </c>
      <c r="E35" s="5" t="s">
        <v>12</v>
      </c>
      <c r="F35" s="6">
        <v>4</v>
      </c>
      <c r="G35" s="5" t="s">
        <v>500</v>
      </c>
    </row>
    <row x14ac:dyDescent="0.25" r="36" customHeight="1" ht="19.5">
      <c r="A36" s="5" t="s">
        <v>501</v>
      </c>
      <c r="B36" s="6">
        <v>2</v>
      </c>
      <c r="C36" s="5" t="s">
        <v>502</v>
      </c>
      <c r="D36" s="5" t="s">
        <v>12</v>
      </c>
      <c r="E36" s="5" t="s">
        <v>12</v>
      </c>
      <c r="F36" s="6">
        <v>3</v>
      </c>
      <c r="G36" s="5" t="s">
        <v>503</v>
      </c>
    </row>
    <row x14ac:dyDescent="0.25" r="37" customHeight="1" ht="19.5">
      <c r="A37" s="5" t="s">
        <v>504</v>
      </c>
      <c r="B37" s="6">
        <v>1</v>
      </c>
      <c r="C37" s="5" t="s">
        <v>505</v>
      </c>
      <c r="D37" s="5" t="s">
        <v>12</v>
      </c>
      <c r="E37" s="5" t="s">
        <v>12</v>
      </c>
      <c r="F37" s="6">
        <v>3</v>
      </c>
      <c r="G37" s="5" t="s">
        <v>460</v>
      </c>
    </row>
    <row x14ac:dyDescent="0.25" r="38" customHeight="1" ht="19.5">
      <c r="A38" s="5" t="s">
        <v>506</v>
      </c>
      <c r="B38" s="6">
        <v>1</v>
      </c>
      <c r="C38" s="5" t="s">
        <v>507</v>
      </c>
      <c r="D38" s="5" t="s">
        <v>12</v>
      </c>
      <c r="E38" s="5" t="s">
        <v>12</v>
      </c>
      <c r="F38" s="6">
        <v>1</v>
      </c>
      <c r="G38" s="5" t="s">
        <v>507</v>
      </c>
    </row>
    <row x14ac:dyDescent="0.25" r="39" customHeight="1" ht="19.5">
      <c r="A39" s="5" t="s">
        <v>508</v>
      </c>
      <c r="B39" s="6">
        <v>3</v>
      </c>
      <c r="C39" s="5" t="s">
        <v>509</v>
      </c>
      <c r="D39" s="5" t="s">
        <v>12</v>
      </c>
      <c r="E39" s="5" t="s">
        <v>12</v>
      </c>
      <c r="F39" s="6">
        <v>2</v>
      </c>
      <c r="G39" s="5" t="s">
        <v>510</v>
      </c>
    </row>
    <row x14ac:dyDescent="0.25" r="40" customHeight="1" ht="19.5">
      <c r="A40" s="5" t="s">
        <v>511</v>
      </c>
      <c r="B40" s="6">
        <v>21</v>
      </c>
      <c r="C40" s="5" t="s">
        <v>512</v>
      </c>
      <c r="D40" s="5" t="s">
        <v>12</v>
      </c>
      <c r="E40" s="5" t="s">
        <v>12</v>
      </c>
      <c r="F40" s="6">
        <v>22</v>
      </c>
      <c r="G40" s="5" t="s">
        <v>513</v>
      </c>
    </row>
    <row x14ac:dyDescent="0.25" r="41" customHeight="1" ht="19.5">
      <c r="A41" s="5" t="s">
        <v>514</v>
      </c>
      <c r="B41" s="6">
        <v>3</v>
      </c>
      <c r="C41" s="5" t="s">
        <v>515</v>
      </c>
      <c r="D41" s="5" t="s">
        <v>12</v>
      </c>
      <c r="E41" s="5" t="s">
        <v>12</v>
      </c>
      <c r="F41" s="6">
        <v>2</v>
      </c>
      <c r="G41" s="5" t="s">
        <v>516</v>
      </c>
    </row>
    <row x14ac:dyDescent="0.25" r="42" customHeight="1" ht="19.5">
      <c r="A42" s="5" t="s">
        <v>517</v>
      </c>
      <c r="B42" s="6">
        <v>1</v>
      </c>
      <c r="C42" s="5" t="s">
        <v>518</v>
      </c>
      <c r="D42" s="5" t="s">
        <v>12</v>
      </c>
      <c r="E42" s="5" t="s">
        <v>12</v>
      </c>
      <c r="F42" s="6">
        <v>1</v>
      </c>
      <c r="G42" s="5" t="s">
        <v>519</v>
      </c>
    </row>
    <row x14ac:dyDescent="0.25" r="43" customHeight="1" ht="19.5">
      <c r="A43" s="5" t="s">
        <v>520</v>
      </c>
      <c r="B43" s="6">
        <v>1</v>
      </c>
      <c r="C43" s="5" t="s">
        <v>521</v>
      </c>
      <c r="D43" s="5" t="s">
        <v>9</v>
      </c>
      <c r="E43" s="5" t="s">
        <v>9</v>
      </c>
      <c r="F43" s="6">
        <v>0</v>
      </c>
      <c r="G43" s="5"/>
    </row>
    <row x14ac:dyDescent="0.25" r="44" customHeight="1" ht="19.5">
      <c r="A44" s="5" t="s">
        <v>522</v>
      </c>
      <c r="B44" s="6">
        <v>1</v>
      </c>
      <c r="C44" s="5" t="s">
        <v>523</v>
      </c>
      <c r="D44" s="5" t="s">
        <v>12</v>
      </c>
      <c r="E44" s="5" t="s">
        <v>12</v>
      </c>
      <c r="F44" s="6">
        <v>2</v>
      </c>
      <c r="G44" s="5" t="s">
        <v>444</v>
      </c>
    </row>
    <row x14ac:dyDescent="0.25" r="45" customHeight="1" ht="19.5">
      <c r="A45" s="5" t="s">
        <v>524</v>
      </c>
      <c r="B45" s="6">
        <v>4</v>
      </c>
      <c r="C45" s="5" t="s">
        <v>525</v>
      </c>
      <c r="D45" s="5" t="s">
        <v>12</v>
      </c>
      <c r="E45" s="5" t="s">
        <v>12</v>
      </c>
      <c r="F45" s="6">
        <v>4</v>
      </c>
      <c r="G45" s="5" t="s">
        <v>526</v>
      </c>
    </row>
    <row x14ac:dyDescent="0.25" r="46" customHeight="1" ht="19.5">
      <c r="A46" s="5" t="s">
        <v>527</v>
      </c>
      <c r="B46" s="6">
        <v>7</v>
      </c>
      <c r="C46" s="5" t="s">
        <v>528</v>
      </c>
      <c r="D46" s="5" t="s">
        <v>12</v>
      </c>
      <c r="E46" s="5" t="s">
        <v>12</v>
      </c>
      <c r="F46" s="6">
        <v>10</v>
      </c>
      <c r="G46" s="5" t="s">
        <v>529</v>
      </c>
    </row>
    <row x14ac:dyDescent="0.25" r="47" customHeight="1" ht="19.5">
      <c r="A47" s="5" t="s">
        <v>530</v>
      </c>
      <c r="B47" s="6">
        <v>8</v>
      </c>
      <c r="C47" s="5" t="s">
        <v>531</v>
      </c>
      <c r="D47" s="5" t="s">
        <v>12</v>
      </c>
      <c r="E47" s="5" t="s">
        <v>12</v>
      </c>
      <c r="F47" s="6">
        <v>1</v>
      </c>
      <c r="G47" s="5" t="s">
        <v>532</v>
      </c>
    </row>
    <row x14ac:dyDescent="0.25" r="48" customHeight="1" ht="19.5">
      <c r="A48" s="5" t="s">
        <v>533</v>
      </c>
      <c r="B48" s="6">
        <v>1</v>
      </c>
      <c r="C48" s="5" t="s">
        <v>534</v>
      </c>
      <c r="D48" s="5" t="s">
        <v>12</v>
      </c>
      <c r="E48" s="5" t="s">
        <v>12</v>
      </c>
      <c r="F48" s="6">
        <v>3</v>
      </c>
      <c r="G48" s="5" t="s">
        <v>535</v>
      </c>
    </row>
    <row x14ac:dyDescent="0.25" r="49" customHeight="1" ht="19.5">
      <c r="A49" s="5" t="s">
        <v>536</v>
      </c>
      <c r="B49" s="6">
        <v>1</v>
      </c>
      <c r="C49" s="5" t="s">
        <v>537</v>
      </c>
      <c r="D49" s="5" t="s">
        <v>12</v>
      </c>
      <c r="E49" s="5" t="s">
        <v>12</v>
      </c>
      <c r="F49" s="6">
        <v>1</v>
      </c>
      <c r="G49" s="5" t="s">
        <v>537</v>
      </c>
    </row>
    <row x14ac:dyDescent="0.25" r="50" customHeight="1" ht="19.5">
      <c r="A50" s="5" t="s">
        <v>538</v>
      </c>
      <c r="B50" s="6">
        <v>1</v>
      </c>
      <c r="C50" s="5" t="s">
        <v>539</v>
      </c>
      <c r="D50" s="5" t="s">
        <v>9</v>
      </c>
      <c r="E50" s="5" t="s">
        <v>9</v>
      </c>
      <c r="F50" s="6">
        <v>0</v>
      </c>
      <c r="G50" s="5"/>
    </row>
    <row x14ac:dyDescent="0.25" r="51" customHeight="1" ht="19.5">
      <c r="A51" s="5" t="s">
        <v>540</v>
      </c>
      <c r="B51" s="6">
        <v>1</v>
      </c>
      <c r="C51" s="5" t="s">
        <v>541</v>
      </c>
      <c r="D51" s="5" t="s">
        <v>12</v>
      </c>
      <c r="E51" s="5" t="s">
        <v>12</v>
      </c>
      <c r="F51" s="6">
        <v>2</v>
      </c>
      <c r="G51" s="5" t="s">
        <v>542</v>
      </c>
    </row>
    <row x14ac:dyDescent="0.25" r="52" customHeight="1" ht="19.5">
      <c r="A52" s="5" t="s">
        <v>543</v>
      </c>
      <c r="B52" s="6">
        <v>1</v>
      </c>
      <c r="C52" s="5" t="s">
        <v>544</v>
      </c>
      <c r="D52" s="5" t="s">
        <v>12</v>
      </c>
      <c r="E52" s="5" t="s">
        <v>12</v>
      </c>
      <c r="F52" s="6">
        <v>1</v>
      </c>
      <c r="G52" s="5" t="s">
        <v>544</v>
      </c>
    </row>
    <row x14ac:dyDescent="0.25" r="53" customHeight="1" ht="19.5">
      <c r="A53" s="5" t="s">
        <v>545</v>
      </c>
      <c r="B53" s="6">
        <v>1</v>
      </c>
      <c r="C53" s="5" t="s">
        <v>546</v>
      </c>
      <c r="D53" s="5" t="s">
        <v>12</v>
      </c>
      <c r="E53" s="5" t="s">
        <v>12</v>
      </c>
      <c r="F53" s="6">
        <v>1</v>
      </c>
      <c r="G53" s="5" t="s">
        <v>547</v>
      </c>
    </row>
    <row x14ac:dyDescent="0.25" r="54" customHeight="1" ht="19.5">
      <c r="A54" s="5" t="s">
        <v>548</v>
      </c>
      <c r="B54" s="6">
        <v>1</v>
      </c>
      <c r="C54" s="5" t="s">
        <v>549</v>
      </c>
      <c r="D54" s="5" t="s">
        <v>12</v>
      </c>
      <c r="E54" s="5" t="s">
        <v>12</v>
      </c>
      <c r="F54" s="6">
        <v>1</v>
      </c>
      <c r="G54" s="5" t="s">
        <v>549</v>
      </c>
    </row>
    <row x14ac:dyDescent="0.25" r="55" customHeight="1" ht="19.5">
      <c r="A55" s="5" t="s">
        <v>550</v>
      </c>
      <c r="B55" s="6">
        <v>1</v>
      </c>
      <c r="C55" s="5" t="s">
        <v>551</v>
      </c>
      <c r="D55" s="5" t="s">
        <v>9</v>
      </c>
      <c r="E55" s="5" t="s">
        <v>9</v>
      </c>
      <c r="F55" s="6">
        <v>0</v>
      </c>
      <c r="G55" s="5"/>
    </row>
    <row x14ac:dyDescent="0.25" r="56" customHeight="1" ht="19.5">
      <c r="A56" s="5" t="s">
        <v>552</v>
      </c>
      <c r="B56" s="6">
        <v>1</v>
      </c>
      <c r="C56" s="5" t="s">
        <v>553</v>
      </c>
      <c r="D56" s="5" t="s">
        <v>9</v>
      </c>
      <c r="E56" s="5" t="s">
        <v>9</v>
      </c>
      <c r="F56" s="6">
        <v>0</v>
      </c>
      <c r="G56" s="5"/>
    </row>
    <row x14ac:dyDescent="0.25" r="57" customHeight="1" ht="19.5">
      <c r="A57" s="5" t="s">
        <v>554</v>
      </c>
      <c r="B57" s="6">
        <v>3</v>
      </c>
      <c r="C57" s="5" t="s">
        <v>555</v>
      </c>
      <c r="D57" s="5" t="s">
        <v>12</v>
      </c>
      <c r="E57" s="5" t="s">
        <v>12</v>
      </c>
      <c r="F57" s="6">
        <v>3</v>
      </c>
      <c r="G57" s="5" t="s">
        <v>556</v>
      </c>
    </row>
    <row x14ac:dyDescent="0.25" r="58" customHeight="1" ht="19.5">
      <c r="A58" s="5" t="s">
        <v>557</v>
      </c>
      <c r="B58" s="6">
        <v>2</v>
      </c>
      <c r="C58" s="5" t="s">
        <v>558</v>
      </c>
      <c r="D58" s="5" t="s">
        <v>12</v>
      </c>
      <c r="E58" s="5" t="s">
        <v>12</v>
      </c>
      <c r="F58" s="6">
        <v>5</v>
      </c>
      <c r="G58" s="5" t="s">
        <v>559</v>
      </c>
    </row>
    <row x14ac:dyDescent="0.25" r="59" customHeight="1" ht="19.5">
      <c r="A59" s="5" t="s">
        <v>560</v>
      </c>
      <c r="B59" s="6">
        <v>2</v>
      </c>
      <c r="C59" s="5" t="s">
        <v>561</v>
      </c>
      <c r="D59" s="5" t="s">
        <v>12</v>
      </c>
      <c r="E59" s="5" t="s">
        <v>12</v>
      </c>
      <c r="F59" s="6">
        <v>4</v>
      </c>
      <c r="G59" s="5" t="s">
        <v>562</v>
      </c>
    </row>
    <row x14ac:dyDescent="0.25" r="60" customHeight="1" ht="19.5">
      <c r="A60" s="5" t="s">
        <v>563</v>
      </c>
      <c r="B60" s="6">
        <v>1</v>
      </c>
      <c r="C60" s="5" t="s">
        <v>564</v>
      </c>
      <c r="D60" s="5" t="s">
        <v>12</v>
      </c>
      <c r="E60" s="5" t="s">
        <v>12</v>
      </c>
      <c r="F60" s="6">
        <v>2</v>
      </c>
      <c r="G60" s="5" t="s">
        <v>565</v>
      </c>
    </row>
    <row x14ac:dyDescent="0.25" r="61" customHeight="1" ht="19.5">
      <c r="A61" s="5" t="s">
        <v>566</v>
      </c>
      <c r="B61" s="6">
        <v>1</v>
      </c>
      <c r="C61" s="5" t="s">
        <v>505</v>
      </c>
      <c r="D61" s="5" t="s">
        <v>12</v>
      </c>
      <c r="E61" s="5" t="s">
        <v>12</v>
      </c>
      <c r="F61" s="6">
        <v>3</v>
      </c>
      <c r="G61" s="5" t="s">
        <v>556</v>
      </c>
    </row>
    <row x14ac:dyDescent="0.25" r="62" customHeight="1" ht="19.5">
      <c r="A62" s="5" t="s">
        <v>567</v>
      </c>
      <c r="B62" s="6">
        <v>1</v>
      </c>
      <c r="C62" s="5" t="s">
        <v>568</v>
      </c>
      <c r="D62" s="5" t="s">
        <v>9</v>
      </c>
      <c r="E62" s="5" t="s">
        <v>9</v>
      </c>
      <c r="F62" s="6">
        <v>0</v>
      </c>
      <c r="G62" s="5"/>
    </row>
    <row x14ac:dyDescent="0.25" r="63" customHeight="1" ht="19.5">
      <c r="A63" s="5" t="s">
        <v>569</v>
      </c>
      <c r="B63" s="6">
        <v>1</v>
      </c>
      <c r="C63" s="5" t="s">
        <v>570</v>
      </c>
      <c r="D63" s="5" t="s">
        <v>12</v>
      </c>
      <c r="E63" s="5" t="s">
        <v>12</v>
      </c>
      <c r="F63" s="6">
        <v>3</v>
      </c>
      <c r="G63" s="5" t="s">
        <v>571</v>
      </c>
    </row>
    <row x14ac:dyDescent="0.25" r="64" customHeight="1" ht="19.5">
      <c r="A64" s="5" t="s">
        <v>572</v>
      </c>
      <c r="B64" s="6">
        <v>2</v>
      </c>
      <c r="C64" s="5" t="s">
        <v>573</v>
      </c>
      <c r="D64" s="5" t="s">
        <v>9</v>
      </c>
      <c r="E64" s="5" t="s">
        <v>9</v>
      </c>
      <c r="F64" s="6">
        <v>0</v>
      </c>
      <c r="G64" s="5"/>
    </row>
    <row x14ac:dyDescent="0.25" r="65" customHeight="1" ht="19.5">
      <c r="A65" s="5" t="s">
        <v>574</v>
      </c>
      <c r="B65" s="6">
        <v>1</v>
      </c>
      <c r="C65" s="5" t="s">
        <v>575</v>
      </c>
      <c r="D65" s="5" t="s">
        <v>12</v>
      </c>
      <c r="E65" s="5" t="s">
        <v>12</v>
      </c>
      <c r="F65" s="6">
        <v>3</v>
      </c>
      <c r="G65" s="5" t="s">
        <v>576</v>
      </c>
    </row>
    <row x14ac:dyDescent="0.25" r="66" customHeight="1" ht="19.5">
      <c r="A66" s="5" t="s">
        <v>577</v>
      </c>
      <c r="B66" s="6">
        <v>1</v>
      </c>
      <c r="C66" s="5" t="s">
        <v>578</v>
      </c>
      <c r="D66" s="5" t="s">
        <v>12</v>
      </c>
      <c r="E66" s="5" t="s">
        <v>12</v>
      </c>
      <c r="F66" s="6">
        <v>1</v>
      </c>
      <c r="G66" s="5" t="s">
        <v>579</v>
      </c>
    </row>
    <row x14ac:dyDescent="0.25" r="67" customHeight="1" ht="19.5">
      <c r="A67" s="5" t="s">
        <v>580</v>
      </c>
      <c r="B67" s="6">
        <v>1</v>
      </c>
      <c r="C67" s="5" t="s">
        <v>575</v>
      </c>
      <c r="D67" s="5" t="s">
        <v>12</v>
      </c>
      <c r="E67" s="5" t="s">
        <v>12</v>
      </c>
      <c r="F67" s="6">
        <v>3</v>
      </c>
      <c r="G67" s="5" t="s">
        <v>576</v>
      </c>
    </row>
    <row x14ac:dyDescent="0.25" r="68" customHeight="1" ht="19.5">
      <c r="A68" s="5" t="s">
        <v>581</v>
      </c>
      <c r="B68" s="6">
        <v>1</v>
      </c>
      <c r="C68" s="5" t="s">
        <v>582</v>
      </c>
      <c r="D68" s="5" t="s">
        <v>9</v>
      </c>
      <c r="E68" s="5" t="s">
        <v>9</v>
      </c>
      <c r="F68" s="6">
        <v>0</v>
      </c>
      <c r="G68" s="5"/>
    </row>
    <row x14ac:dyDescent="0.25" r="69" customHeight="1" ht="19.5">
      <c r="A69" s="5" t="s">
        <v>583</v>
      </c>
      <c r="B69" s="6">
        <v>1</v>
      </c>
      <c r="C69" s="5" t="s">
        <v>584</v>
      </c>
      <c r="D69" s="5" t="s">
        <v>12</v>
      </c>
      <c r="E69" s="5" t="s">
        <v>12</v>
      </c>
      <c r="F69" s="6">
        <v>2</v>
      </c>
      <c r="G69" s="5" t="s">
        <v>585</v>
      </c>
    </row>
    <row x14ac:dyDescent="0.25" r="70" customHeight="1" ht="19.5">
      <c r="A70" s="5" t="s">
        <v>586</v>
      </c>
      <c r="B70" s="6">
        <v>7</v>
      </c>
      <c r="C70" s="5" t="s">
        <v>587</v>
      </c>
      <c r="D70" s="5" t="s">
        <v>12</v>
      </c>
      <c r="E70" s="5" t="s">
        <v>12</v>
      </c>
      <c r="F70" s="6">
        <v>10</v>
      </c>
      <c r="G70" s="5" t="s">
        <v>588</v>
      </c>
    </row>
    <row x14ac:dyDescent="0.25" r="71" customHeight="1" ht="19.5">
      <c r="A71" s="5" t="s">
        <v>589</v>
      </c>
      <c r="B71" s="6">
        <v>2</v>
      </c>
      <c r="C71" s="5" t="s">
        <v>590</v>
      </c>
      <c r="D71" s="5" t="s">
        <v>12</v>
      </c>
      <c r="E71" s="5" t="s">
        <v>12</v>
      </c>
      <c r="F71" s="6">
        <v>5</v>
      </c>
      <c r="G71" s="5" t="s">
        <v>591</v>
      </c>
    </row>
    <row x14ac:dyDescent="0.25" r="72" customHeight="1" ht="19.5">
      <c r="A72" s="5" t="s">
        <v>592</v>
      </c>
      <c r="B72" s="6">
        <v>1</v>
      </c>
      <c r="C72" s="5" t="s">
        <v>593</v>
      </c>
      <c r="D72" s="5" t="s">
        <v>12</v>
      </c>
      <c r="E72" s="5" t="s">
        <v>12</v>
      </c>
      <c r="F72" s="6">
        <v>3</v>
      </c>
      <c r="G72" s="5" t="s">
        <v>594</v>
      </c>
    </row>
    <row x14ac:dyDescent="0.25" r="73" customHeight="1" ht="19.5">
      <c r="A73" s="5" t="s">
        <v>595</v>
      </c>
      <c r="B73" s="6">
        <v>31</v>
      </c>
      <c r="C73" s="5" t="s">
        <v>596</v>
      </c>
      <c r="D73" s="5" t="s">
        <v>12</v>
      </c>
      <c r="E73" s="5" t="s">
        <v>12</v>
      </c>
      <c r="F73" s="6">
        <v>30</v>
      </c>
      <c r="G73" s="5" t="s">
        <v>597</v>
      </c>
    </row>
    <row x14ac:dyDescent="0.25" r="74" customHeight="1" ht="19.5">
      <c r="A74" s="5" t="s">
        <v>598</v>
      </c>
      <c r="B74" s="6">
        <v>1</v>
      </c>
      <c r="C74" s="5" t="s">
        <v>599</v>
      </c>
      <c r="D74" s="5" t="s">
        <v>12</v>
      </c>
      <c r="E74" s="5" t="s">
        <v>12</v>
      </c>
      <c r="F74" s="6">
        <v>3</v>
      </c>
      <c r="G74" s="5" t="s">
        <v>600</v>
      </c>
    </row>
    <row x14ac:dyDescent="0.25" r="75" customHeight="1" ht="19.5">
      <c r="A75" s="5" t="s">
        <v>601</v>
      </c>
      <c r="B75" s="6">
        <v>1</v>
      </c>
      <c r="C75" s="5" t="s">
        <v>602</v>
      </c>
      <c r="D75" s="5" t="s">
        <v>9</v>
      </c>
      <c r="E75" s="5" t="s">
        <v>9</v>
      </c>
      <c r="F75" s="6">
        <v>0</v>
      </c>
      <c r="G75" s="5"/>
    </row>
    <row x14ac:dyDescent="0.25" r="76" customHeight="1" ht="19.5">
      <c r="A76" s="5" t="s">
        <v>603</v>
      </c>
      <c r="B76" s="6">
        <v>2</v>
      </c>
      <c r="C76" s="5" t="s">
        <v>604</v>
      </c>
      <c r="D76" s="5" t="s">
        <v>12</v>
      </c>
      <c r="E76" s="5" t="s">
        <v>12</v>
      </c>
      <c r="F76" s="6">
        <v>1</v>
      </c>
      <c r="G76" s="5" t="s">
        <v>605</v>
      </c>
    </row>
    <row x14ac:dyDescent="0.25" r="77" customHeight="1" ht="19.5">
      <c r="A77" s="5" t="s">
        <v>606</v>
      </c>
      <c r="B77" s="6">
        <v>2</v>
      </c>
      <c r="C77" s="5" t="s">
        <v>607</v>
      </c>
      <c r="D77" s="5" t="s">
        <v>9</v>
      </c>
      <c r="E77" s="5" t="s">
        <v>9</v>
      </c>
      <c r="F77" s="6">
        <v>0</v>
      </c>
      <c r="G77" s="5"/>
    </row>
    <row x14ac:dyDescent="0.25" r="78" customHeight="1" ht="19.5">
      <c r="A78" s="5" t="s">
        <v>608</v>
      </c>
      <c r="B78" s="6">
        <v>1</v>
      </c>
      <c r="C78" s="5" t="s">
        <v>609</v>
      </c>
      <c r="D78" s="5" t="s">
        <v>12</v>
      </c>
      <c r="E78" s="5" t="s">
        <v>12</v>
      </c>
      <c r="F78" s="6">
        <v>1</v>
      </c>
      <c r="G78" s="5" t="s">
        <v>610</v>
      </c>
    </row>
    <row x14ac:dyDescent="0.25" r="79" customHeight="1" ht="19.5">
      <c r="A79" s="5" t="s">
        <v>611</v>
      </c>
      <c r="B79" s="6">
        <v>1</v>
      </c>
      <c r="C79" s="5" t="s">
        <v>612</v>
      </c>
      <c r="D79" s="5" t="s">
        <v>9</v>
      </c>
      <c r="E79" s="5" t="s">
        <v>9</v>
      </c>
      <c r="F79" s="6">
        <v>1</v>
      </c>
      <c r="G79" s="5" t="s">
        <v>613</v>
      </c>
    </row>
    <row x14ac:dyDescent="0.25" r="80" customHeight="1" ht="19.5">
      <c r="A80" s="5" t="s">
        <v>614</v>
      </c>
      <c r="B80" s="6">
        <v>1</v>
      </c>
      <c r="C80" s="5" t="s">
        <v>615</v>
      </c>
      <c r="D80" s="5" t="s">
        <v>9</v>
      </c>
      <c r="E80" s="5" t="s">
        <v>9</v>
      </c>
      <c r="F80" s="6">
        <v>0</v>
      </c>
      <c r="G80" s="5"/>
    </row>
    <row x14ac:dyDescent="0.25" r="81" customHeight="1" ht="19.5">
      <c r="A81" s="5" t="s">
        <v>616</v>
      </c>
      <c r="B81" s="6">
        <v>1</v>
      </c>
      <c r="C81" s="5" t="s">
        <v>617</v>
      </c>
      <c r="D81" s="5" t="s">
        <v>12</v>
      </c>
      <c r="E81" s="5" t="s">
        <v>12</v>
      </c>
      <c r="F81" s="6">
        <v>1</v>
      </c>
      <c r="G81" s="5" t="s">
        <v>618</v>
      </c>
    </row>
    <row x14ac:dyDescent="0.25" r="82" customHeight="1" ht="19.5">
      <c r="A82" s="5" t="s">
        <v>619</v>
      </c>
      <c r="B82" s="6">
        <v>2</v>
      </c>
      <c r="C82" s="5" t="s">
        <v>620</v>
      </c>
      <c r="D82" s="5" t="s">
        <v>12</v>
      </c>
      <c r="E82" s="5" t="s">
        <v>12</v>
      </c>
      <c r="F82" s="6">
        <v>3</v>
      </c>
      <c r="G82" s="5" t="s">
        <v>556</v>
      </c>
    </row>
    <row x14ac:dyDescent="0.25" r="83" customHeight="1" ht="19.5">
      <c r="A83" s="5" t="s">
        <v>621</v>
      </c>
      <c r="B83" s="6">
        <v>12</v>
      </c>
      <c r="C83" s="5" t="s">
        <v>622</v>
      </c>
      <c r="D83" s="5" t="s">
        <v>12</v>
      </c>
      <c r="E83" s="5" t="s">
        <v>12</v>
      </c>
      <c r="F83" s="6">
        <v>21</v>
      </c>
      <c r="G83" s="5" t="s">
        <v>623</v>
      </c>
    </row>
    <row x14ac:dyDescent="0.25" r="84" customHeight="1" ht="19.5">
      <c r="A84" s="5" t="s">
        <v>624</v>
      </c>
      <c r="B84" s="6">
        <v>1</v>
      </c>
      <c r="C84" s="5" t="s">
        <v>625</v>
      </c>
      <c r="D84" s="5" t="s">
        <v>12</v>
      </c>
      <c r="E84" s="5" t="s">
        <v>12</v>
      </c>
      <c r="F84" s="6">
        <v>1</v>
      </c>
      <c r="G84" s="5" t="s">
        <v>626</v>
      </c>
    </row>
    <row x14ac:dyDescent="0.25" r="85" customHeight="1" ht="19.5">
      <c r="A85" s="5" t="s">
        <v>627</v>
      </c>
      <c r="B85" s="6">
        <v>1</v>
      </c>
      <c r="C85" s="5" t="s">
        <v>628</v>
      </c>
      <c r="D85" s="5" t="s">
        <v>12</v>
      </c>
      <c r="E85" s="5" t="s">
        <v>12</v>
      </c>
      <c r="F85" s="6">
        <v>1</v>
      </c>
      <c r="G85" s="5" t="s">
        <v>579</v>
      </c>
    </row>
    <row x14ac:dyDescent="0.25" r="86" customHeight="1" ht="19.5">
      <c r="A86" s="5" t="s">
        <v>629</v>
      </c>
      <c r="B86" s="6">
        <v>2</v>
      </c>
      <c r="C86" s="5" t="s">
        <v>630</v>
      </c>
      <c r="D86" s="5" t="s">
        <v>12</v>
      </c>
      <c r="E86" s="5" t="s">
        <v>12</v>
      </c>
      <c r="F86" s="6">
        <v>4</v>
      </c>
      <c r="G86" s="5" t="s">
        <v>631</v>
      </c>
    </row>
    <row x14ac:dyDescent="0.25" r="87" customHeight="1" ht="19.5">
      <c r="A87" s="5" t="s">
        <v>632</v>
      </c>
      <c r="B87" s="6">
        <v>1</v>
      </c>
      <c r="C87" s="5" t="s">
        <v>633</v>
      </c>
      <c r="D87" s="5" t="s">
        <v>9</v>
      </c>
      <c r="E87" s="5" t="s">
        <v>9</v>
      </c>
      <c r="F87" s="6">
        <v>0</v>
      </c>
      <c r="G87" s="5"/>
    </row>
    <row x14ac:dyDescent="0.25" r="88" customHeight="1" ht="19.5">
      <c r="A88" s="5" t="s">
        <v>634</v>
      </c>
      <c r="B88" s="6">
        <v>3</v>
      </c>
      <c r="C88" s="5" t="s">
        <v>635</v>
      </c>
      <c r="D88" s="5" t="s">
        <v>12</v>
      </c>
      <c r="E88" s="5" t="s">
        <v>12</v>
      </c>
      <c r="F88" s="6">
        <v>5</v>
      </c>
      <c r="G88" s="5" t="s">
        <v>636</v>
      </c>
    </row>
    <row x14ac:dyDescent="0.25" r="89" customHeight="1" ht="19.5">
      <c r="A89" s="5" t="s">
        <v>637</v>
      </c>
      <c r="B89" s="6">
        <v>1</v>
      </c>
      <c r="C89" s="5" t="s">
        <v>638</v>
      </c>
      <c r="D89" s="5" t="s">
        <v>9</v>
      </c>
      <c r="E89" s="5" t="s">
        <v>9</v>
      </c>
      <c r="F89" s="6">
        <v>0</v>
      </c>
      <c r="G89" s="5"/>
    </row>
    <row x14ac:dyDescent="0.25" r="90" customHeight="1" ht="19.5">
      <c r="A90" s="5" t="s">
        <v>639</v>
      </c>
      <c r="B90" s="6">
        <v>1</v>
      </c>
      <c r="C90" s="5" t="s">
        <v>640</v>
      </c>
      <c r="D90" s="5" t="s">
        <v>9</v>
      </c>
      <c r="E90" s="5" t="s">
        <v>9</v>
      </c>
      <c r="F90" s="6">
        <v>0</v>
      </c>
      <c r="G90" s="5"/>
    </row>
    <row x14ac:dyDescent="0.25" r="91" customHeight="1" ht="19.5">
      <c r="A91" s="5" t="s">
        <v>641</v>
      </c>
      <c r="B91" s="6">
        <v>4</v>
      </c>
      <c r="C91" s="5" t="s">
        <v>642</v>
      </c>
      <c r="D91" s="5" t="s">
        <v>12</v>
      </c>
      <c r="E91" s="5" t="s">
        <v>12</v>
      </c>
      <c r="F91" s="6">
        <v>8</v>
      </c>
      <c r="G91" s="5" t="s">
        <v>643</v>
      </c>
    </row>
    <row x14ac:dyDescent="0.25" r="92" customHeight="1" ht="19.5">
      <c r="A92" s="5" t="s">
        <v>644</v>
      </c>
      <c r="B92" s="6">
        <v>1</v>
      </c>
      <c r="C92" s="5" t="s">
        <v>645</v>
      </c>
      <c r="D92" s="5" t="s">
        <v>12</v>
      </c>
      <c r="E92" s="5" t="s">
        <v>12</v>
      </c>
      <c r="F92" s="6">
        <v>1</v>
      </c>
      <c r="G92" s="5" t="s">
        <v>645</v>
      </c>
    </row>
    <row x14ac:dyDescent="0.25" r="93" customHeight="1" ht="19.5">
      <c r="A93" s="5" t="s">
        <v>646</v>
      </c>
      <c r="B93" s="6">
        <v>1</v>
      </c>
      <c r="C93" s="5" t="s">
        <v>647</v>
      </c>
      <c r="D93" s="5" t="s">
        <v>12</v>
      </c>
      <c r="E93" s="5" t="s">
        <v>12</v>
      </c>
      <c r="F93" s="6">
        <v>3</v>
      </c>
      <c r="G93" s="5" t="s">
        <v>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COUNTIF(A3:A19,"*")</f>
      </c>
      <c r="B2" s="4">
        <f>SUM(B3:B19)</f>
      </c>
      <c r="C2" s="5"/>
      <c r="D2" s="3">
        <f>COUNTIF(D3:D19,"&lt;&gt;NO")</f>
      </c>
      <c r="E2" s="3">
        <f>COUNTIF(E3:E19,"&lt;&gt;NO")</f>
      </c>
      <c r="F2" s="4"/>
      <c r="G2" s="5"/>
    </row>
    <row x14ac:dyDescent="0.25" r="3" customHeight="1" ht="19.5">
      <c r="A3" s="5" t="s">
        <v>380</v>
      </c>
      <c r="B3" s="6">
        <v>1</v>
      </c>
      <c r="C3" s="5" t="s">
        <v>381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382</v>
      </c>
      <c r="B4" s="6">
        <v>2</v>
      </c>
      <c r="C4" s="5" t="s">
        <v>383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384</v>
      </c>
      <c r="B5" s="6">
        <v>3</v>
      </c>
      <c r="C5" s="5" t="s">
        <v>385</v>
      </c>
      <c r="D5" s="5" t="s">
        <v>12</v>
      </c>
      <c r="E5" s="5" t="s">
        <v>12</v>
      </c>
      <c r="F5" s="6">
        <v>3</v>
      </c>
      <c r="G5" s="5" t="s">
        <v>386</v>
      </c>
    </row>
    <row x14ac:dyDescent="0.25" r="6" customHeight="1" ht="19.5">
      <c r="A6" s="5" t="s">
        <v>387</v>
      </c>
      <c r="B6" s="6">
        <v>1</v>
      </c>
      <c r="C6" s="5" t="s">
        <v>388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389</v>
      </c>
      <c r="B7" s="6">
        <v>1</v>
      </c>
      <c r="C7" s="5" t="s">
        <v>390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391</v>
      </c>
      <c r="B8" s="6">
        <v>7</v>
      </c>
      <c r="C8" s="5" t="s">
        <v>392</v>
      </c>
      <c r="D8" s="5" t="s">
        <v>12</v>
      </c>
      <c r="E8" s="5" t="s">
        <v>12</v>
      </c>
      <c r="F8" s="6">
        <v>2</v>
      </c>
      <c r="G8" s="5" t="s">
        <v>393</v>
      </c>
    </row>
    <row x14ac:dyDescent="0.25" r="9" customHeight="1" ht="19.5">
      <c r="A9" s="5" t="s">
        <v>394</v>
      </c>
      <c r="B9" s="6">
        <v>1</v>
      </c>
      <c r="C9" s="5" t="s">
        <v>395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396</v>
      </c>
      <c r="B10" s="6">
        <v>1</v>
      </c>
      <c r="C10" s="5" t="s">
        <v>397</v>
      </c>
      <c r="D10" s="5" t="s">
        <v>12</v>
      </c>
      <c r="E10" s="5" t="s">
        <v>12</v>
      </c>
      <c r="F10" s="6">
        <v>1</v>
      </c>
      <c r="G10" s="5" t="s">
        <v>398</v>
      </c>
    </row>
    <row x14ac:dyDescent="0.25" r="11" customHeight="1" ht="19.5">
      <c r="A11" s="5" t="s">
        <v>399</v>
      </c>
      <c r="B11" s="6">
        <v>1</v>
      </c>
      <c r="C11" s="5" t="s">
        <v>400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401</v>
      </c>
      <c r="B12" s="6">
        <v>2</v>
      </c>
      <c r="C12" s="5" t="s">
        <v>402</v>
      </c>
      <c r="D12" s="5" t="s">
        <v>12</v>
      </c>
      <c r="E12" s="5" t="s">
        <v>12</v>
      </c>
      <c r="F12" s="6">
        <v>1</v>
      </c>
      <c r="G12" s="5" t="s">
        <v>403</v>
      </c>
    </row>
    <row x14ac:dyDescent="0.25" r="13" customHeight="1" ht="19.5">
      <c r="A13" s="5" t="s">
        <v>404</v>
      </c>
      <c r="B13" s="6">
        <v>1</v>
      </c>
      <c r="C13" s="5" t="s">
        <v>405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406</v>
      </c>
      <c r="B14" s="6">
        <v>1</v>
      </c>
      <c r="C14" s="5" t="s">
        <v>407</v>
      </c>
      <c r="D14" s="5" t="s">
        <v>12</v>
      </c>
      <c r="E14" s="5" t="s">
        <v>12</v>
      </c>
      <c r="F14" s="6">
        <v>1</v>
      </c>
      <c r="G14" s="5" t="s">
        <v>408</v>
      </c>
    </row>
    <row x14ac:dyDescent="0.25" r="15" customHeight="1" ht="19.5">
      <c r="A15" s="5" t="s">
        <v>409</v>
      </c>
      <c r="B15" s="6">
        <v>1</v>
      </c>
      <c r="C15" s="5" t="s">
        <v>410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411</v>
      </c>
      <c r="B16" s="6">
        <v>1</v>
      </c>
      <c r="C16" s="5" t="s">
        <v>412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413</v>
      </c>
      <c r="B17" s="6">
        <v>2</v>
      </c>
      <c r="C17" s="5" t="s">
        <v>414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7</v>
      </c>
      <c r="B18" s="6">
        <v>1</v>
      </c>
      <c r="C18" s="5" t="s">
        <v>415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124</v>
      </c>
      <c r="B19" s="6">
        <v>1</v>
      </c>
      <c r="C19" s="5" t="s">
        <v>125</v>
      </c>
      <c r="D19" s="5" t="s">
        <v>9</v>
      </c>
      <c r="E19" s="5" t="s">
        <v>9</v>
      </c>
      <c r="F19" s="6">
        <v>0</v>
      </c>
      <c r="G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COUNTIF(A3:A9,"*")</f>
      </c>
      <c r="B2" s="4">
        <f>SUM(B3:B9)</f>
      </c>
      <c r="C2" s="5"/>
      <c r="D2" s="3">
        <f>COUNTIF(D3:D9,"&lt;&gt;NO")</f>
      </c>
      <c r="E2" s="3">
        <f>COUNTIF(E3:E9,"&lt;&gt;NO")</f>
      </c>
      <c r="F2" s="4"/>
      <c r="G2" s="5"/>
    </row>
    <row x14ac:dyDescent="0.25" r="3" customHeight="1" ht="19.5">
      <c r="A3" s="5" t="s">
        <v>76</v>
      </c>
      <c r="B3" s="6">
        <v>3</v>
      </c>
      <c r="C3" s="5" t="s">
        <v>1342</v>
      </c>
      <c r="D3" s="5" t="s">
        <v>12</v>
      </c>
      <c r="E3" s="5" t="s">
        <v>12</v>
      </c>
      <c r="F3" s="6">
        <v>2</v>
      </c>
      <c r="G3" s="5" t="s">
        <v>654</v>
      </c>
    </row>
    <row x14ac:dyDescent="0.25" r="4" customHeight="1" ht="19.5">
      <c r="A4" s="5" t="s">
        <v>1233</v>
      </c>
      <c r="B4" s="6">
        <v>1</v>
      </c>
      <c r="C4" s="5" t="s">
        <v>1343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124</v>
      </c>
      <c r="B5" s="6">
        <v>1</v>
      </c>
      <c r="C5" s="5" t="s">
        <v>1344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1345</v>
      </c>
      <c r="B6" s="6">
        <v>1</v>
      </c>
      <c r="C6" s="5" t="s">
        <v>1346</v>
      </c>
      <c r="D6" s="5" t="s">
        <v>12</v>
      </c>
      <c r="E6" s="5" t="s">
        <v>12</v>
      </c>
      <c r="F6" s="6">
        <v>1</v>
      </c>
      <c r="G6" s="5" t="s">
        <v>1346</v>
      </c>
    </row>
    <row x14ac:dyDescent="0.25" r="7" customHeight="1" ht="19.5">
      <c r="A7" s="5" t="s">
        <v>1347</v>
      </c>
      <c r="B7" s="6">
        <v>1</v>
      </c>
      <c r="C7" s="5" t="s">
        <v>1348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1349</v>
      </c>
      <c r="B8" s="6">
        <v>1</v>
      </c>
      <c r="C8" s="5" t="s">
        <v>1350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1351</v>
      </c>
      <c r="B9" s="6">
        <v>2</v>
      </c>
      <c r="C9" s="5" t="s">
        <v>1352</v>
      </c>
      <c r="D9" s="5" t="s">
        <v>9</v>
      </c>
      <c r="E9" s="5" t="s">
        <v>9</v>
      </c>
      <c r="F9" s="6">
        <v>0</v>
      </c>
      <c r="G9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2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COUNTIF(A3:A32,"*")</f>
      </c>
      <c r="B2" s="4">
        <f>SUM(B3:B32)</f>
      </c>
      <c r="C2" s="5"/>
      <c r="D2" s="3">
        <f>COUNTIF(D3:D32,"&lt;&gt;NO")</f>
      </c>
      <c r="E2" s="3">
        <f>COUNTIF(E3:E32,"&lt;&gt;NO")</f>
      </c>
      <c r="F2" s="4"/>
      <c r="G2" s="5"/>
    </row>
    <row x14ac:dyDescent="0.25" r="3" customHeight="1" ht="19.5">
      <c r="A3" s="5" t="s">
        <v>312</v>
      </c>
      <c r="B3" s="6">
        <v>1</v>
      </c>
      <c r="C3" s="5" t="s">
        <v>313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314</v>
      </c>
      <c r="B4" s="6">
        <v>1</v>
      </c>
      <c r="C4" s="5" t="s">
        <v>315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316</v>
      </c>
      <c r="B5" s="6">
        <v>1</v>
      </c>
      <c r="C5" s="5" t="s">
        <v>317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318</v>
      </c>
      <c r="B6" s="6">
        <v>1</v>
      </c>
      <c r="C6" s="5" t="s">
        <v>319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320</v>
      </c>
      <c r="B7" s="6">
        <v>1</v>
      </c>
      <c r="C7" s="5" t="s">
        <v>321</v>
      </c>
      <c r="D7" s="5" t="s">
        <v>12</v>
      </c>
      <c r="E7" s="5" t="s">
        <v>12</v>
      </c>
      <c r="F7" s="6">
        <v>2</v>
      </c>
      <c r="G7" s="5" t="s">
        <v>322</v>
      </c>
    </row>
    <row x14ac:dyDescent="0.25" r="8" customHeight="1" ht="19.5">
      <c r="A8" s="5" t="s">
        <v>323</v>
      </c>
      <c r="B8" s="6">
        <v>2</v>
      </c>
      <c r="C8" s="5" t="s">
        <v>324</v>
      </c>
      <c r="D8" s="5" t="s">
        <v>12</v>
      </c>
      <c r="E8" s="5" t="s">
        <v>12</v>
      </c>
      <c r="F8" s="6">
        <v>5</v>
      </c>
      <c r="G8" s="5" t="s">
        <v>325</v>
      </c>
    </row>
    <row x14ac:dyDescent="0.25" r="9" customHeight="1" ht="19.5">
      <c r="A9" s="5" t="s">
        <v>326</v>
      </c>
      <c r="B9" s="6">
        <v>1</v>
      </c>
      <c r="C9" s="5" t="s">
        <v>327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328</v>
      </c>
      <c r="B10" s="6">
        <v>3</v>
      </c>
      <c r="C10" s="5" t="s">
        <v>329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330</v>
      </c>
      <c r="B11" s="6">
        <v>1</v>
      </c>
      <c r="C11" s="5" t="s">
        <v>331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332</v>
      </c>
      <c r="B12" s="6">
        <v>1</v>
      </c>
      <c r="C12" s="5" t="s">
        <v>333</v>
      </c>
      <c r="D12" s="5" t="s">
        <v>12</v>
      </c>
      <c r="E12" s="5" t="s">
        <v>12</v>
      </c>
      <c r="F12" s="6">
        <v>3</v>
      </c>
      <c r="G12" s="5" t="s">
        <v>334</v>
      </c>
    </row>
    <row x14ac:dyDescent="0.25" r="13" customHeight="1" ht="19.5">
      <c r="A13" s="5" t="s">
        <v>335</v>
      </c>
      <c r="B13" s="6">
        <v>1</v>
      </c>
      <c r="C13" s="5" t="s">
        <v>336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337</v>
      </c>
      <c r="B14" s="6">
        <v>1</v>
      </c>
      <c r="C14" s="5" t="s">
        <v>338</v>
      </c>
      <c r="D14" s="5" t="s">
        <v>12</v>
      </c>
      <c r="E14" s="5" t="s">
        <v>12</v>
      </c>
      <c r="F14" s="6">
        <v>1</v>
      </c>
      <c r="G14" s="5" t="s">
        <v>339</v>
      </c>
    </row>
    <row x14ac:dyDescent="0.25" r="15" customHeight="1" ht="19.5">
      <c r="A15" s="5" t="s">
        <v>340</v>
      </c>
      <c r="B15" s="6">
        <v>2</v>
      </c>
      <c r="C15" s="5" t="s">
        <v>341</v>
      </c>
      <c r="D15" s="5" t="s">
        <v>12</v>
      </c>
      <c r="E15" s="5" t="s">
        <v>12</v>
      </c>
      <c r="F15" s="6">
        <v>2</v>
      </c>
      <c r="G15" s="5" t="s">
        <v>342</v>
      </c>
    </row>
    <row x14ac:dyDescent="0.25" r="16" customHeight="1" ht="19.5">
      <c r="A16" s="5" t="s">
        <v>343</v>
      </c>
      <c r="B16" s="6">
        <v>1</v>
      </c>
      <c r="C16" s="5" t="s">
        <v>344</v>
      </c>
      <c r="D16" s="5" t="s">
        <v>12</v>
      </c>
      <c r="E16" s="5" t="s">
        <v>12</v>
      </c>
      <c r="F16" s="6">
        <v>1</v>
      </c>
      <c r="G16" s="5" t="s">
        <v>345</v>
      </c>
    </row>
    <row x14ac:dyDescent="0.25" r="17" customHeight="1" ht="19.5">
      <c r="A17" s="5" t="s">
        <v>346</v>
      </c>
      <c r="B17" s="6">
        <v>1</v>
      </c>
      <c r="C17" s="5" t="s">
        <v>347</v>
      </c>
      <c r="D17" s="5" t="s">
        <v>12</v>
      </c>
      <c r="E17" s="5" t="s">
        <v>12</v>
      </c>
      <c r="F17" s="6">
        <v>1</v>
      </c>
      <c r="G17" s="5" t="s">
        <v>348</v>
      </c>
    </row>
    <row x14ac:dyDescent="0.25" r="18" customHeight="1" ht="19.5">
      <c r="A18" s="5" t="s">
        <v>349</v>
      </c>
      <c r="B18" s="6">
        <v>1</v>
      </c>
      <c r="C18" s="5" t="s">
        <v>350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351</v>
      </c>
      <c r="B19" s="6">
        <v>1</v>
      </c>
      <c r="C19" s="5" t="s">
        <v>352</v>
      </c>
      <c r="D19" s="5" t="s">
        <v>12</v>
      </c>
      <c r="E19" s="5" t="s">
        <v>12</v>
      </c>
      <c r="F19" s="6">
        <v>1</v>
      </c>
      <c r="G19" s="5" t="s">
        <v>353</v>
      </c>
    </row>
    <row x14ac:dyDescent="0.25" r="20" customHeight="1" ht="19.5">
      <c r="A20" s="5" t="s">
        <v>354</v>
      </c>
      <c r="B20" s="6">
        <v>1</v>
      </c>
      <c r="C20" s="5" t="s">
        <v>355</v>
      </c>
      <c r="D20" s="5" t="s">
        <v>12</v>
      </c>
      <c r="E20" s="5" t="s">
        <v>12</v>
      </c>
      <c r="F20" s="6">
        <v>1</v>
      </c>
      <c r="G20" s="5" t="s">
        <v>356</v>
      </c>
    </row>
    <row x14ac:dyDescent="0.25" r="21" customHeight="1" ht="19.5">
      <c r="A21" s="5" t="s">
        <v>357</v>
      </c>
      <c r="B21" s="6">
        <v>2</v>
      </c>
      <c r="C21" s="5" t="s">
        <v>358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359</v>
      </c>
      <c r="B22" s="6">
        <v>1</v>
      </c>
      <c r="C22" s="5" t="s">
        <v>360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361</v>
      </c>
      <c r="B23" s="6">
        <v>3</v>
      </c>
      <c r="C23" s="5" t="s">
        <v>362</v>
      </c>
      <c r="D23" s="5" t="s">
        <v>12</v>
      </c>
      <c r="E23" s="5" t="s">
        <v>12</v>
      </c>
      <c r="F23" s="6">
        <v>4</v>
      </c>
      <c r="G23" s="5" t="s">
        <v>363</v>
      </c>
    </row>
    <row x14ac:dyDescent="0.25" r="24" customHeight="1" ht="19.5">
      <c r="A24" s="5" t="s">
        <v>364</v>
      </c>
      <c r="B24" s="6">
        <v>1</v>
      </c>
      <c r="C24" s="5" t="s">
        <v>365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366</v>
      </c>
      <c r="B25" s="6">
        <v>1</v>
      </c>
      <c r="C25" s="5" t="s">
        <v>367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368</v>
      </c>
      <c r="B26" s="6">
        <v>1</v>
      </c>
      <c r="C26" s="5" t="s">
        <v>369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124</v>
      </c>
      <c r="B27" s="6">
        <v>1</v>
      </c>
      <c r="C27" s="5" t="s">
        <v>370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126</v>
      </c>
      <c r="B28" s="6">
        <v>1</v>
      </c>
      <c r="C28" s="5" t="s">
        <v>371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372</v>
      </c>
      <c r="B29" s="6">
        <v>1</v>
      </c>
      <c r="C29" s="5" t="s">
        <v>373</v>
      </c>
      <c r="D29" s="5" t="s">
        <v>9</v>
      </c>
      <c r="E29" s="5" t="s">
        <v>9</v>
      </c>
      <c r="F29" s="6">
        <v>0</v>
      </c>
      <c r="G29" s="5"/>
    </row>
    <row x14ac:dyDescent="0.25" r="30" customHeight="1" ht="19.5">
      <c r="A30" s="5" t="s">
        <v>374</v>
      </c>
      <c r="B30" s="6">
        <v>1</v>
      </c>
      <c r="C30" s="5" t="s">
        <v>375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376</v>
      </c>
      <c r="B31" s="6">
        <v>2</v>
      </c>
      <c r="C31" s="5" t="s">
        <v>377</v>
      </c>
      <c r="D31" s="5" t="s">
        <v>12</v>
      </c>
      <c r="E31" s="5" t="s">
        <v>12</v>
      </c>
      <c r="F31" s="6">
        <v>2</v>
      </c>
      <c r="G31" s="5" t="s">
        <v>377</v>
      </c>
    </row>
    <row x14ac:dyDescent="0.25" r="32" customHeight="1" ht="19.5">
      <c r="A32" s="5" t="s">
        <v>378</v>
      </c>
      <c r="B32" s="6">
        <v>1</v>
      </c>
      <c r="C32" s="5" t="s">
        <v>379</v>
      </c>
      <c r="D32" s="5" t="s">
        <v>9</v>
      </c>
      <c r="E32" s="5" t="s">
        <v>9</v>
      </c>
      <c r="F32" s="6">
        <v>0</v>
      </c>
      <c r="G32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COUNTIF(A3:A61,"*")</f>
      </c>
      <c r="B2" s="4">
        <f>SUM(B3:B61)</f>
      </c>
      <c r="C2" s="5"/>
      <c r="D2" s="3">
        <f>COUNTIF(D3:D61,"&lt;&gt;NO")</f>
      </c>
      <c r="E2" s="3">
        <f>COUNTIF(E3:E61,"&lt;&gt;NO")</f>
      </c>
      <c r="F2" s="4"/>
      <c r="G2" s="5"/>
    </row>
    <row x14ac:dyDescent="0.25" r="3" customHeight="1" ht="19.5">
      <c r="A3" s="5" t="s">
        <v>7</v>
      </c>
      <c r="B3" s="6">
        <v>2</v>
      </c>
      <c r="C3" s="5" t="s">
        <v>204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134</v>
      </c>
      <c r="B4" s="6">
        <v>1</v>
      </c>
      <c r="C4" s="5" t="s">
        <v>205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136</v>
      </c>
      <c r="B5" s="6">
        <v>2</v>
      </c>
      <c r="C5" s="5" t="s">
        <v>206</v>
      </c>
      <c r="D5" s="5" t="s">
        <v>12</v>
      </c>
      <c r="E5" s="5" t="s">
        <v>12</v>
      </c>
      <c r="F5" s="6">
        <v>2</v>
      </c>
      <c r="G5" s="5" t="s">
        <v>207</v>
      </c>
    </row>
    <row x14ac:dyDescent="0.25" r="6" customHeight="1" ht="19.5">
      <c r="A6" s="5" t="s">
        <v>161</v>
      </c>
      <c r="B6" s="6">
        <v>1</v>
      </c>
      <c r="C6" s="5" t="s">
        <v>162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208</v>
      </c>
      <c r="B7" s="6">
        <v>1</v>
      </c>
      <c r="C7" s="5" t="s">
        <v>209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210</v>
      </c>
      <c r="B8" s="6">
        <v>1</v>
      </c>
      <c r="C8" s="5" t="s">
        <v>211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212</v>
      </c>
      <c r="B9" s="6">
        <v>2</v>
      </c>
      <c r="C9" s="5" t="s">
        <v>213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214</v>
      </c>
      <c r="B10" s="6">
        <v>1</v>
      </c>
      <c r="C10" s="5" t="s">
        <v>215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216</v>
      </c>
      <c r="B11" s="6">
        <v>1</v>
      </c>
      <c r="C11" s="5" t="s">
        <v>217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218</v>
      </c>
      <c r="B12" s="6">
        <v>1</v>
      </c>
      <c r="C12" s="5" t="s">
        <v>219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220</v>
      </c>
      <c r="B13" s="6">
        <v>1</v>
      </c>
      <c r="C13" s="5" t="s">
        <v>221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222</v>
      </c>
      <c r="B14" s="6">
        <v>1</v>
      </c>
      <c r="C14" s="5" t="s">
        <v>223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224</v>
      </c>
      <c r="B15" s="6">
        <v>1</v>
      </c>
      <c r="C15" s="5" t="s">
        <v>225</v>
      </c>
      <c r="D15" s="5" t="s">
        <v>12</v>
      </c>
      <c r="E15" s="5" t="s">
        <v>12</v>
      </c>
      <c r="F15" s="6">
        <v>1</v>
      </c>
      <c r="G15" s="5" t="s">
        <v>226</v>
      </c>
    </row>
    <row x14ac:dyDescent="0.25" r="16" customHeight="1" ht="19.5">
      <c r="A16" s="5" t="s">
        <v>227</v>
      </c>
      <c r="B16" s="6">
        <v>1</v>
      </c>
      <c r="C16" s="5" t="s">
        <v>228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229</v>
      </c>
      <c r="B17" s="6">
        <v>1</v>
      </c>
      <c r="C17" s="5" t="s">
        <v>230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231</v>
      </c>
      <c r="B18" s="6">
        <v>1</v>
      </c>
      <c r="C18" s="5" t="s">
        <v>232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233</v>
      </c>
      <c r="B19" s="6">
        <v>1</v>
      </c>
      <c r="C19" s="5" t="s">
        <v>234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235</v>
      </c>
      <c r="B20" s="6">
        <v>1</v>
      </c>
      <c r="C20" s="5" t="s">
        <v>236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237</v>
      </c>
      <c r="B21" s="6">
        <v>1</v>
      </c>
      <c r="C21" s="5" t="s">
        <v>238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239</v>
      </c>
      <c r="B22" s="6">
        <v>1</v>
      </c>
      <c r="C22" s="5" t="s">
        <v>240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241</v>
      </c>
      <c r="B23" s="6">
        <v>1</v>
      </c>
      <c r="C23" s="5" t="s">
        <v>242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243</v>
      </c>
      <c r="B24" s="6">
        <v>1</v>
      </c>
      <c r="C24" s="5" t="s">
        <v>244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245</v>
      </c>
      <c r="B25" s="6">
        <v>1</v>
      </c>
      <c r="C25" s="5" t="s">
        <v>246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247</v>
      </c>
      <c r="B26" s="6">
        <v>1</v>
      </c>
      <c r="C26" s="5" t="s">
        <v>248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249</v>
      </c>
      <c r="B27" s="6">
        <v>1</v>
      </c>
      <c r="C27" s="5" t="s">
        <v>250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251</v>
      </c>
      <c r="B28" s="6">
        <v>1</v>
      </c>
      <c r="C28" s="5" t="s">
        <v>252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253</v>
      </c>
      <c r="B29" s="6">
        <v>1</v>
      </c>
      <c r="C29" s="5" t="s">
        <v>254</v>
      </c>
      <c r="D29" s="5" t="s">
        <v>9</v>
      </c>
      <c r="E29" s="5" t="s">
        <v>9</v>
      </c>
      <c r="F29" s="6">
        <v>0</v>
      </c>
      <c r="G29" s="5"/>
    </row>
    <row x14ac:dyDescent="0.25" r="30" customHeight="1" ht="19.5">
      <c r="A30" s="5" t="s">
        <v>255</v>
      </c>
      <c r="B30" s="6">
        <v>2</v>
      </c>
      <c r="C30" s="5" t="s">
        <v>256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257</v>
      </c>
      <c r="B31" s="6">
        <v>1</v>
      </c>
      <c r="C31" s="5" t="s">
        <v>258</v>
      </c>
      <c r="D31" s="5" t="s">
        <v>9</v>
      </c>
      <c r="E31" s="5" t="s">
        <v>9</v>
      </c>
      <c r="F31" s="6">
        <v>0</v>
      </c>
      <c r="G31" s="5"/>
    </row>
    <row x14ac:dyDescent="0.25" r="32" customHeight="1" ht="19.5">
      <c r="A32" s="5" t="s">
        <v>259</v>
      </c>
      <c r="B32" s="6">
        <v>1</v>
      </c>
      <c r="C32" s="5" t="s">
        <v>260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261</v>
      </c>
      <c r="B33" s="6">
        <v>1</v>
      </c>
      <c r="C33" s="5" t="s">
        <v>262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263</v>
      </c>
      <c r="B34" s="6">
        <v>1</v>
      </c>
      <c r="C34" s="5" t="s">
        <v>264</v>
      </c>
      <c r="D34" s="5" t="s">
        <v>9</v>
      </c>
      <c r="E34" s="5" t="s">
        <v>9</v>
      </c>
      <c r="F34" s="6">
        <v>0</v>
      </c>
      <c r="G34" s="5"/>
    </row>
    <row x14ac:dyDescent="0.25" r="35" customHeight="1" ht="19.5">
      <c r="A35" s="5" t="s">
        <v>265</v>
      </c>
      <c r="B35" s="6">
        <v>1</v>
      </c>
      <c r="C35" s="5" t="s">
        <v>266</v>
      </c>
      <c r="D35" s="5" t="s">
        <v>9</v>
      </c>
      <c r="E35" s="5" t="s">
        <v>9</v>
      </c>
      <c r="F35" s="6">
        <v>0</v>
      </c>
      <c r="G35" s="5"/>
    </row>
    <row x14ac:dyDescent="0.25" r="36" customHeight="1" ht="19.5">
      <c r="A36" s="5" t="s">
        <v>267</v>
      </c>
      <c r="B36" s="6">
        <v>8</v>
      </c>
      <c r="C36" s="5" t="s">
        <v>268</v>
      </c>
      <c r="D36" s="5" t="s">
        <v>12</v>
      </c>
      <c r="E36" s="5" t="s">
        <v>12</v>
      </c>
      <c r="F36" s="6">
        <v>1</v>
      </c>
      <c r="G36" s="5" t="s">
        <v>269</v>
      </c>
    </row>
    <row x14ac:dyDescent="0.25" r="37" customHeight="1" ht="19.5">
      <c r="A37" s="5" t="s">
        <v>270</v>
      </c>
      <c r="B37" s="6">
        <v>1</v>
      </c>
      <c r="C37" s="5" t="s">
        <v>271</v>
      </c>
      <c r="D37" s="5" t="s">
        <v>9</v>
      </c>
      <c r="E37" s="5" t="s">
        <v>9</v>
      </c>
      <c r="F37" s="6">
        <v>0</v>
      </c>
      <c r="G37" s="5"/>
    </row>
    <row x14ac:dyDescent="0.25" r="38" customHeight="1" ht="19.5">
      <c r="A38" s="5" t="s">
        <v>272</v>
      </c>
      <c r="B38" s="6">
        <v>3</v>
      </c>
      <c r="C38" s="5" t="s">
        <v>273</v>
      </c>
      <c r="D38" s="5" t="s">
        <v>9</v>
      </c>
      <c r="E38" s="5" t="s">
        <v>9</v>
      </c>
      <c r="F38" s="6">
        <v>0</v>
      </c>
      <c r="G38" s="5"/>
    </row>
    <row x14ac:dyDescent="0.25" r="39" customHeight="1" ht="19.5">
      <c r="A39" s="5" t="s">
        <v>274</v>
      </c>
      <c r="B39" s="6">
        <v>2</v>
      </c>
      <c r="C39" s="5" t="s">
        <v>275</v>
      </c>
      <c r="D39" s="5" t="s">
        <v>12</v>
      </c>
      <c r="E39" s="5" t="s">
        <v>12</v>
      </c>
      <c r="F39" s="6">
        <v>2</v>
      </c>
      <c r="G39" s="5" t="s">
        <v>276</v>
      </c>
    </row>
    <row x14ac:dyDescent="0.25" r="40" customHeight="1" ht="19.5">
      <c r="A40" s="5" t="s">
        <v>277</v>
      </c>
      <c r="B40" s="6">
        <v>1</v>
      </c>
      <c r="C40" s="5" t="s">
        <v>278</v>
      </c>
      <c r="D40" s="5" t="s">
        <v>9</v>
      </c>
      <c r="E40" s="5" t="s">
        <v>9</v>
      </c>
      <c r="F40" s="6">
        <v>0</v>
      </c>
      <c r="G40" s="5"/>
    </row>
    <row x14ac:dyDescent="0.25" r="41" customHeight="1" ht="19.5">
      <c r="A41" s="5" t="s">
        <v>279</v>
      </c>
      <c r="B41" s="6">
        <v>1</v>
      </c>
      <c r="C41" s="5" t="s">
        <v>280</v>
      </c>
      <c r="D41" s="5" t="s">
        <v>9</v>
      </c>
      <c r="E41" s="5" t="s">
        <v>9</v>
      </c>
      <c r="F41" s="6">
        <v>0</v>
      </c>
      <c r="G41" s="5"/>
    </row>
    <row x14ac:dyDescent="0.25" r="42" customHeight="1" ht="19.5">
      <c r="A42" s="5" t="s">
        <v>281</v>
      </c>
      <c r="B42" s="6">
        <v>1</v>
      </c>
      <c r="C42" s="5" t="s">
        <v>282</v>
      </c>
      <c r="D42" s="5" t="s">
        <v>9</v>
      </c>
      <c r="E42" s="5" t="s">
        <v>9</v>
      </c>
      <c r="F42" s="6">
        <v>0</v>
      </c>
      <c r="G42" s="5"/>
    </row>
    <row x14ac:dyDescent="0.25" r="43" customHeight="1" ht="19.5">
      <c r="A43" s="5" t="s">
        <v>283</v>
      </c>
      <c r="B43" s="6">
        <v>1</v>
      </c>
      <c r="C43" s="5" t="s">
        <v>284</v>
      </c>
      <c r="D43" s="5" t="s">
        <v>9</v>
      </c>
      <c r="E43" s="5" t="s">
        <v>9</v>
      </c>
      <c r="F43" s="6">
        <v>0</v>
      </c>
      <c r="G43" s="5"/>
    </row>
    <row x14ac:dyDescent="0.25" r="44" customHeight="1" ht="19.5">
      <c r="A44" s="5" t="s">
        <v>285</v>
      </c>
      <c r="B44" s="6">
        <v>1</v>
      </c>
      <c r="C44" s="5" t="s">
        <v>286</v>
      </c>
      <c r="D44" s="5" t="s">
        <v>9</v>
      </c>
      <c r="E44" s="5" t="s">
        <v>9</v>
      </c>
      <c r="F44" s="6">
        <v>0</v>
      </c>
      <c r="G44" s="5"/>
    </row>
    <row x14ac:dyDescent="0.25" r="45" customHeight="1" ht="19.5">
      <c r="A45" s="5" t="s">
        <v>287</v>
      </c>
      <c r="B45" s="6">
        <v>1</v>
      </c>
      <c r="C45" s="5" t="s">
        <v>288</v>
      </c>
      <c r="D45" s="5" t="s">
        <v>9</v>
      </c>
      <c r="E45" s="5" t="s">
        <v>9</v>
      </c>
      <c r="F45" s="6">
        <v>0</v>
      </c>
      <c r="G45" s="5"/>
    </row>
    <row x14ac:dyDescent="0.25" r="46" customHeight="1" ht="19.5">
      <c r="A46" s="5" t="s">
        <v>289</v>
      </c>
      <c r="B46" s="6">
        <v>1</v>
      </c>
      <c r="C46" s="5" t="s">
        <v>290</v>
      </c>
      <c r="D46" s="5" t="s">
        <v>9</v>
      </c>
      <c r="E46" s="5" t="s">
        <v>9</v>
      </c>
      <c r="F46" s="6">
        <v>0</v>
      </c>
      <c r="G46" s="5"/>
    </row>
    <row x14ac:dyDescent="0.25" r="47" customHeight="1" ht="19.5">
      <c r="A47" s="5" t="s">
        <v>291</v>
      </c>
      <c r="B47" s="6">
        <v>1</v>
      </c>
      <c r="C47" s="5" t="s">
        <v>292</v>
      </c>
      <c r="D47" s="5" t="s">
        <v>9</v>
      </c>
      <c r="E47" s="5" t="s">
        <v>9</v>
      </c>
      <c r="F47" s="6">
        <v>0</v>
      </c>
      <c r="G47" s="5"/>
    </row>
    <row x14ac:dyDescent="0.25" r="48" customHeight="1" ht="19.5">
      <c r="A48" s="5" t="s">
        <v>293</v>
      </c>
      <c r="B48" s="6">
        <v>1</v>
      </c>
      <c r="C48" s="5" t="s">
        <v>294</v>
      </c>
      <c r="D48" s="5" t="s">
        <v>9</v>
      </c>
      <c r="E48" s="5" t="s">
        <v>9</v>
      </c>
      <c r="F48" s="6">
        <v>0</v>
      </c>
      <c r="G48" s="5"/>
    </row>
    <row x14ac:dyDescent="0.25" r="49" customHeight="1" ht="19.5">
      <c r="A49" s="5" t="s">
        <v>295</v>
      </c>
      <c r="B49" s="6">
        <v>1</v>
      </c>
      <c r="C49" s="5" t="s">
        <v>296</v>
      </c>
      <c r="D49" s="5" t="s">
        <v>9</v>
      </c>
      <c r="E49" s="5" t="s">
        <v>9</v>
      </c>
      <c r="F49" s="6">
        <v>0</v>
      </c>
      <c r="G49" s="5"/>
    </row>
    <row x14ac:dyDescent="0.25" r="50" customHeight="1" ht="19.5">
      <c r="A50" s="5" t="s">
        <v>297</v>
      </c>
      <c r="B50" s="6">
        <v>1</v>
      </c>
      <c r="C50" s="5" t="s">
        <v>298</v>
      </c>
      <c r="D50" s="5" t="s">
        <v>9</v>
      </c>
      <c r="E50" s="5" t="s">
        <v>9</v>
      </c>
      <c r="F50" s="6">
        <v>0</v>
      </c>
      <c r="G50" s="5"/>
    </row>
    <row x14ac:dyDescent="0.25" r="51" customHeight="1" ht="19.5">
      <c r="A51" s="5" t="s">
        <v>299</v>
      </c>
      <c r="B51" s="6">
        <v>1</v>
      </c>
      <c r="C51" s="5" t="s">
        <v>300</v>
      </c>
      <c r="D51" s="5" t="s">
        <v>9</v>
      </c>
      <c r="E51" s="5" t="s">
        <v>9</v>
      </c>
      <c r="F51" s="6">
        <v>0</v>
      </c>
      <c r="G51" s="5"/>
    </row>
    <row x14ac:dyDescent="0.25" r="52" customHeight="1" ht="19.5">
      <c r="A52" s="5" t="s">
        <v>301</v>
      </c>
      <c r="B52" s="6">
        <v>1</v>
      </c>
      <c r="C52" s="5" t="s">
        <v>302</v>
      </c>
      <c r="D52" s="5" t="s">
        <v>9</v>
      </c>
      <c r="E52" s="5" t="s">
        <v>9</v>
      </c>
      <c r="F52" s="6">
        <v>0</v>
      </c>
      <c r="G52" s="5"/>
    </row>
    <row x14ac:dyDescent="0.25" r="53" customHeight="1" ht="19.5">
      <c r="A53" s="5" t="s">
        <v>303</v>
      </c>
      <c r="B53" s="6">
        <v>1</v>
      </c>
      <c r="C53" s="5" t="s">
        <v>304</v>
      </c>
      <c r="D53" s="5" t="s">
        <v>9</v>
      </c>
      <c r="E53" s="5" t="s">
        <v>9</v>
      </c>
      <c r="F53" s="6">
        <v>0</v>
      </c>
      <c r="G53" s="5"/>
    </row>
    <row x14ac:dyDescent="0.25" r="54" customHeight="1" ht="19.5">
      <c r="A54" s="5" t="s">
        <v>122</v>
      </c>
      <c r="B54" s="6">
        <v>5</v>
      </c>
      <c r="C54" s="5" t="s">
        <v>305</v>
      </c>
      <c r="D54" s="5" t="s">
        <v>9</v>
      </c>
      <c r="E54" s="5" t="s">
        <v>9</v>
      </c>
      <c r="F54" s="6">
        <v>0</v>
      </c>
      <c r="G54" s="5"/>
    </row>
    <row x14ac:dyDescent="0.25" r="55" customHeight="1" ht="19.5">
      <c r="A55" s="5" t="s">
        <v>124</v>
      </c>
      <c r="B55" s="6">
        <v>1</v>
      </c>
      <c r="C55" s="5" t="s">
        <v>125</v>
      </c>
      <c r="D55" s="5" t="s">
        <v>9</v>
      </c>
      <c r="E55" s="5" t="s">
        <v>9</v>
      </c>
      <c r="F55" s="6">
        <v>0</v>
      </c>
      <c r="G55" s="5"/>
    </row>
    <row x14ac:dyDescent="0.25" r="56" customHeight="1" ht="19.5">
      <c r="A56" s="5" t="s">
        <v>126</v>
      </c>
      <c r="B56" s="6">
        <v>3</v>
      </c>
      <c r="C56" s="5" t="s">
        <v>306</v>
      </c>
      <c r="D56" s="5" t="s">
        <v>9</v>
      </c>
      <c r="E56" s="5" t="s">
        <v>9</v>
      </c>
      <c r="F56" s="6">
        <v>0</v>
      </c>
      <c r="G56" s="5"/>
    </row>
    <row x14ac:dyDescent="0.25" r="57" customHeight="1" ht="19.5">
      <c r="A57" s="5" t="s">
        <v>307</v>
      </c>
      <c r="B57" s="6">
        <v>2</v>
      </c>
      <c r="C57" s="5" t="s">
        <v>308</v>
      </c>
      <c r="D57" s="5" t="s">
        <v>9</v>
      </c>
      <c r="E57" s="5" t="s">
        <v>9</v>
      </c>
      <c r="F57" s="6">
        <v>0</v>
      </c>
      <c r="G57" s="5"/>
    </row>
    <row x14ac:dyDescent="0.25" r="58" customHeight="1" ht="19.5">
      <c r="A58" s="5" t="s">
        <v>309</v>
      </c>
      <c r="B58" s="6">
        <v>2</v>
      </c>
      <c r="C58" s="5" t="s">
        <v>310</v>
      </c>
      <c r="D58" s="5" t="s">
        <v>12</v>
      </c>
      <c r="E58" s="5" t="s">
        <v>12</v>
      </c>
      <c r="F58" s="6">
        <v>1</v>
      </c>
      <c r="G58" s="5" t="s">
        <v>311</v>
      </c>
    </row>
    <row x14ac:dyDescent="0.25" r="59" customHeight="1" ht="19.5">
      <c r="A59" s="5" t="s">
        <v>140</v>
      </c>
      <c r="B59" s="6">
        <v>1</v>
      </c>
      <c r="C59" s="5" t="s">
        <v>141</v>
      </c>
      <c r="D59" s="5" t="s">
        <v>9</v>
      </c>
      <c r="E59" s="5" t="s">
        <v>9</v>
      </c>
      <c r="F59" s="6">
        <v>0</v>
      </c>
      <c r="G59" s="5"/>
    </row>
    <row x14ac:dyDescent="0.25" r="60" customHeight="1" ht="19.5">
      <c r="A60" s="5" t="s">
        <v>142</v>
      </c>
      <c r="B60" s="6">
        <v>1</v>
      </c>
      <c r="C60" s="5" t="s">
        <v>143</v>
      </c>
      <c r="D60" s="5" t="s">
        <v>9</v>
      </c>
      <c r="E60" s="5" t="s">
        <v>9</v>
      </c>
      <c r="F60" s="6">
        <v>0</v>
      </c>
      <c r="G60" s="5"/>
    </row>
    <row x14ac:dyDescent="0.25" r="61" customHeight="1" ht="19.5">
      <c r="A61" s="5" t="s">
        <v>144</v>
      </c>
      <c r="B61" s="6">
        <v>1</v>
      </c>
      <c r="C61" s="5" t="s">
        <v>145</v>
      </c>
      <c r="D61" s="5" t="s">
        <v>9</v>
      </c>
      <c r="E61" s="5" t="s">
        <v>9</v>
      </c>
      <c r="F61" s="6">
        <v>0</v>
      </c>
      <c r="G6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COUNTIF(A3:A10,"*")</f>
      </c>
      <c r="B2" s="4">
        <f>SUM(B3:B10)</f>
      </c>
      <c r="C2" s="5"/>
      <c r="D2" s="3">
        <f>COUNTIF(D3:D10,"&lt;&gt;NO")</f>
      </c>
      <c r="E2" s="3">
        <f>COUNTIF(E3:E10,"&lt;&gt;NO")</f>
      </c>
      <c r="F2" s="4"/>
      <c r="G2" s="5"/>
    </row>
    <row x14ac:dyDescent="0.25" r="3" customHeight="1" ht="19.5">
      <c r="A3" s="5" t="s">
        <v>189</v>
      </c>
      <c r="B3" s="6">
        <v>2</v>
      </c>
      <c r="C3" s="5" t="s">
        <v>190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191</v>
      </c>
      <c r="B4" s="6">
        <v>1</v>
      </c>
      <c r="C4" s="5" t="s">
        <v>192</v>
      </c>
      <c r="D4" s="5" t="s">
        <v>12</v>
      </c>
      <c r="E4" s="5" t="s">
        <v>12</v>
      </c>
      <c r="F4" s="6">
        <v>2</v>
      </c>
      <c r="G4" s="5" t="s">
        <v>193</v>
      </c>
    </row>
    <row x14ac:dyDescent="0.25" r="5" customHeight="1" ht="19.5">
      <c r="A5" s="5" t="s">
        <v>194</v>
      </c>
      <c r="B5" s="6">
        <v>1</v>
      </c>
      <c r="C5" s="5" t="s">
        <v>195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196</v>
      </c>
      <c r="B6" s="6">
        <v>2</v>
      </c>
      <c r="C6" s="5" t="s">
        <v>197</v>
      </c>
      <c r="D6" s="5" t="s">
        <v>9</v>
      </c>
      <c r="E6" s="5" t="s">
        <v>9</v>
      </c>
      <c r="F6" s="6">
        <v>1</v>
      </c>
      <c r="G6" s="5" t="s">
        <v>198</v>
      </c>
    </row>
    <row x14ac:dyDescent="0.25" r="7" customHeight="1" ht="19.5">
      <c r="A7" s="5" t="s">
        <v>76</v>
      </c>
      <c r="B7" s="6">
        <v>3</v>
      </c>
      <c r="C7" s="5" t="s">
        <v>199</v>
      </c>
      <c r="D7" s="5" t="s">
        <v>12</v>
      </c>
      <c r="E7" s="5" t="s">
        <v>12</v>
      </c>
      <c r="F7" s="6">
        <v>2</v>
      </c>
      <c r="G7" s="5" t="s">
        <v>78</v>
      </c>
    </row>
    <row x14ac:dyDescent="0.25" r="8" customHeight="1" ht="19.5">
      <c r="A8" s="5" t="s">
        <v>122</v>
      </c>
      <c r="B8" s="6">
        <v>1</v>
      </c>
      <c r="C8" s="5" t="s">
        <v>200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124</v>
      </c>
      <c r="B9" s="6">
        <v>1</v>
      </c>
      <c r="C9" s="5" t="s">
        <v>201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202</v>
      </c>
      <c r="B10" s="6">
        <v>2</v>
      </c>
      <c r="C10" s="5" t="s">
        <v>203</v>
      </c>
      <c r="D10" s="5" t="s">
        <v>9</v>
      </c>
      <c r="E10" s="5" t="s">
        <v>9</v>
      </c>
      <c r="F10" s="6">
        <v>0</v>
      </c>
      <c r="G10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COUNTIF(A3:A28,"*")</f>
      </c>
      <c r="B2" s="4">
        <f>SUM(B3:B28)</f>
      </c>
      <c r="C2" s="5"/>
      <c r="D2" s="3">
        <f>COUNTIF(D3:D28,"&lt;&gt;NO")</f>
      </c>
      <c r="E2" s="3">
        <f>COUNTIF(E3:E28,"&lt;&gt;NO")</f>
      </c>
      <c r="F2" s="4"/>
      <c r="G2" s="5"/>
    </row>
    <row x14ac:dyDescent="0.25" r="3" customHeight="1" ht="19.5">
      <c r="A3" s="5" t="s">
        <v>7</v>
      </c>
      <c r="B3" s="6">
        <v>1</v>
      </c>
      <c r="C3" s="5" t="s">
        <v>146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134</v>
      </c>
      <c r="B4" s="6">
        <v>1</v>
      </c>
      <c r="C4" s="5" t="s">
        <v>147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136</v>
      </c>
      <c r="B5" s="6">
        <v>1</v>
      </c>
      <c r="C5" s="5" t="s">
        <v>148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149</v>
      </c>
      <c r="B6" s="6">
        <v>1</v>
      </c>
      <c r="C6" s="5" t="s">
        <v>150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151</v>
      </c>
      <c r="B7" s="6">
        <v>1</v>
      </c>
      <c r="C7" s="5" t="s">
        <v>152</v>
      </c>
      <c r="D7" s="5" t="s">
        <v>12</v>
      </c>
      <c r="E7" s="5" t="s">
        <v>12</v>
      </c>
      <c r="F7" s="6">
        <v>1</v>
      </c>
      <c r="G7" s="5" t="s">
        <v>153</v>
      </c>
    </row>
    <row x14ac:dyDescent="0.25" r="8" customHeight="1" ht="19.5">
      <c r="A8" s="5" t="s">
        <v>154</v>
      </c>
      <c r="B8" s="6">
        <v>1</v>
      </c>
      <c r="C8" s="5" t="s">
        <v>155</v>
      </c>
      <c r="D8" s="5" t="s">
        <v>12</v>
      </c>
      <c r="E8" s="5" t="s">
        <v>12</v>
      </c>
      <c r="F8" s="6">
        <v>1</v>
      </c>
      <c r="G8" s="5" t="s">
        <v>156</v>
      </c>
    </row>
    <row x14ac:dyDescent="0.25" r="9" customHeight="1" ht="19.5">
      <c r="A9" s="5" t="s">
        <v>157</v>
      </c>
      <c r="B9" s="6">
        <v>1</v>
      </c>
      <c r="C9" s="5" t="s">
        <v>158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159</v>
      </c>
      <c r="B10" s="6">
        <v>1</v>
      </c>
      <c r="C10" s="5" t="s">
        <v>160</v>
      </c>
      <c r="D10" s="5" t="s">
        <v>12</v>
      </c>
      <c r="E10" s="5" t="s">
        <v>12</v>
      </c>
      <c r="F10" s="6">
        <v>1</v>
      </c>
      <c r="G10" s="5" t="s">
        <v>156</v>
      </c>
    </row>
    <row x14ac:dyDescent="0.25" r="11" customHeight="1" ht="19.5">
      <c r="A11" s="5" t="s">
        <v>161</v>
      </c>
      <c r="B11" s="6">
        <v>1</v>
      </c>
      <c r="C11" s="5" t="s">
        <v>162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76</v>
      </c>
      <c r="B12" s="6">
        <v>3</v>
      </c>
      <c r="C12" s="5" t="s">
        <v>77</v>
      </c>
      <c r="D12" s="5" t="s">
        <v>12</v>
      </c>
      <c r="E12" s="5" t="s">
        <v>12</v>
      </c>
      <c r="F12" s="6">
        <v>2</v>
      </c>
      <c r="G12" s="5" t="s">
        <v>78</v>
      </c>
    </row>
    <row x14ac:dyDescent="0.25" r="13" customHeight="1" ht="19.5">
      <c r="A13" s="5" t="s">
        <v>122</v>
      </c>
      <c r="B13" s="6">
        <v>2</v>
      </c>
      <c r="C13" s="5" t="s">
        <v>163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124</v>
      </c>
      <c r="B14" s="6">
        <v>1</v>
      </c>
      <c r="C14" s="5" t="s">
        <v>125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164</v>
      </c>
      <c r="B15" s="6">
        <v>1</v>
      </c>
      <c r="C15" s="5" t="s">
        <v>165</v>
      </c>
      <c r="D15" s="5" t="s">
        <v>12</v>
      </c>
      <c r="E15" s="5" t="s">
        <v>12</v>
      </c>
      <c r="F15" s="6">
        <v>1</v>
      </c>
      <c r="G15" s="5" t="s">
        <v>166</v>
      </c>
    </row>
    <row x14ac:dyDescent="0.25" r="16" customHeight="1" ht="19.5">
      <c r="A16" s="5" t="s">
        <v>167</v>
      </c>
      <c r="B16" s="6">
        <v>1</v>
      </c>
      <c r="C16" s="5" t="s">
        <v>168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140</v>
      </c>
      <c r="B17" s="6">
        <v>1</v>
      </c>
      <c r="C17" s="5" t="s">
        <v>141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142</v>
      </c>
      <c r="B18" s="6">
        <v>1</v>
      </c>
      <c r="C18" s="5" t="s">
        <v>143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144</v>
      </c>
      <c r="B19" s="6">
        <v>1</v>
      </c>
      <c r="C19" s="5" t="s">
        <v>145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169</v>
      </c>
      <c r="B20" s="6">
        <v>1</v>
      </c>
      <c r="C20" s="5" t="s">
        <v>170</v>
      </c>
      <c r="D20" s="5" t="s">
        <v>9</v>
      </c>
      <c r="E20" s="5" t="s">
        <v>9</v>
      </c>
      <c r="F20" s="6">
        <v>1</v>
      </c>
      <c r="G20" s="5" t="s">
        <v>171</v>
      </c>
    </row>
    <row x14ac:dyDescent="0.25" r="21" customHeight="1" ht="19.5">
      <c r="A21" s="5" t="s">
        <v>172</v>
      </c>
      <c r="B21" s="6">
        <v>2</v>
      </c>
      <c r="C21" s="5" t="s">
        <v>173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174</v>
      </c>
      <c r="B22" s="6">
        <v>3</v>
      </c>
      <c r="C22" s="5" t="s">
        <v>175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176</v>
      </c>
      <c r="B23" s="6">
        <v>1</v>
      </c>
      <c r="C23" s="5" t="s">
        <v>177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178</v>
      </c>
      <c r="B24" s="6">
        <v>1</v>
      </c>
      <c r="C24" s="5" t="s">
        <v>179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180</v>
      </c>
      <c r="B25" s="6">
        <v>1</v>
      </c>
      <c r="C25" s="5" t="s">
        <v>181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182</v>
      </c>
      <c r="B26" s="6">
        <v>2</v>
      </c>
      <c r="C26" s="5" t="s">
        <v>183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184</v>
      </c>
      <c r="B27" s="6">
        <v>1</v>
      </c>
      <c r="C27" s="5" t="s">
        <v>185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186</v>
      </c>
      <c r="B28" s="6">
        <v>2</v>
      </c>
      <c r="C28" s="5" t="s">
        <v>187</v>
      </c>
      <c r="D28" s="5" t="s">
        <v>12</v>
      </c>
      <c r="E28" s="5" t="s">
        <v>12</v>
      </c>
      <c r="F28" s="6">
        <v>2</v>
      </c>
      <c r="G28" s="5" t="s">
        <v>188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COUNTIF(A3:A11,"*")</f>
      </c>
      <c r="B2" s="4">
        <f>SUM(B3:B11)</f>
      </c>
      <c r="C2" s="5"/>
      <c r="D2" s="3">
        <f>COUNTIF(D3:D11,"&lt;&gt;NO")</f>
      </c>
      <c r="E2" s="3">
        <f>COUNTIF(E3:E11,"&lt;&gt;NO")</f>
      </c>
      <c r="F2" s="4"/>
      <c r="G2" s="5"/>
    </row>
    <row x14ac:dyDescent="0.25" r="3" customHeight="1" ht="19.5">
      <c r="A3" s="5" t="s">
        <v>132</v>
      </c>
      <c r="B3" s="6">
        <v>1</v>
      </c>
      <c r="C3" s="5" t="s">
        <v>133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134</v>
      </c>
      <c r="B4" s="6">
        <v>1</v>
      </c>
      <c r="C4" s="5" t="s">
        <v>135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136</v>
      </c>
      <c r="B5" s="6">
        <v>2</v>
      </c>
      <c r="C5" s="5" t="s">
        <v>137</v>
      </c>
      <c r="D5" s="5" t="s">
        <v>12</v>
      </c>
      <c r="E5" s="5" t="s">
        <v>12</v>
      </c>
      <c r="F5" s="6">
        <v>1</v>
      </c>
      <c r="G5" s="5" t="s">
        <v>138</v>
      </c>
    </row>
    <row x14ac:dyDescent="0.25" r="6" customHeight="1" ht="19.5">
      <c r="A6" s="5" t="s">
        <v>76</v>
      </c>
      <c r="B6" s="6">
        <v>2</v>
      </c>
      <c r="C6" s="5" t="s">
        <v>139</v>
      </c>
      <c r="D6" s="5" t="s">
        <v>12</v>
      </c>
      <c r="E6" s="5" t="s">
        <v>12</v>
      </c>
      <c r="F6" s="6">
        <v>2</v>
      </c>
      <c r="G6" s="5" t="s">
        <v>78</v>
      </c>
    </row>
    <row x14ac:dyDescent="0.25" r="7" customHeight="1" ht="19.5">
      <c r="A7" s="5" t="s">
        <v>122</v>
      </c>
      <c r="B7" s="6">
        <v>1</v>
      </c>
      <c r="C7" s="5" t="s">
        <v>123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124</v>
      </c>
      <c r="B8" s="6">
        <v>1</v>
      </c>
      <c r="C8" s="5" t="s">
        <v>125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140</v>
      </c>
      <c r="B9" s="6">
        <v>1</v>
      </c>
      <c r="C9" s="5" t="s">
        <v>141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142</v>
      </c>
      <c r="B10" s="6">
        <v>1</v>
      </c>
      <c r="C10" s="5" t="s">
        <v>143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144</v>
      </c>
      <c r="B11" s="6">
        <v>1</v>
      </c>
      <c r="C11" s="5" t="s">
        <v>145</v>
      </c>
      <c r="D11" s="5" t="s">
        <v>9</v>
      </c>
      <c r="E11" s="5" t="s">
        <v>9</v>
      </c>
      <c r="F11" s="6">
        <v>0</v>
      </c>
      <c r="G11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8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COUNTIF(A3:A68,"*")</f>
      </c>
      <c r="B2" s="4">
        <f>SUM(B3:B68)</f>
      </c>
      <c r="C2" s="5"/>
      <c r="D2" s="3">
        <f>COUNTIF(D3:D68,"&lt;&gt;NO")</f>
      </c>
      <c r="E2" s="3">
        <f>COUNTIF(E3:E68,"&lt;&gt;NO")</f>
      </c>
      <c r="F2" s="4"/>
      <c r="G2" s="5"/>
    </row>
    <row x14ac:dyDescent="0.25" r="3" customHeight="1" ht="19.5">
      <c r="A3" s="5" t="s">
        <v>7</v>
      </c>
      <c r="B3" s="6">
        <v>1</v>
      </c>
      <c r="C3" s="5" t="s">
        <v>8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10</v>
      </c>
      <c r="B4" s="6">
        <v>1</v>
      </c>
      <c r="C4" s="5" t="s">
        <v>11</v>
      </c>
      <c r="D4" s="5" t="s">
        <v>12</v>
      </c>
      <c r="E4" s="5" t="s">
        <v>12</v>
      </c>
      <c r="F4" s="6">
        <v>1</v>
      </c>
      <c r="G4" s="5" t="s">
        <v>11</v>
      </c>
    </row>
    <row x14ac:dyDescent="0.25" r="5" customHeight="1" ht="19.5">
      <c r="A5" s="5" t="s">
        <v>13</v>
      </c>
      <c r="B5" s="6">
        <v>2</v>
      </c>
      <c r="C5" s="5" t="s">
        <v>14</v>
      </c>
      <c r="D5" s="5" t="s">
        <v>12</v>
      </c>
      <c r="E5" s="5" t="s">
        <v>12</v>
      </c>
      <c r="F5" s="6">
        <v>2</v>
      </c>
      <c r="G5" s="5" t="s">
        <v>15</v>
      </c>
    </row>
    <row x14ac:dyDescent="0.25" r="6" customHeight="1" ht="19.5">
      <c r="A6" s="5" t="s">
        <v>16</v>
      </c>
      <c r="B6" s="6">
        <v>1</v>
      </c>
      <c r="C6" s="5" t="s">
        <v>11</v>
      </c>
      <c r="D6" s="5" t="s">
        <v>12</v>
      </c>
      <c r="E6" s="5" t="s">
        <v>12</v>
      </c>
      <c r="F6" s="6">
        <v>1</v>
      </c>
      <c r="G6" s="5" t="s">
        <v>11</v>
      </c>
    </row>
    <row x14ac:dyDescent="0.25" r="7" customHeight="1" ht="19.5">
      <c r="A7" s="5" t="s">
        <v>17</v>
      </c>
      <c r="B7" s="6">
        <v>1</v>
      </c>
      <c r="C7" s="5" t="s">
        <v>18</v>
      </c>
      <c r="D7" s="5" t="s">
        <v>12</v>
      </c>
      <c r="E7" s="5" t="s">
        <v>12</v>
      </c>
      <c r="F7" s="6">
        <v>1</v>
      </c>
      <c r="G7" s="5" t="s">
        <v>19</v>
      </c>
    </row>
    <row x14ac:dyDescent="0.25" r="8" customHeight="1" ht="19.5">
      <c r="A8" s="5" t="s">
        <v>20</v>
      </c>
      <c r="B8" s="6">
        <v>1</v>
      </c>
      <c r="C8" s="5" t="s">
        <v>11</v>
      </c>
      <c r="D8" s="5" t="s">
        <v>12</v>
      </c>
      <c r="E8" s="5" t="s">
        <v>12</v>
      </c>
      <c r="F8" s="6">
        <v>1</v>
      </c>
      <c r="G8" s="5" t="s">
        <v>11</v>
      </c>
    </row>
    <row x14ac:dyDescent="0.25" r="9" customHeight="1" ht="19.5">
      <c r="A9" s="5" t="s">
        <v>21</v>
      </c>
      <c r="B9" s="6">
        <v>1</v>
      </c>
      <c r="C9" s="5" t="s">
        <v>22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23</v>
      </c>
      <c r="B10" s="6">
        <v>1</v>
      </c>
      <c r="C10" s="5" t="s">
        <v>24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25</v>
      </c>
      <c r="B11" s="6">
        <v>1</v>
      </c>
      <c r="C11" s="5" t="s">
        <v>26</v>
      </c>
      <c r="D11" s="5" t="s">
        <v>12</v>
      </c>
      <c r="E11" s="5" t="s">
        <v>12</v>
      </c>
      <c r="F11" s="6">
        <v>1</v>
      </c>
      <c r="G11" s="5" t="s">
        <v>27</v>
      </c>
    </row>
    <row x14ac:dyDescent="0.25" r="12" customHeight="1" ht="19.5">
      <c r="A12" s="5" t="s">
        <v>28</v>
      </c>
      <c r="B12" s="6">
        <v>1</v>
      </c>
      <c r="C12" s="5" t="s">
        <v>29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30</v>
      </c>
      <c r="B13" s="6">
        <v>1</v>
      </c>
      <c r="C13" s="5" t="s">
        <v>31</v>
      </c>
      <c r="D13" s="5" t="s">
        <v>9</v>
      </c>
      <c r="E13" s="5" t="s">
        <v>9</v>
      </c>
      <c r="F13" s="6">
        <v>1</v>
      </c>
      <c r="G13" s="5" t="s">
        <v>32</v>
      </c>
    </row>
    <row x14ac:dyDescent="0.25" r="14" customHeight="1" ht="19.5">
      <c r="A14" s="5" t="s">
        <v>33</v>
      </c>
      <c r="B14" s="6">
        <v>1</v>
      </c>
      <c r="C14" s="5" t="s">
        <v>34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35</v>
      </c>
      <c r="B15" s="6">
        <v>1</v>
      </c>
      <c r="C15" s="5" t="s">
        <v>36</v>
      </c>
      <c r="D15" s="5" t="s">
        <v>9</v>
      </c>
      <c r="E15" s="5" t="s">
        <v>9</v>
      </c>
      <c r="F15" s="6">
        <v>1</v>
      </c>
      <c r="G15" s="5" t="s">
        <v>37</v>
      </c>
    </row>
    <row x14ac:dyDescent="0.25" r="16" customHeight="1" ht="19.5">
      <c r="A16" s="5" t="s">
        <v>38</v>
      </c>
      <c r="B16" s="6">
        <v>1</v>
      </c>
      <c r="C16" s="5" t="s">
        <v>39</v>
      </c>
      <c r="D16" s="5" t="s">
        <v>12</v>
      </c>
      <c r="E16" s="5" t="s">
        <v>12</v>
      </c>
      <c r="F16" s="6">
        <v>1</v>
      </c>
      <c r="G16" s="5" t="s">
        <v>40</v>
      </c>
    </row>
    <row x14ac:dyDescent="0.25" r="17" customHeight="1" ht="19.5">
      <c r="A17" s="5" t="s">
        <v>41</v>
      </c>
      <c r="B17" s="6">
        <v>1</v>
      </c>
      <c r="C17" s="5" t="s">
        <v>42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43</v>
      </c>
      <c r="B18" s="6">
        <v>2</v>
      </c>
      <c r="C18" s="5" t="s">
        <v>44</v>
      </c>
      <c r="D18" s="5" t="s">
        <v>9</v>
      </c>
      <c r="E18" s="5" t="s">
        <v>9</v>
      </c>
      <c r="F18" s="6">
        <v>1</v>
      </c>
      <c r="G18" s="5" t="s">
        <v>37</v>
      </c>
    </row>
    <row x14ac:dyDescent="0.25" r="19" customHeight="1" ht="19.5">
      <c r="A19" s="5" t="s">
        <v>45</v>
      </c>
      <c r="B19" s="6">
        <v>1</v>
      </c>
      <c r="C19" s="5" t="s">
        <v>46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47</v>
      </c>
      <c r="B20" s="6">
        <v>1</v>
      </c>
      <c r="C20" s="5" t="s">
        <v>48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49</v>
      </c>
      <c r="B21" s="6">
        <v>1</v>
      </c>
      <c r="C21" s="5" t="s">
        <v>50</v>
      </c>
      <c r="D21" s="5" t="s">
        <v>12</v>
      </c>
      <c r="E21" s="5" t="s">
        <v>12</v>
      </c>
      <c r="F21" s="6">
        <v>1</v>
      </c>
      <c r="G21" s="5" t="s">
        <v>51</v>
      </c>
    </row>
    <row x14ac:dyDescent="0.25" r="22" customHeight="1" ht="19.5">
      <c r="A22" s="5" t="s">
        <v>52</v>
      </c>
      <c r="B22" s="6">
        <v>3</v>
      </c>
      <c r="C22" s="5" t="s">
        <v>53</v>
      </c>
      <c r="D22" s="5" t="s">
        <v>12</v>
      </c>
      <c r="E22" s="5" t="s">
        <v>12</v>
      </c>
      <c r="F22" s="6">
        <v>1</v>
      </c>
      <c r="G22" s="5" t="s">
        <v>54</v>
      </c>
    </row>
    <row x14ac:dyDescent="0.25" r="23" customHeight="1" ht="19.5">
      <c r="A23" s="5" t="s">
        <v>55</v>
      </c>
      <c r="B23" s="6">
        <v>1</v>
      </c>
      <c r="C23" s="5" t="s">
        <v>56</v>
      </c>
      <c r="D23" s="5" t="s">
        <v>9</v>
      </c>
      <c r="E23" s="5" t="s">
        <v>9</v>
      </c>
      <c r="F23" s="6">
        <v>1</v>
      </c>
      <c r="G23" s="5" t="s">
        <v>37</v>
      </c>
    </row>
    <row x14ac:dyDescent="0.25" r="24" customHeight="1" ht="19.5">
      <c r="A24" s="5" t="s">
        <v>57</v>
      </c>
      <c r="B24" s="6">
        <v>1</v>
      </c>
      <c r="C24" s="5" t="s">
        <v>58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59</v>
      </c>
      <c r="B25" s="6">
        <v>1</v>
      </c>
      <c r="C25" s="5" t="s">
        <v>60</v>
      </c>
      <c r="D25" s="5" t="s">
        <v>9</v>
      </c>
      <c r="E25" s="5" t="s">
        <v>9</v>
      </c>
      <c r="F25" s="6">
        <v>1</v>
      </c>
      <c r="G25" s="5" t="s">
        <v>37</v>
      </c>
    </row>
    <row x14ac:dyDescent="0.25" r="26" customHeight="1" ht="19.5">
      <c r="A26" s="5" t="s">
        <v>61</v>
      </c>
      <c r="B26" s="6">
        <v>1</v>
      </c>
      <c r="C26" s="5" t="s">
        <v>62</v>
      </c>
      <c r="D26" s="5" t="s">
        <v>9</v>
      </c>
      <c r="E26" s="5" t="s">
        <v>9</v>
      </c>
      <c r="F26" s="6">
        <v>1</v>
      </c>
      <c r="G26" s="5" t="s">
        <v>37</v>
      </c>
    </row>
    <row x14ac:dyDescent="0.25" r="27" customHeight="1" ht="19.5">
      <c r="A27" s="5" t="s">
        <v>63</v>
      </c>
      <c r="B27" s="6">
        <v>1</v>
      </c>
      <c r="C27" s="5" t="s">
        <v>64</v>
      </c>
      <c r="D27" s="5" t="s">
        <v>9</v>
      </c>
      <c r="E27" s="5" t="s">
        <v>9</v>
      </c>
      <c r="F27" s="6">
        <v>1</v>
      </c>
      <c r="G27" s="5" t="s">
        <v>37</v>
      </c>
    </row>
    <row x14ac:dyDescent="0.25" r="28" customHeight="1" ht="19.5">
      <c r="A28" s="5" t="s">
        <v>65</v>
      </c>
      <c r="B28" s="6">
        <v>1</v>
      </c>
      <c r="C28" s="5" t="s">
        <v>66</v>
      </c>
      <c r="D28" s="5" t="s">
        <v>12</v>
      </c>
      <c r="E28" s="5" t="s">
        <v>12</v>
      </c>
      <c r="F28" s="6">
        <v>1</v>
      </c>
      <c r="G28" s="5" t="s">
        <v>40</v>
      </c>
    </row>
    <row x14ac:dyDescent="0.25" r="29" customHeight="1" ht="19.5">
      <c r="A29" s="5" t="s">
        <v>67</v>
      </c>
      <c r="B29" s="6">
        <v>1</v>
      </c>
      <c r="C29" s="5" t="s">
        <v>68</v>
      </c>
      <c r="D29" s="5" t="s">
        <v>9</v>
      </c>
      <c r="E29" s="5" t="s">
        <v>9</v>
      </c>
      <c r="F29" s="6">
        <v>1</v>
      </c>
      <c r="G29" s="5" t="s">
        <v>37</v>
      </c>
    </row>
    <row x14ac:dyDescent="0.25" r="30" customHeight="1" ht="19.5">
      <c r="A30" s="5" t="s">
        <v>69</v>
      </c>
      <c r="B30" s="6">
        <v>1</v>
      </c>
      <c r="C30" s="5" t="s">
        <v>70</v>
      </c>
      <c r="D30" s="5" t="s">
        <v>9</v>
      </c>
      <c r="E30" s="5" t="s">
        <v>9</v>
      </c>
      <c r="F30" s="6">
        <v>1</v>
      </c>
      <c r="G30" s="5" t="s">
        <v>37</v>
      </c>
    </row>
    <row x14ac:dyDescent="0.25" r="31" customHeight="1" ht="19.5">
      <c r="A31" s="5" t="s">
        <v>71</v>
      </c>
      <c r="B31" s="6">
        <v>2</v>
      </c>
      <c r="C31" s="5" t="s">
        <v>72</v>
      </c>
      <c r="D31" s="5" t="s">
        <v>12</v>
      </c>
      <c r="E31" s="5" t="s">
        <v>12</v>
      </c>
      <c r="F31" s="6">
        <v>1</v>
      </c>
      <c r="G31" s="5" t="s">
        <v>73</v>
      </c>
    </row>
    <row x14ac:dyDescent="0.25" r="32" customHeight="1" ht="19.5">
      <c r="A32" s="5" t="s">
        <v>74</v>
      </c>
      <c r="B32" s="6">
        <v>1</v>
      </c>
      <c r="C32" s="5" t="s">
        <v>75</v>
      </c>
      <c r="D32" s="5" t="s">
        <v>9</v>
      </c>
      <c r="E32" s="5" t="s">
        <v>9</v>
      </c>
      <c r="F32" s="6">
        <v>1</v>
      </c>
      <c r="G32" s="5" t="s">
        <v>37</v>
      </c>
    </row>
    <row x14ac:dyDescent="0.25" r="33" customHeight="1" ht="19.5">
      <c r="A33" s="5" t="s">
        <v>76</v>
      </c>
      <c r="B33" s="6">
        <v>3</v>
      </c>
      <c r="C33" s="5" t="s">
        <v>77</v>
      </c>
      <c r="D33" s="5" t="s">
        <v>12</v>
      </c>
      <c r="E33" s="5" t="s">
        <v>12</v>
      </c>
      <c r="F33" s="6">
        <v>2</v>
      </c>
      <c r="G33" s="5" t="s">
        <v>78</v>
      </c>
    </row>
    <row x14ac:dyDescent="0.25" r="34" customHeight="1" ht="19.5">
      <c r="A34" s="5" t="s">
        <v>79</v>
      </c>
      <c r="B34" s="6">
        <v>1</v>
      </c>
      <c r="C34" s="5" t="s">
        <v>80</v>
      </c>
      <c r="D34" s="5" t="s">
        <v>12</v>
      </c>
      <c r="E34" s="5" t="s">
        <v>12</v>
      </c>
      <c r="F34" s="6">
        <v>1</v>
      </c>
      <c r="G34" s="5" t="s">
        <v>81</v>
      </c>
    </row>
    <row x14ac:dyDescent="0.25" r="35" customHeight="1" ht="19.5">
      <c r="A35" s="5" t="s">
        <v>82</v>
      </c>
      <c r="B35" s="6">
        <v>2</v>
      </c>
      <c r="C35" s="5" t="s">
        <v>83</v>
      </c>
      <c r="D35" s="5" t="s">
        <v>12</v>
      </c>
      <c r="E35" s="5" t="s">
        <v>12</v>
      </c>
      <c r="F35" s="6">
        <v>1</v>
      </c>
      <c r="G35" s="5" t="s">
        <v>81</v>
      </c>
    </row>
    <row x14ac:dyDescent="0.25" r="36" customHeight="1" ht="19.5">
      <c r="A36" s="5" t="s">
        <v>84</v>
      </c>
      <c r="B36" s="6">
        <v>3</v>
      </c>
      <c r="C36" s="5" t="s">
        <v>85</v>
      </c>
      <c r="D36" s="5" t="s">
        <v>12</v>
      </c>
      <c r="E36" s="5" t="s">
        <v>12</v>
      </c>
      <c r="F36" s="6">
        <v>1</v>
      </c>
      <c r="G36" s="5" t="s">
        <v>81</v>
      </c>
    </row>
    <row x14ac:dyDescent="0.25" r="37" customHeight="1" ht="19.5">
      <c r="A37" s="5" t="s">
        <v>86</v>
      </c>
      <c r="B37" s="6">
        <v>1</v>
      </c>
      <c r="C37" s="5" t="s">
        <v>87</v>
      </c>
      <c r="D37" s="5" t="s">
        <v>12</v>
      </c>
      <c r="E37" s="5" t="s">
        <v>12</v>
      </c>
      <c r="F37" s="6">
        <v>1</v>
      </c>
      <c r="G37" s="5" t="s">
        <v>81</v>
      </c>
    </row>
    <row x14ac:dyDescent="0.25" r="38" customHeight="1" ht="19.5">
      <c r="A38" s="5" t="s">
        <v>88</v>
      </c>
      <c r="B38" s="6">
        <v>2</v>
      </c>
      <c r="C38" s="5" t="s">
        <v>83</v>
      </c>
      <c r="D38" s="5" t="s">
        <v>12</v>
      </c>
      <c r="E38" s="5" t="s">
        <v>12</v>
      </c>
      <c r="F38" s="6">
        <v>1</v>
      </c>
      <c r="G38" s="5" t="s">
        <v>81</v>
      </c>
    </row>
    <row x14ac:dyDescent="0.25" r="39" customHeight="1" ht="19.5">
      <c r="A39" s="5" t="s">
        <v>89</v>
      </c>
      <c r="B39" s="6">
        <v>4</v>
      </c>
      <c r="C39" s="5" t="s">
        <v>90</v>
      </c>
      <c r="D39" s="5" t="s">
        <v>12</v>
      </c>
      <c r="E39" s="5" t="s">
        <v>12</v>
      </c>
      <c r="F39" s="6">
        <v>1</v>
      </c>
      <c r="G39" s="5" t="s">
        <v>81</v>
      </c>
    </row>
    <row x14ac:dyDescent="0.25" r="40" customHeight="1" ht="19.5">
      <c r="A40" s="5" t="s">
        <v>91</v>
      </c>
      <c r="B40" s="6">
        <v>2</v>
      </c>
      <c r="C40" s="5" t="s">
        <v>83</v>
      </c>
      <c r="D40" s="5" t="s">
        <v>12</v>
      </c>
      <c r="E40" s="5" t="s">
        <v>12</v>
      </c>
      <c r="F40" s="6">
        <v>1</v>
      </c>
      <c r="G40" s="5" t="s">
        <v>81</v>
      </c>
    </row>
    <row x14ac:dyDescent="0.25" r="41" customHeight="1" ht="19.5">
      <c r="A41" s="5" t="s">
        <v>92</v>
      </c>
      <c r="B41" s="6">
        <v>2</v>
      </c>
      <c r="C41" s="5" t="s">
        <v>83</v>
      </c>
      <c r="D41" s="5" t="s">
        <v>12</v>
      </c>
      <c r="E41" s="5" t="s">
        <v>12</v>
      </c>
      <c r="F41" s="6">
        <v>1</v>
      </c>
      <c r="G41" s="5" t="s">
        <v>81</v>
      </c>
    </row>
    <row x14ac:dyDescent="0.25" r="42" customHeight="1" ht="19.5">
      <c r="A42" s="5" t="s">
        <v>93</v>
      </c>
      <c r="B42" s="6">
        <v>2</v>
      </c>
      <c r="C42" s="5" t="s">
        <v>83</v>
      </c>
      <c r="D42" s="5" t="s">
        <v>12</v>
      </c>
      <c r="E42" s="5" t="s">
        <v>12</v>
      </c>
      <c r="F42" s="6">
        <v>1</v>
      </c>
      <c r="G42" s="5" t="s">
        <v>81</v>
      </c>
    </row>
    <row x14ac:dyDescent="0.25" r="43" customHeight="1" ht="19.5">
      <c r="A43" s="5" t="s">
        <v>94</v>
      </c>
      <c r="B43" s="6">
        <v>2</v>
      </c>
      <c r="C43" s="5" t="s">
        <v>83</v>
      </c>
      <c r="D43" s="5" t="s">
        <v>12</v>
      </c>
      <c r="E43" s="5" t="s">
        <v>12</v>
      </c>
      <c r="F43" s="6">
        <v>1</v>
      </c>
      <c r="G43" s="5" t="s">
        <v>81</v>
      </c>
    </row>
    <row x14ac:dyDescent="0.25" r="44" customHeight="1" ht="19.5">
      <c r="A44" s="5" t="s">
        <v>95</v>
      </c>
      <c r="B44" s="6">
        <v>2</v>
      </c>
      <c r="C44" s="5" t="s">
        <v>83</v>
      </c>
      <c r="D44" s="5" t="s">
        <v>12</v>
      </c>
      <c r="E44" s="5" t="s">
        <v>12</v>
      </c>
      <c r="F44" s="6">
        <v>1</v>
      </c>
      <c r="G44" s="5" t="s">
        <v>81</v>
      </c>
    </row>
    <row x14ac:dyDescent="0.25" r="45" customHeight="1" ht="19.5">
      <c r="A45" s="5" t="s">
        <v>96</v>
      </c>
      <c r="B45" s="6">
        <v>2</v>
      </c>
      <c r="C45" s="5" t="s">
        <v>83</v>
      </c>
      <c r="D45" s="5" t="s">
        <v>12</v>
      </c>
      <c r="E45" s="5" t="s">
        <v>12</v>
      </c>
      <c r="F45" s="6">
        <v>1</v>
      </c>
      <c r="G45" s="5" t="s">
        <v>81</v>
      </c>
    </row>
    <row x14ac:dyDescent="0.25" r="46" customHeight="1" ht="19.5">
      <c r="A46" s="5" t="s">
        <v>97</v>
      </c>
      <c r="B46" s="6">
        <v>2</v>
      </c>
      <c r="C46" s="5" t="s">
        <v>83</v>
      </c>
      <c r="D46" s="5" t="s">
        <v>12</v>
      </c>
      <c r="E46" s="5" t="s">
        <v>12</v>
      </c>
      <c r="F46" s="6">
        <v>1</v>
      </c>
      <c r="G46" s="5" t="s">
        <v>81</v>
      </c>
    </row>
    <row x14ac:dyDescent="0.25" r="47" customHeight="1" ht="19.5">
      <c r="A47" s="5" t="s">
        <v>98</v>
      </c>
      <c r="B47" s="6">
        <v>2</v>
      </c>
      <c r="C47" s="5" t="s">
        <v>83</v>
      </c>
      <c r="D47" s="5" t="s">
        <v>12</v>
      </c>
      <c r="E47" s="5" t="s">
        <v>12</v>
      </c>
      <c r="F47" s="6">
        <v>1</v>
      </c>
      <c r="G47" s="5" t="s">
        <v>81</v>
      </c>
    </row>
    <row x14ac:dyDescent="0.25" r="48" customHeight="1" ht="19.5">
      <c r="A48" s="5" t="s">
        <v>99</v>
      </c>
      <c r="B48" s="6">
        <v>1</v>
      </c>
      <c r="C48" s="5" t="s">
        <v>100</v>
      </c>
      <c r="D48" s="5" t="s">
        <v>9</v>
      </c>
      <c r="E48" s="5" t="s">
        <v>9</v>
      </c>
      <c r="F48" s="6">
        <v>1</v>
      </c>
      <c r="G48" s="5" t="s">
        <v>101</v>
      </c>
    </row>
    <row x14ac:dyDescent="0.25" r="49" customHeight="1" ht="19.5">
      <c r="A49" s="5" t="s">
        <v>102</v>
      </c>
      <c r="B49" s="6">
        <v>2</v>
      </c>
      <c r="C49" s="5" t="s">
        <v>103</v>
      </c>
      <c r="D49" s="5" t="s">
        <v>9</v>
      </c>
      <c r="E49" s="5" t="s">
        <v>9</v>
      </c>
      <c r="F49" s="6">
        <v>1</v>
      </c>
      <c r="G49" s="5" t="s">
        <v>101</v>
      </c>
    </row>
    <row x14ac:dyDescent="0.25" r="50" customHeight="1" ht="19.5">
      <c r="A50" s="5" t="s">
        <v>104</v>
      </c>
      <c r="B50" s="6">
        <v>1</v>
      </c>
      <c r="C50" s="5" t="s">
        <v>100</v>
      </c>
      <c r="D50" s="5" t="s">
        <v>9</v>
      </c>
      <c r="E50" s="5" t="s">
        <v>9</v>
      </c>
      <c r="F50" s="6">
        <v>1</v>
      </c>
      <c r="G50" s="5" t="s">
        <v>101</v>
      </c>
    </row>
    <row x14ac:dyDescent="0.25" r="51" customHeight="1" ht="19.5">
      <c r="A51" s="5" t="s">
        <v>105</v>
      </c>
      <c r="B51" s="6">
        <v>1</v>
      </c>
      <c r="C51" s="5" t="s">
        <v>100</v>
      </c>
      <c r="D51" s="5" t="s">
        <v>9</v>
      </c>
      <c r="E51" s="5" t="s">
        <v>9</v>
      </c>
      <c r="F51" s="6">
        <v>1</v>
      </c>
      <c r="G51" s="5" t="s">
        <v>101</v>
      </c>
    </row>
    <row x14ac:dyDescent="0.25" r="52" customHeight="1" ht="19.5">
      <c r="A52" s="5" t="s">
        <v>106</v>
      </c>
      <c r="B52" s="6">
        <v>2</v>
      </c>
      <c r="C52" s="5" t="s">
        <v>103</v>
      </c>
      <c r="D52" s="5" t="s">
        <v>9</v>
      </c>
      <c r="E52" s="5" t="s">
        <v>9</v>
      </c>
      <c r="F52" s="6">
        <v>1</v>
      </c>
      <c r="G52" s="5" t="s">
        <v>101</v>
      </c>
    </row>
    <row x14ac:dyDescent="0.25" r="53" customHeight="1" ht="19.5">
      <c r="A53" s="5" t="s">
        <v>107</v>
      </c>
      <c r="B53" s="6">
        <v>1</v>
      </c>
      <c r="C53" s="5" t="s">
        <v>100</v>
      </c>
      <c r="D53" s="5" t="s">
        <v>9</v>
      </c>
      <c r="E53" s="5" t="s">
        <v>9</v>
      </c>
      <c r="F53" s="6">
        <v>1</v>
      </c>
      <c r="G53" s="5" t="s">
        <v>101</v>
      </c>
    </row>
    <row x14ac:dyDescent="0.25" r="54" customHeight="1" ht="19.5">
      <c r="A54" s="5" t="s">
        <v>108</v>
      </c>
      <c r="B54" s="6">
        <v>1</v>
      </c>
      <c r="C54" s="5" t="s">
        <v>100</v>
      </c>
      <c r="D54" s="5" t="s">
        <v>9</v>
      </c>
      <c r="E54" s="5" t="s">
        <v>9</v>
      </c>
      <c r="F54" s="6">
        <v>1</v>
      </c>
      <c r="G54" s="5" t="s">
        <v>101</v>
      </c>
    </row>
    <row x14ac:dyDescent="0.25" r="55" customHeight="1" ht="19.5">
      <c r="A55" s="5" t="s">
        <v>109</v>
      </c>
      <c r="B55" s="6">
        <v>1</v>
      </c>
      <c r="C55" s="5" t="s">
        <v>100</v>
      </c>
      <c r="D55" s="5" t="s">
        <v>9</v>
      </c>
      <c r="E55" s="5" t="s">
        <v>9</v>
      </c>
      <c r="F55" s="6">
        <v>1</v>
      </c>
      <c r="G55" s="5" t="s">
        <v>101</v>
      </c>
    </row>
    <row x14ac:dyDescent="0.25" r="56" customHeight="1" ht="19.5">
      <c r="A56" s="5" t="s">
        <v>110</v>
      </c>
      <c r="B56" s="6">
        <v>1</v>
      </c>
      <c r="C56" s="5" t="s">
        <v>100</v>
      </c>
      <c r="D56" s="5" t="s">
        <v>9</v>
      </c>
      <c r="E56" s="5" t="s">
        <v>9</v>
      </c>
      <c r="F56" s="6">
        <v>1</v>
      </c>
      <c r="G56" s="5" t="s">
        <v>101</v>
      </c>
    </row>
    <row x14ac:dyDescent="0.25" r="57" customHeight="1" ht="19.5">
      <c r="A57" s="5" t="s">
        <v>111</v>
      </c>
      <c r="B57" s="6">
        <v>1</v>
      </c>
      <c r="C57" s="5" t="s">
        <v>100</v>
      </c>
      <c r="D57" s="5" t="s">
        <v>9</v>
      </c>
      <c r="E57" s="5" t="s">
        <v>9</v>
      </c>
      <c r="F57" s="6">
        <v>1</v>
      </c>
      <c r="G57" s="5" t="s">
        <v>101</v>
      </c>
    </row>
    <row x14ac:dyDescent="0.25" r="58" customHeight="1" ht="19.5">
      <c r="A58" s="5" t="s">
        <v>112</v>
      </c>
      <c r="B58" s="6">
        <v>2</v>
      </c>
      <c r="C58" s="5" t="s">
        <v>113</v>
      </c>
      <c r="D58" s="5" t="s">
        <v>9</v>
      </c>
      <c r="E58" s="5" t="s">
        <v>9</v>
      </c>
      <c r="F58" s="6">
        <v>1</v>
      </c>
      <c r="G58" s="5" t="s">
        <v>101</v>
      </c>
    </row>
    <row x14ac:dyDescent="0.25" r="59" customHeight="1" ht="19.5">
      <c r="A59" s="5" t="s">
        <v>114</v>
      </c>
      <c r="B59" s="6">
        <v>1</v>
      </c>
      <c r="C59" s="5" t="s">
        <v>100</v>
      </c>
      <c r="D59" s="5" t="s">
        <v>9</v>
      </c>
      <c r="E59" s="5" t="s">
        <v>9</v>
      </c>
      <c r="F59" s="6">
        <v>1</v>
      </c>
      <c r="G59" s="5" t="s">
        <v>101</v>
      </c>
    </row>
    <row x14ac:dyDescent="0.25" r="60" customHeight="1" ht="19.5">
      <c r="A60" s="5" t="s">
        <v>115</v>
      </c>
      <c r="B60" s="6">
        <v>1</v>
      </c>
      <c r="C60" s="5" t="s">
        <v>100</v>
      </c>
      <c r="D60" s="5" t="s">
        <v>9</v>
      </c>
      <c r="E60" s="5" t="s">
        <v>9</v>
      </c>
      <c r="F60" s="6">
        <v>1</v>
      </c>
      <c r="G60" s="5" t="s">
        <v>101</v>
      </c>
    </row>
    <row x14ac:dyDescent="0.25" r="61" customHeight="1" ht="19.5">
      <c r="A61" s="5" t="s">
        <v>116</v>
      </c>
      <c r="B61" s="6">
        <v>1</v>
      </c>
      <c r="C61" s="5" t="s">
        <v>117</v>
      </c>
      <c r="D61" s="5" t="s">
        <v>9</v>
      </c>
      <c r="E61" s="5" t="s">
        <v>9</v>
      </c>
      <c r="F61" s="6">
        <v>0</v>
      </c>
      <c r="G61" s="5"/>
    </row>
    <row x14ac:dyDescent="0.25" r="62" customHeight="1" ht="19.5">
      <c r="A62" s="5" t="s">
        <v>118</v>
      </c>
      <c r="B62" s="6">
        <v>1</v>
      </c>
      <c r="C62" s="5" t="s">
        <v>119</v>
      </c>
      <c r="D62" s="5" t="s">
        <v>12</v>
      </c>
      <c r="E62" s="5" t="s">
        <v>12</v>
      </c>
      <c r="F62" s="6">
        <v>1</v>
      </c>
      <c r="G62" s="5" t="s">
        <v>119</v>
      </c>
    </row>
    <row x14ac:dyDescent="0.25" r="63" customHeight="1" ht="19.5">
      <c r="A63" s="5" t="s">
        <v>120</v>
      </c>
      <c r="B63" s="6">
        <v>1</v>
      </c>
      <c r="C63" s="5" t="s">
        <v>121</v>
      </c>
      <c r="D63" s="5" t="s">
        <v>9</v>
      </c>
      <c r="E63" s="5" t="s">
        <v>9</v>
      </c>
      <c r="F63" s="6">
        <v>0</v>
      </c>
      <c r="G63" s="5"/>
    </row>
    <row x14ac:dyDescent="0.25" r="64" customHeight="1" ht="19.5">
      <c r="A64" s="5" t="s">
        <v>122</v>
      </c>
      <c r="B64" s="6">
        <v>1</v>
      </c>
      <c r="C64" s="5" t="s">
        <v>123</v>
      </c>
      <c r="D64" s="5" t="s">
        <v>9</v>
      </c>
      <c r="E64" s="5" t="s">
        <v>9</v>
      </c>
      <c r="F64" s="6">
        <v>0</v>
      </c>
      <c r="G64" s="5"/>
    </row>
    <row x14ac:dyDescent="0.25" r="65" customHeight="1" ht="19.5">
      <c r="A65" s="5" t="s">
        <v>124</v>
      </c>
      <c r="B65" s="6">
        <v>1</v>
      </c>
      <c r="C65" s="5" t="s">
        <v>125</v>
      </c>
      <c r="D65" s="5" t="s">
        <v>9</v>
      </c>
      <c r="E65" s="5" t="s">
        <v>9</v>
      </c>
      <c r="F65" s="6">
        <v>0</v>
      </c>
      <c r="G65" s="5"/>
    </row>
    <row x14ac:dyDescent="0.25" r="66" customHeight="1" ht="19.5">
      <c r="A66" s="5" t="s">
        <v>126</v>
      </c>
      <c r="B66" s="6">
        <v>1</v>
      </c>
      <c r="C66" s="5" t="s">
        <v>127</v>
      </c>
      <c r="D66" s="5" t="s">
        <v>9</v>
      </c>
      <c r="E66" s="5" t="s">
        <v>9</v>
      </c>
      <c r="F66" s="6">
        <v>0</v>
      </c>
      <c r="G66" s="5"/>
    </row>
    <row x14ac:dyDescent="0.25" r="67" customHeight="1" ht="19.5">
      <c r="A67" s="5" t="s">
        <v>128</v>
      </c>
      <c r="B67" s="6">
        <v>1</v>
      </c>
      <c r="C67" s="5" t="s">
        <v>129</v>
      </c>
      <c r="D67" s="5" t="s">
        <v>9</v>
      </c>
      <c r="E67" s="5" t="s">
        <v>9</v>
      </c>
      <c r="F67" s="6">
        <v>0</v>
      </c>
      <c r="G67" s="5"/>
    </row>
    <row x14ac:dyDescent="0.25" r="68" customHeight="1" ht="19.5">
      <c r="A68" s="5" t="s">
        <v>130</v>
      </c>
      <c r="B68" s="6">
        <v>1</v>
      </c>
      <c r="C68" s="5" t="s">
        <v>131</v>
      </c>
      <c r="D68" s="5" t="s">
        <v>9</v>
      </c>
      <c r="E68" s="5" t="s">
        <v>9</v>
      </c>
      <c r="F68" s="6">
        <v>0</v>
      </c>
      <c r="G6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4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COUNTIF(A3:A24,"*")</f>
      </c>
      <c r="B2" s="4">
        <f>SUM(B3:B24)</f>
      </c>
      <c r="C2" s="5"/>
      <c r="D2" s="3">
        <f>COUNTIF(D3:D24,"&lt;&gt;NO")</f>
      </c>
      <c r="E2" s="3">
        <f>COUNTIF(E3:E24,"&lt;&gt;NO")</f>
      </c>
      <c r="F2" s="4"/>
      <c r="G2" s="5"/>
    </row>
    <row x14ac:dyDescent="0.25" r="3" customHeight="1" ht="19.5">
      <c r="A3" s="5" t="s">
        <v>7</v>
      </c>
      <c r="B3" s="6">
        <v>3</v>
      </c>
      <c r="C3" s="5" t="s">
        <v>1319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1033</v>
      </c>
      <c r="B4" s="6">
        <v>1</v>
      </c>
      <c r="C4" s="5" t="s">
        <v>1320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132</v>
      </c>
      <c r="B5" s="6">
        <v>1</v>
      </c>
      <c r="C5" s="5" t="s">
        <v>133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1321</v>
      </c>
      <c r="B6" s="6">
        <v>1</v>
      </c>
      <c r="C6" s="5" t="s">
        <v>1322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134</v>
      </c>
      <c r="B7" s="6">
        <v>1</v>
      </c>
      <c r="C7" s="5" t="s">
        <v>135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136</v>
      </c>
      <c r="B8" s="6">
        <v>3</v>
      </c>
      <c r="C8" s="5" t="s">
        <v>1323</v>
      </c>
      <c r="D8" s="5" t="s">
        <v>12</v>
      </c>
      <c r="E8" s="5" t="s">
        <v>12</v>
      </c>
      <c r="F8" s="6">
        <v>1</v>
      </c>
      <c r="G8" s="5" t="s">
        <v>138</v>
      </c>
    </row>
    <row x14ac:dyDescent="0.25" r="9" customHeight="1" ht="19.5">
      <c r="A9" s="5" t="s">
        <v>161</v>
      </c>
      <c r="B9" s="6">
        <v>1</v>
      </c>
      <c r="C9" s="5" t="s">
        <v>1324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1325</v>
      </c>
      <c r="B10" s="6">
        <v>1</v>
      </c>
      <c r="C10" s="5" t="s">
        <v>1326</v>
      </c>
      <c r="D10" s="5" t="s">
        <v>12</v>
      </c>
      <c r="E10" s="5" t="s">
        <v>12</v>
      </c>
      <c r="F10" s="6">
        <v>1</v>
      </c>
      <c r="G10" s="5" t="s">
        <v>1327</v>
      </c>
    </row>
    <row x14ac:dyDescent="0.25" r="11" customHeight="1" ht="19.5">
      <c r="A11" s="5" t="s">
        <v>76</v>
      </c>
      <c r="B11" s="6">
        <v>3</v>
      </c>
      <c r="C11" s="5" t="s">
        <v>77</v>
      </c>
      <c r="D11" s="5" t="s">
        <v>12</v>
      </c>
      <c r="E11" s="5" t="s">
        <v>12</v>
      </c>
      <c r="F11" s="6">
        <v>2</v>
      </c>
      <c r="G11" s="5" t="s">
        <v>78</v>
      </c>
    </row>
    <row x14ac:dyDescent="0.25" r="12" customHeight="1" ht="19.5">
      <c r="A12" s="5" t="s">
        <v>1328</v>
      </c>
      <c r="B12" s="6">
        <v>1</v>
      </c>
      <c r="C12" s="5" t="s">
        <v>1329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1330</v>
      </c>
      <c r="B13" s="6">
        <v>2</v>
      </c>
      <c r="C13" s="5" t="s">
        <v>1331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1332</v>
      </c>
      <c r="B14" s="6">
        <v>1</v>
      </c>
      <c r="C14" s="5" t="s">
        <v>1333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1334</v>
      </c>
      <c r="B15" s="6">
        <v>1</v>
      </c>
      <c r="C15" s="5" t="s">
        <v>1335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1336</v>
      </c>
      <c r="B16" s="6">
        <v>1</v>
      </c>
      <c r="C16" s="5" t="s">
        <v>1337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122</v>
      </c>
      <c r="B17" s="6">
        <v>1</v>
      </c>
      <c r="C17" s="5" t="s">
        <v>123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124</v>
      </c>
      <c r="B18" s="6">
        <v>1</v>
      </c>
      <c r="C18" s="5" t="s">
        <v>125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1338</v>
      </c>
      <c r="B19" s="6">
        <v>3</v>
      </c>
      <c r="C19" s="5" t="s">
        <v>1238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1339</v>
      </c>
      <c r="B20" s="6">
        <v>4</v>
      </c>
      <c r="C20" s="5" t="s">
        <v>1340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307</v>
      </c>
      <c r="B21" s="6">
        <v>2</v>
      </c>
      <c r="C21" s="5" t="s">
        <v>1341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140</v>
      </c>
      <c r="B22" s="6">
        <v>1</v>
      </c>
      <c r="C22" s="5" t="s">
        <v>141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142</v>
      </c>
      <c r="B23" s="6">
        <v>1</v>
      </c>
      <c r="C23" s="5" t="s">
        <v>143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144</v>
      </c>
      <c r="B24" s="6">
        <v>1</v>
      </c>
      <c r="C24" s="5" t="s">
        <v>145</v>
      </c>
      <c r="D24" s="5" t="s">
        <v>9</v>
      </c>
      <c r="E24" s="5" t="s">
        <v>9</v>
      </c>
      <c r="F24" s="6">
        <v>0</v>
      </c>
      <c r="G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COUNTIF(A3:A15,"*")</f>
      </c>
      <c r="B2" s="4">
        <f>SUM(B3:B15)</f>
      </c>
      <c r="C2" s="5"/>
      <c r="D2" s="3">
        <f>COUNTIF(D3:D15,"&lt;&gt;NO")</f>
      </c>
      <c r="E2" s="3">
        <f>COUNTIF(E3:E15,"&lt;&gt;NO")</f>
      </c>
      <c r="F2" s="4"/>
      <c r="G2" s="5"/>
    </row>
    <row x14ac:dyDescent="0.25" r="3" customHeight="1" ht="19.5">
      <c r="A3" s="5" t="s">
        <v>1301</v>
      </c>
      <c r="B3" s="6">
        <v>2</v>
      </c>
      <c r="C3" s="5" t="s">
        <v>1302</v>
      </c>
      <c r="D3" s="5" t="s">
        <v>12</v>
      </c>
      <c r="E3" s="5" t="s">
        <v>12</v>
      </c>
      <c r="F3" s="6">
        <v>1</v>
      </c>
      <c r="G3" s="5" t="s">
        <v>1303</v>
      </c>
    </row>
    <row x14ac:dyDescent="0.25" r="4" customHeight="1" ht="19.5">
      <c r="A4" s="5" t="s">
        <v>1304</v>
      </c>
      <c r="B4" s="6">
        <v>1</v>
      </c>
      <c r="C4" s="5" t="s">
        <v>1305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1306</v>
      </c>
      <c r="B5" s="6">
        <v>1</v>
      </c>
      <c r="C5" s="5" t="s">
        <v>1307</v>
      </c>
      <c r="D5" s="5" t="s">
        <v>12</v>
      </c>
      <c r="E5" s="5" t="s">
        <v>12</v>
      </c>
      <c r="F5" s="6">
        <v>1</v>
      </c>
      <c r="G5" s="5" t="s">
        <v>1308</v>
      </c>
    </row>
    <row x14ac:dyDescent="0.25" r="6" customHeight="1" ht="19.5">
      <c r="A6" s="5" t="s">
        <v>1246</v>
      </c>
      <c r="B6" s="6">
        <v>1</v>
      </c>
      <c r="C6" s="5" t="s">
        <v>1247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1248</v>
      </c>
      <c r="B7" s="6">
        <v>1</v>
      </c>
      <c r="C7" s="5" t="s">
        <v>1249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1250</v>
      </c>
      <c r="B8" s="6">
        <v>1</v>
      </c>
      <c r="C8" s="5" t="s">
        <v>1251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1252</v>
      </c>
      <c r="B9" s="6">
        <v>1</v>
      </c>
      <c r="C9" s="5" t="s">
        <v>1253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1254</v>
      </c>
      <c r="B10" s="6">
        <v>1</v>
      </c>
      <c r="C10" s="5" t="s">
        <v>1255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1309</v>
      </c>
      <c r="B11" s="6">
        <v>4</v>
      </c>
      <c r="C11" s="5" t="s">
        <v>1310</v>
      </c>
      <c r="D11" s="5" t="s">
        <v>12</v>
      </c>
      <c r="E11" s="5" t="s">
        <v>12</v>
      </c>
      <c r="F11" s="6">
        <v>1</v>
      </c>
      <c r="G11" s="5" t="s">
        <v>1311</v>
      </c>
    </row>
    <row x14ac:dyDescent="0.25" r="12" customHeight="1" ht="19.5">
      <c r="A12" s="5" t="s">
        <v>1312</v>
      </c>
      <c r="B12" s="6">
        <v>1</v>
      </c>
      <c r="C12" s="5" t="s">
        <v>1313</v>
      </c>
      <c r="D12" s="5" t="s">
        <v>9</v>
      </c>
      <c r="E12" s="5" t="s">
        <v>9</v>
      </c>
      <c r="F12" s="6">
        <v>1</v>
      </c>
      <c r="G12" s="5" t="s">
        <v>1314</v>
      </c>
    </row>
    <row x14ac:dyDescent="0.25" r="13" customHeight="1" ht="19.5">
      <c r="A13" s="5" t="s">
        <v>124</v>
      </c>
      <c r="B13" s="6">
        <v>1</v>
      </c>
      <c r="C13" s="5" t="s">
        <v>1315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1316</v>
      </c>
      <c r="B14" s="6">
        <v>1</v>
      </c>
      <c r="C14" s="5" t="s">
        <v>1317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378</v>
      </c>
      <c r="B15" s="6">
        <v>1</v>
      </c>
      <c r="C15" s="5" t="s">
        <v>1318</v>
      </c>
      <c r="D15" s="5" t="s">
        <v>9</v>
      </c>
      <c r="E15" s="5" t="s">
        <v>9</v>
      </c>
      <c r="F15" s="6">
        <v>0</v>
      </c>
      <c r="G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COUNTIF(A3:A35,"*")</f>
      </c>
      <c r="B2" s="4">
        <f>SUM(B3:B35)</f>
      </c>
      <c r="C2" s="5"/>
      <c r="D2" s="3">
        <f>COUNTIF(D3:D35,"&lt;&gt;NO")</f>
      </c>
      <c r="E2" s="3">
        <f>COUNTIF(E3:E35,"&lt;&gt;NO")</f>
      </c>
      <c r="F2" s="4"/>
      <c r="G2" s="5"/>
    </row>
    <row x14ac:dyDescent="0.25" r="3" customHeight="1" ht="19.5">
      <c r="A3" s="5" t="s">
        <v>649</v>
      </c>
      <c r="B3" s="6">
        <v>1</v>
      </c>
      <c r="C3" s="5" t="s">
        <v>1242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651</v>
      </c>
      <c r="B4" s="6">
        <v>2</v>
      </c>
      <c r="C4" s="5" t="s">
        <v>1243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1244</v>
      </c>
      <c r="B5" s="6">
        <v>1</v>
      </c>
      <c r="C5" s="5" t="s">
        <v>1245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413</v>
      </c>
      <c r="B6" s="6">
        <v>2</v>
      </c>
      <c r="C6" s="5" t="s">
        <v>414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1246</v>
      </c>
      <c r="B7" s="6">
        <v>1</v>
      </c>
      <c r="C7" s="5" t="s">
        <v>1247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1248</v>
      </c>
      <c r="B8" s="6">
        <v>1</v>
      </c>
      <c r="C8" s="5" t="s">
        <v>1249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1250</v>
      </c>
      <c r="B9" s="6">
        <v>1</v>
      </c>
      <c r="C9" s="5" t="s">
        <v>1251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1252</v>
      </c>
      <c r="B10" s="6">
        <v>1</v>
      </c>
      <c r="C10" s="5" t="s">
        <v>1253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1254</v>
      </c>
      <c r="B11" s="6">
        <v>1</v>
      </c>
      <c r="C11" s="5" t="s">
        <v>1255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7</v>
      </c>
      <c r="B12" s="6">
        <v>2</v>
      </c>
      <c r="C12" s="5" t="s">
        <v>1256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1257</v>
      </c>
      <c r="B13" s="6">
        <v>1</v>
      </c>
      <c r="C13" s="5" t="s">
        <v>1258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1259</v>
      </c>
      <c r="B14" s="6">
        <v>2</v>
      </c>
      <c r="C14" s="5" t="s">
        <v>1260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1261</v>
      </c>
      <c r="B15" s="6">
        <v>1</v>
      </c>
      <c r="C15" s="5" t="s">
        <v>1262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1263</v>
      </c>
      <c r="B16" s="6">
        <v>1</v>
      </c>
      <c r="C16" s="5" t="s">
        <v>1264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1265</v>
      </c>
      <c r="B17" s="6">
        <v>1</v>
      </c>
      <c r="C17" s="5" t="s">
        <v>1266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1267</v>
      </c>
      <c r="B18" s="6">
        <v>4</v>
      </c>
      <c r="C18" s="5" t="s">
        <v>1268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1269</v>
      </c>
      <c r="B19" s="6">
        <v>1</v>
      </c>
      <c r="C19" s="5" t="s">
        <v>1270</v>
      </c>
      <c r="D19" s="5" t="s">
        <v>9</v>
      </c>
      <c r="E19" s="5" t="s">
        <v>9</v>
      </c>
      <c r="F19" s="6">
        <v>0</v>
      </c>
      <c r="G19" s="5"/>
    </row>
    <row x14ac:dyDescent="0.25" r="20" customHeight="1" ht="19.5">
      <c r="A20" s="5" t="s">
        <v>1271</v>
      </c>
      <c r="B20" s="6">
        <v>1</v>
      </c>
      <c r="C20" s="5" t="s">
        <v>1272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1273</v>
      </c>
      <c r="B21" s="6">
        <v>1</v>
      </c>
      <c r="C21" s="5" t="s">
        <v>1274</v>
      </c>
      <c r="D21" s="5" t="s">
        <v>9</v>
      </c>
      <c r="E21" s="5" t="s">
        <v>9</v>
      </c>
      <c r="F21" s="6">
        <v>0</v>
      </c>
      <c r="G21" s="5"/>
    </row>
    <row x14ac:dyDescent="0.25" r="22" customHeight="1" ht="19.5">
      <c r="A22" s="5" t="s">
        <v>1275</v>
      </c>
      <c r="B22" s="6">
        <v>1</v>
      </c>
      <c r="C22" s="5" t="s">
        <v>1276</v>
      </c>
      <c r="D22" s="5" t="s">
        <v>9</v>
      </c>
      <c r="E22" s="5" t="s">
        <v>9</v>
      </c>
      <c r="F22" s="6">
        <v>0</v>
      </c>
      <c r="G22" s="5"/>
    </row>
    <row x14ac:dyDescent="0.25" r="23" customHeight="1" ht="19.5">
      <c r="A23" s="5" t="s">
        <v>1277</v>
      </c>
      <c r="B23" s="6">
        <v>5</v>
      </c>
      <c r="C23" s="5" t="s">
        <v>1278</v>
      </c>
      <c r="D23" s="5" t="s">
        <v>9</v>
      </c>
      <c r="E23" s="5" t="s">
        <v>9</v>
      </c>
      <c r="F23" s="6">
        <v>0</v>
      </c>
      <c r="G23" s="5"/>
    </row>
    <row x14ac:dyDescent="0.25" r="24" customHeight="1" ht="19.5">
      <c r="A24" s="5" t="s">
        <v>1279</v>
      </c>
      <c r="B24" s="6">
        <v>1</v>
      </c>
      <c r="C24" s="5" t="s">
        <v>1280</v>
      </c>
      <c r="D24" s="5" t="s">
        <v>9</v>
      </c>
      <c r="E24" s="5" t="s">
        <v>9</v>
      </c>
      <c r="F24" s="6">
        <v>0</v>
      </c>
      <c r="G24" s="5"/>
    </row>
    <row x14ac:dyDescent="0.25" r="25" customHeight="1" ht="19.5">
      <c r="A25" s="5" t="s">
        <v>1281</v>
      </c>
      <c r="B25" s="6">
        <v>1</v>
      </c>
      <c r="C25" s="5" t="s">
        <v>1282</v>
      </c>
      <c r="D25" s="5" t="s">
        <v>9</v>
      </c>
      <c r="E25" s="5" t="s">
        <v>9</v>
      </c>
      <c r="F25" s="6">
        <v>0</v>
      </c>
      <c r="G25" s="5"/>
    </row>
    <row x14ac:dyDescent="0.25" r="26" customHeight="1" ht="19.5">
      <c r="A26" s="5" t="s">
        <v>1283</v>
      </c>
      <c r="B26" s="6">
        <v>1</v>
      </c>
      <c r="C26" s="5" t="s">
        <v>1284</v>
      </c>
      <c r="D26" s="5" t="s">
        <v>9</v>
      </c>
      <c r="E26" s="5" t="s">
        <v>9</v>
      </c>
      <c r="F26" s="6">
        <v>0</v>
      </c>
      <c r="G26" s="5"/>
    </row>
    <row x14ac:dyDescent="0.25" r="27" customHeight="1" ht="19.5">
      <c r="A27" s="5" t="s">
        <v>1285</v>
      </c>
      <c r="B27" s="6">
        <v>1</v>
      </c>
      <c r="C27" s="5" t="s">
        <v>1286</v>
      </c>
      <c r="D27" s="5" t="s">
        <v>9</v>
      </c>
      <c r="E27" s="5" t="s">
        <v>9</v>
      </c>
      <c r="F27" s="6">
        <v>0</v>
      </c>
      <c r="G27" s="5"/>
    </row>
    <row x14ac:dyDescent="0.25" r="28" customHeight="1" ht="19.5">
      <c r="A28" s="5" t="s">
        <v>1287</v>
      </c>
      <c r="B28" s="6">
        <v>1</v>
      </c>
      <c r="C28" s="5" t="s">
        <v>1288</v>
      </c>
      <c r="D28" s="5" t="s">
        <v>9</v>
      </c>
      <c r="E28" s="5" t="s">
        <v>9</v>
      </c>
      <c r="F28" s="6">
        <v>0</v>
      </c>
      <c r="G28" s="5"/>
    </row>
    <row x14ac:dyDescent="0.25" r="29" customHeight="1" ht="19.5">
      <c r="A29" s="5" t="s">
        <v>1289</v>
      </c>
      <c r="B29" s="6">
        <v>1</v>
      </c>
      <c r="C29" s="5" t="s">
        <v>1290</v>
      </c>
      <c r="D29" s="5" t="s">
        <v>9</v>
      </c>
      <c r="E29" s="5" t="s">
        <v>9</v>
      </c>
      <c r="F29" s="6">
        <v>0</v>
      </c>
      <c r="G29" s="5"/>
    </row>
    <row x14ac:dyDescent="0.25" r="30" customHeight="1" ht="19.5">
      <c r="A30" s="5" t="s">
        <v>1291</v>
      </c>
      <c r="B30" s="6">
        <v>1</v>
      </c>
      <c r="C30" s="5" t="s">
        <v>1292</v>
      </c>
      <c r="D30" s="5" t="s">
        <v>9</v>
      </c>
      <c r="E30" s="5" t="s">
        <v>9</v>
      </c>
      <c r="F30" s="6">
        <v>0</v>
      </c>
      <c r="G30" s="5"/>
    </row>
    <row x14ac:dyDescent="0.25" r="31" customHeight="1" ht="19.5">
      <c r="A31" s="5" t="s">
        <v>1293</v>
      </c>
      <c r="B31" s="6">
        <v>1</v>
      </c>
      <c r="C31" s="5" t="s">
        <v>1294</v>
      </c>
      <c r="D31" s="5" t="s">
        <v>9</v>
      </c>
      <c r="E31" s="5" t="s">
        <v>9</v>
      </c>
      <c r="F31" s="6">
        <v>0</v>
      </c>
      <c r="G31" s="5"/>
    </row>
    <row x14ac:dyDescent="0.25" r="32" customHeight="1" ht="19.5">
      <c r="A32" s="5" t="s">
        <v>1295</v>
      </c>
      <c r="B32" s="6">
        <v>1</v>
      </c>
      <c r="C32" s="5" t="s">
        <v>1296</v>
      </c>
      <c r="D32" s="5" t="s">
        <v>9</v>
      </c>
      <c r="E32" s="5" t="s">
        <v>9</v>
      </c>
      <c r="F32" s="6">
        <v>0</v>
      </c>
      <c r="G32" s="5"/>
    </row>
    <row x14ac:dyDescent="0.25" r="33" customHeight="1" ht="19.5">
      <c r="A33" s="5" t="s">
        <v>1297</v>
      </c>
      <c r="B33" s="6">
        <v>1</v>
      </c>
      <c r="C33" s="5" t="s">
        <v>1298</v>
      </c>
      <c r="D33" s="5" t="s">
        <v>9</v>
      </c>
      <c r="E33" s="5" t="s">
        <v>9</v>
      </c>
      <c r="F33" s="6">
        <v>0</v>
      </c>
      <c r="G33" s="5"/>
    </row>
    <row x14ac:dyDescent="0.25" r="34" customHeight="1" ht="19.5">
      <c r="A34" s="5" t="s">
        <v>1299</v>
      </c>
      <c r="B34" s="6">
        <v>1</v>
      </c>
      <c r="C34" s="5" t="s">
        <v>1300</v>
      </c>
      <c r="D34" s="5" t="s">
        <v>9</v>
      </c>
      <c r="E34" s="5" t="s">
        <v>9</v>
      </c>
      <c r="F34" s="6">
        <v>0</v>
      </c>
      <c r="G34" s="5"/>
    </row>
    <row x14ac:dyDescent="0.25" r="35" customHeight="1" ht="19.5">
      <c r="A35" s="5" t="s">
        <v>124</v>
      </c>
      <c r="B35" s="6">
        <v>1</v>
      </c>
      <c r="C35" s="5" t="s">
        <v>125</v>
      </c>
      <c r="D35" s="5" t="s">
        <v>9</v>
      </c>
      <c r="E35" s="5" t="s">
        <v>9</v>
      </c>
      <c r="F35" s="6">
        <v>0</v>
      </c>
      <c r="G3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COUNTIF(A3:A11,"*")</f>
      </c>
      <c r="B2" s="4">
        <f>SUM(B3:B11)</f>
      </c>
      <c r="C2" s="5"/>
      <c r="D2" s="3">
        <f>COUNTIF(D3:D11,"&lt;&gt;NO")</f>
      </c>
      <c r="E2" s="3">
        <f>COUNTIF(E3:E11,"&lt;&gt;NO")</f>
      </c>
      <c r="F2" s="4"/>
      <c r="G2" s="5"/>
    </row>
    <row x14ac:dyDescent="0.25" r="3" customHeight="1" ht="19.5">
      <c r="A3" s="5" t="s">
        <v>7</v>
      </c>
      <c r="B3" s="6">
        <v>3</v>
      </c>
      <c r="C3" s="5" t="s">
        <v>1232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76</v>
      </c>
      <c r="B4" s="6">
        <v>4</v>
      </c>
      <c r="C4" s="5" t="s">
        <v>942</v>
      </c>
      <c r="D4" s="5" t="s">
        <v>12</v>
      </c>
      <c r="E4" s="5" t="s">
        <v>12</v>
      </c>
      <c r="F4" s="6">
        <v>2</v>
      </c>
      <c r="G4" s="5" t="s">
        <v>78</v>
      </c>
    </row>
    <row x14ac:dyDescent="0.25" r="5" customHeight="1" ht="19.5">
      <c r="A5" s="5" t="s">
        <v>1233</v>
      </c>
      <c r="B5" s="6">
        <v>1</v>
      </c>
      <c r="C5" s="5" t="s">
        <v>1234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122</v>
      </c>
      <c r="B6" s="6">
        <v>2</v>
      </c>
      <c r="C6" s="5" t="s">
        <v>1235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124</v>
      </c>
      <c r="B7" s="6">
        <v>1</v>
      </c>
      <c r="C7" s="5" t="s">
        <v>125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126</v>
      </c>
      <c r="B8" s="6">
        <v>2</v>
      </c>
      <c r="C8" s="5" t="s">
        <v>1236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1237</v>
      </c>
      <c r="B9" s="6">
        <v>3</v>
      </c>
      <c r="C9" s="5" t="s">
        <v>1238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1239</v>
      </c>
      <c r="B10" s="6">
        <v>1</v>
      </c>
      <c r="C10" s="5" t="s">
        <v>1240</v>
      </c>
      <c r="D10" s="5" t="s">
        <v>9</v>
      </c>
      <c r="E10" s="5" t="s">
        <v>9</v>
      </c>
      <c r="F10" s="6">
        <v>1</v>
      </c>
      <c r="G10" s="5" t="s">
        <v>1241</v>
      </c>
    </row>
    <row x14ac:dyDescent="0.25" r="11" customHeight="1" ht="19.5">
      <c r="A11" s="5" t="s">
        <v>958</v>
      </c>
      <c r="B11" s="6">
        <v>2</v>
      </c>
      <c r="C11" s="5" t="s">
        <v>959</v>
      </c>
      <c r="D11" s="5" t="s">
        <v>9</v>
      </c>
      <c r="E11" s="5" t="s">
        <v>9</v>
      </c>
      <c r="F11" s="6">
        <v>0</v>
      </c>
      <c r="G1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7" width="28.576428571428572" customWidth="1" bestFit="1"/>
    <col min="2" max="2" style="7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7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9.5">
      <c r="A2" s="3">
        <f>COUNTIF(A3:A2,"*")</f>
      </c>
      <c r="B2" s="3">
        <f>SUM(B3:B2)</f>
      </c>
      <c r="C2" s="5"/>
      <c r="D2" s="3">
        <f>COUNTIF(D3:D2,"&lt;&gt;NO")</f>
      </c>
      <c r="E2" s="3">
        <f>COUNTIF(E3:E2,"&lt;&gt;NO")</f>
      </c>
      <c r="F2" s="5"/>
      <c r="G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COUNTIF(A3:A22,"*")</f>
      </c>
      <c r="B2" s="4">
        <f>SUM(B3:B22)</f>
      </c>
      <c r="C2" s="5"/>
      <c r="D2" s="3">
        <f>COUNTIF(D3:D22,"&lt;&gt;NO")</f>
      </c>
      <c r="E2" s="3">
        <f>COUNTIF(E3:E22,"&lt;&gt;NO")</f>
      </c>
      <c r="F2" s="4"/>
      <c r="G2" s="5"/>
    </row>
    <row x14ac:dyDescent="0.25" r="3" customHeight="1" ht="19.5">
      <c r="A3" s="5" t="s">
        <v>7</v>
      </c>
      <c r="B3" s="6">
        <v>1</v>
      </c>
      <c r="C3" s="5" t="s">
        <v>1186</v>
      </c>
      <c r="D3" s="5" t="s">
        <v>12</v>
      </c>
      <c r="E3" s="5" t="s">
        <v>12</v>
      </c>
      <c r="F3" s="6">
        <v>3</v>
      </c>
      <c r="G3" s="5" t="s">
        <v>1187</v>
      </c>
    </row>
    <row x14ac:dyDescent="0.25" r="4" customHeight="1" ht="19.5">
      <c r="A4" s="5" t="s">
        <v>76</v>
      </c>
      <c r="B4" s="6">
        <v>2</v>
      </c>
      <c r="C4" s="5" t="s">
        <v>1188</v>
      </c>
      <c r="D4" s="5" t="s">
        <v>12</v>
      </c>
      <c r="E4" s="5" t="s">
        <v>12</v>
      </c>
      <c r="F4" s="6">
        <v>2</v>
      </c>
      <c r="G4" s="5" t="s">
        <v>654</v>
      </c>
    </row>
    <row x14ac:dyDescent="0.25" r="5" customHeight="1" ht="19.5">
      <c r="A5" s="5" t="s">
        <v>126</v>
      </c>
      <c r="B5" s="6">
        <v>1</v>
      </c>
      <c r="C5" s="5" t="s">
        <v>1189</v>
      </c>
      <c r="D5" s="5" t="s">
        <v>12</v>
      </c>
      <c r="E5" s="5" t="s">
        <v>12</v>
      </c>
      <c r="F5" s="6">
        <v>1</v>
      </c>
      <c r="G5" s="5" t="s">
        <v>1190</v>
      </c>
    </row>
    <row x14ac:dyDescent="0.25" r="6" customHeight="1" ht="19.5">
      <c r="A6" s="5" t="s">
        <v>1191</v>
      </c>
      <c r="B6" s="6">
        <v>1</v>
      </c>
      <c r="C6" s="5" t="s">
        <v>1192</v>
      </c>
      <c r="D6" s="5" t="s">
        <v>9</v>
      </c>
      <c r="E6" s="5" t="s">
        <v>9</v>
      </c>
      <c r="F6" s="6">
        <v>0</v>
      </c>
      <c r="G6" s="5"/>
    </row>
    <row x14ac:dyDescent="0.25" r="7" customHeight="1" ht="19.5">
      <c r="A7" s="5" t="s">
        <v>1193</v>
      </c>
      <c r="B7" s="6">
        <v>3</v>
      </c>
      <c r="C7" s="5" t="s">
        <v>1194</v>
      </c>
      <c r="D7" s="5" t="s">
        <v>12</v>
      </c>
      <c r="E7" s="5" t="s">
        <v>12</v>
      </c>
      <c r="F7" s="6">
        <v>2</v>
      </c>
      <c r="G7" s="5" t="s">
        <v>1195</v>
      </c>
    </row>
    <row x14ac:dyDescent="0.25" r="8" customHeight="1" ht="19.5">
      <c r="A8" s="5" t="s">
        <v>1196</v>
      </c>
      <c r="B8" s="6">
        <v>2</v>
      </c>
      <c r="C8" s="5" t="s">
        <v>1197</v>
      </c>
      <c r="D8" s="5" t="s">
        <v>12</v>
      </c>
      <c r="E8" s="5" t="s">
        <v>12</v>
      </c>
      <c r="F8" s="6">
        <v>4</v>
      </c>
      <c r="G8" s="5" t="s">
        <v>1198</v>
      </c>
    </row>
    <row x14ac:dyDescent="0.25" r="9" customHeight="1" ht="19.5">
      <c r="A9" s="5" t="s">
        <v>1199</v>
      </c>
      <c r="B9" s="6">
        <v>7</v>
      </c>
      <c r="C9" s="5" t="s">
        <v>1200</v>
      </c>
      <c r="D9" s="5" t="s">
        <v>12</v>
      </c>
      <c r="E9" s="5" t="s">
        <v>12</v>
      </c>
      <c r="F9" s="6">
        <v>8</v>
      </c>
      <c r="G9" s="5" t="s">
        <v>1201</v>
      </c>
    </row>
    <row x14ac:dyDescent="0.25" r="10" customHeight="1" ht="19.5">
      <c r="A10" s="5" t="s">
        <v>1202</v>
      </c>
      <c r="B10" s="6">
        <v>6</v>
      </c>
      <c r="C10" s="5" t="s">
        <v>1203</v>
      </c>
      <c r="D10" s="5" t="s">
        <v>12</v>
      </c>
      <c r="E10" s="5" t="s">
        <v>12</v>
      </c>
      <c r="F10" s="6">
        <v>3</v>
      </c>
      <c r="G10" s="5" t="s">
        <v>1204</v>
      </c>
    </row>
    <row x14ac:dyDescent="0.25" r="11" customHeight="1" ht="19.5">
      <c r="A11" s="5" t="s">
        <v>1205</v>
      </c>
      <c r="B11" s="6">
        <v>1</v>
      </c>
      <c r="C11" s="5" t="s">
        <v>1206</v>
      </c>
      <c r="D11" s="5" t="s">
        <v>12</v>
      </c>
      <c r="E11" s="5" t="s">
        <v>12</v>
      </c>
      <c r="F11" s="6">
        <v>1</v>
      </c>
      <c r="G11" s="5" t="s">
        <v>1207</v>
      </c>
    </row>
    <row x14ac:dyDescent="0.25" r="12" customHeight="1" ht="19.5">
      <c r="A12" s="5" t="s">
        <v>1208</v>
      </c>
      <c r="B12" s="6">
        <v>2</v>
      </c>
      <c r="C12" s="5" t="s">
        <v>1209</v>
      </c>
      <c r="D12" s="5" t="s">
        <v>12</v>
      </c>
      <c r="E12" s="5" t="s">
        <v>12</v>
      </c>
      <c r="F12" s="6">
        <v>2</v>
      </c>
      <c r="G12" s="5" t="s">
        <v>1210</v>
      </c>
    </row>
    <row x14ac:dyDescent="0.25" r="13" customHeight="1" ht="19.5">
      <c r="A13" s="5" t="s">
        <v>1211</v>
      </c>
      <c r="B13" s="6">
        <v>7</v>
      </c>
      <c r="C13" s="5" t="s">
        <v>1212</v>
      </c>
      <c r="D13" s="5" t="s">
        <v>12</v>
      </c>
      <c r="E13" s="5" t="s">
        <v>12</v>
      </c>
      <c r="F13" s="6">
        <v>4</v>
      </c>
      <c r="G13" s="5" t="s">
        <v>1213</v>
      </c>
    </row>
    <row x14ac:dyDescent="0.25" r="14" customHeight="1" ht="19.5">
      <c r="A14" s="5" t="s">
        <v>1214</v>
      </c>
      <c r="B14" s="6">
        <v>1</v>
      </c>
      <c r="C14" s="5" t="s">
        <v>1215</v>
      </c>
      <c r="D14" s="5" t="s">
        <v>12</v>
      </c>
      <c r="E14" s="5" t="s">
        <v>12</v>
      </c>
      <c r="F14" s="6">
        <v>3</v>
      </c>
      <c r="G14" s="5" t="s">
        <v>1204</v>
      </c>
    </row>
    <row x14ac:dyDescent="0.25" r="15" customHeight="1" ht="19.5">
      <c r="A15" s="5" t="s">
        <v>1216</v>
      </c>
      <c r="B15" s="6">
        <v>1</v>
      </c>
      <c r="C15" s="5" t="s">
        <v>1217</v>
      </c>
      <c r="D15" s="5" t="s">
        <v>12</v>
      </c>
      <c r="E15" s="5" t="s">
        <v>12</v>
      </c>
      <c r="F15" s="6">
        <v>1</v>
      </c>
      <c r="G15" s="5" t="s">
        <v>1218</v>
      </c>
    </row>
    <row x14ac:dyDescent="0.25" r="16" customHeight="1" ht="19.5">
      <c r="A16" s="5" t="s">
        <v>1219</v>
      </c>
      <c r="B16" s="6">
        <v>1</v>
      </c>
      <c r="C16" s="5" t="s">
        <v>1217</v>
      </c>
      <c r="D16" s="5" t="s">
        <v>12</v>
      </c>
      <c r="E16" s="5" t="s">
        <v>12</v>
      </c>
      <c r="F16" s="6">
        <v>1</v>
      </c>
      <c r="G16" s="5" t="s">
        <v>1218</v>
      </c>
    </row>
    <row x14ac:dyDescent="0.25" r="17" customHeight="1" ht="19.5">
      <c r="A17" s="5" t="s">
        <v>1220</v>
      </c>
      <c r="B17" s="6">
        <v>1</v>
      </c>
      <c r="C17" s="5" t="s">
        <v>1221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1222</v>
      </c>
      <c r="B18" s="6">
        <v>7</v>
      </c>
      <c r="C18" s="5" t="s">
        <v>1223</v>
      </c>
      <c r="D18" s="5" t="s">
        <v>12</v>
      </c>
      <c r="E18" s="5" t="s">
        <v>12</v>
      </c>
      <c r="F18" s="6">
        <v>4</v>
      </c>
      <c r="G18" s="5" t="s">
        <v>1224</v>
      </c>
    </row>
    <row x14ac:dyDescent="0.25" r="19" customHeight="1" ht="19.5">
      <c r="A19" s="5" t="s">
        <v>1225</v>
      </c>
      <c r="B19" s="6">
        <v>1</v>
      </c>
      <c r="C19" s="5" t="s">
        <v>1217</v>
      </c>
      <c r="D19" s="5" t="s">
        <v>12</v>
      </c>
      <c r="E19" s="5" t="s">
        <v>12</v>
      </c>
      <c r="F19" s="6">
        <v>1</v>
      </c>
      <c r="G19" s="5" t="s">
        <v>1218</v>
      </c>
    </row>
    <row x14ac:dyDescent="0.25" r="20" customHeight="1" ht="19.5">
      <c r="A20" s="5" t="s">
        <v>1226</v>
      </c>
      <c r="B20" s="6">
        <v>2</v>
      </c>
      <c r="C20" s="5" t="s">
        <v>1227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1228</v>
      </c>
      <c r="B21" s="6">
        <v>1</v>
      </c>
      <c r="C21" s="5" t="s">
        <v>1217</v>
      </c>
      <c r="D21" s="5" t="s">
        <v>12</v>
      </c>
      <c r="E21" s="5" t="s">
        <v>12</v>
      </c>
      <c r="F21" s="6">
        <v>1</v>
      </c>
      <c r="G21" s="5" t="s">
        <v>1218</v>
      </c>
    </row>
    <row x14ac:dyDescent="0.25" r="22" customHeight="1" ht="19.5">
      <c r="A22" s="5" t="s">
        <v>1229</v>
      </c>
      <c r="B22" s="6">
        <v>4</v>
      </c>
      <c r="C22" s="5" t="s">
        <v>1230</v>
      </c>
      <c r="D22" s="5" t="s">
        <v>12</v>
      </c>
      <c r="E22" s="5" t="s">
        <v>12</v>
      </c>
      <c r="F22" s="6">
        <v>5</v>
      </c>
      <c r="G22" s="5" t="s">
        <v>1231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/>
  </sheetViews>
  <sheetFormatPr defaultRowHeight="15" x14ac:dyDescent="0.25"/>
  <cols>
    <col min="1" max="1" style="7" width="28.576428571428572" customWidth="1" bestFit="1"/>
    <col min="2" max="2" style="8" width="28.576428571428572" customWidth="1" bestFit="1"/>
    <col min="3" max="3" style="7" width="28.576428571428572" customWidth="1" bestFit="1"/>
    <col min="4" max="4" style="7" width="28.576428571428572" customWidth="1" bestFit="1"/>
    <col min="5" max="5" style="7" width="28.576428571428572" customWidth="1" bestFit="1"/>
    <col min="6" max="6" style="8" width="28.576428571428572" customWidth="1" bestFit="1"/>
    <col min="7" max="7" style="7" width="28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x14ac:dyDescent="0.25" r="2" customHeight="1" ht="19.5">
      <c r="A2" s="3">
        <f>COUNTIF(A3:A21,"*")</f>
      </c>
      <c r="B2" s="4">
        <f>SUM(B3:B21)</f>
      </c>
      <c r="C2" s="5"/>
      <c r="D2" s="3">
        <f>COUNTIF(D3:D21,"&lt;&gt;NO")</f>
      </c>
      <c r="E2" s="3">
        <f>COUNTIF(E3:E21,"&lt;&gt;NO")</f>
      </c>
      <c r="F2" s="4"/>
      <c r="G2" s="5"/>
    </row>
    <row x14ac:dyDescent="0.25" r="3" customHeight="1" ht="19.5">
      <c r="A3" s="5" t="s">
        <v>7</v>
      </c>
      <c r="B3" s="6">
        <v>1</v>
      </c>
      <c r="C3" s="5" t="s">
        <v>1151</v>
      </c>
      <c r="D3" s="5" t="s">
        <v>9</v>
      </c>
      <c r="E3" s="5" t="s">
        <v>9</v>
      </c>
      <c r="F3" s="6">
        <v>0</v>
      </c>
      <c r="G3" s="5"/>
    </row>
    <row x14ac:dyDescent="0.25" r="4" customHeight="1" ht="19.5">
      <c r="A4" s="5" t="s">
        <v>1152</v>
      </c>
      <c r="B4" s="6">
        <v>1</v>
      </c>
      <c r="C4" s="5" t="s">
        <v>1153</v>
      </c>
      <c r="D4" s="5" t="s">
        <v>9</v>
      </c>
      <c r="E4" s="5" t="s">
        <v>9</v>
      </c>
      <c r="F4" s="6">
        <v>0</v>
      </c>
      <c r="G4" s="5"/>
    </row>
    <row x14ac:dyDescent="0.25" r="5" customHeight="1" ht="19.5">
      <c r="A5" s="5" t="s">
        <v>1154</v>
      </c>
      <c r="B5" s="6">
        <v>1</v>
      </c>
      <c r="C5" s="5" t="s">
        <v>1155</v>
      </c>
      <c r="D5" s="5" t="s">
        <v>9</v>
      </c>
      <c r="E5" s="5" t="s">
        <v>9</v>
      </c>
      <c r="F5" s="6">
        <v>0</v>
      </c>
      <c r="G5" s="5"/>
    </row>
    <row x14ac:dyDescent="0.25" r="6" customHeight="1" ht="19.5">
      <c r="A6" s="5" t="s">
        <v>1156</v>
      </c>
      <c r="B6" s="6">
        <v>2</v>
      </c>
      <c r="C6" s="5" t="s">
        <v>1157</v>
      </c>
      <c r="D6" s="5" t="s">
        <v>9</v>
      </c>
      <c r="E6" s="5" t="s">
        <v>9</v>
      </c>
      <c r="F6" s="6">
        <v>1</v>
      </c>
      <c r="G6" s="5" t="s">
        <v>1158</v>
      </c>
    </row>
    <row x14ac:dyDescent="0.25" r="7" customHeight="1" ht="19.5">
      <c r="A7" s="5" t="s">
        <v>1159</v>
      </c>
      <c r="B7" s="6">
        <v>2</v>
      </c>
      <c r="C7" s="5" t="s">
        <v>1160</v>
      </c>
      <c r="D7" s="5" t="s">
        <v>9</v>
      </c>
      <c r="E7" s="5" t="s">
        <v>9</v>
      </c>
      <c r="F7" s="6">
        <v>0</v>
      </c>
      <c r="G7" s="5"/>
    </row>
    <row x14ac:dyDescent="0.25" r="8" customHeight="1" ht="19.5">
      <c r="A8" s="5" t="s">
        <v>1161</v>
      </c>
      <c r="B8" s="6">
        <v>2</v>
      </c>
      <c r="C8" s="5" t="s">
        <v>1162</v>
      </c>
      <c r="D8" s="5" t="s">
        <v>9</v>
      </c>
      <c r="E8" s="5" t="s">
        <v>9</v>
      </c>
      <c r="F8" s="6">
        <v>0</v>
      </c>
      <c r="G8" s="5"/>
    </row>
    <row x14ac:dyDescent="0.25" r="9" customHeight="1" ht="19.5">
      <c r="A9" s="5" t="s">
        <v>1163</v>
      </c>
      <c r="B9" s="6">
        <v>1</v>
      </c>
      <c r="C9" s="5" t="s">
        <v>1164</v>
      </c>
      <c r="D9" s="5" t="s">
        <v>9</v>
      </c>
      <c r="E9" s="5" t="s">
        <v>9</v>
      </c>
      <c r="F9" s="6">
        <v>0</v>
      </c>
      <c r="G9" s="5"/>
    </row>
    <row x14ac:dyDescent="0.25" r="10" customHeight="1" ht="19.5">
      <c r="A10" s="5" t="s">
        <v>1165</v>
      </c>
      <c r="B10" s="6">
        <v>2</v>
      </c>
      <c r="C10" s="5" t="s">
        <v>1166</v>
      </c>
      <c r="D10" s="5" t="s">
        <v>9</v>
      </c>
      <c r="E10" s="5" t="s">
        <v>9</v>
      </c>
      <c r="F10" s="6">
        <v>0</v>
      </c>
      <c r="G10" s="5"/>
    </row>
    <row x14ac:dyDescent="0.25" r="11" customHeight="1" ht="19.5">
      <c r="A11" s="5" t="s">
        <v>1167</v>
      </c>
      <c r="B11" s="6">
        <v>1</v>
      </c>
      <c r="C11" s="5" t="s">
        <v>1168</v>
      </c>
      <c r="D11" s="5" t="s">
        <v>9</v>
      </c>
      <c r="E11" s="5" t="s">
        <v>9</v>
      </c>
      <c r="F11" s="6">
        <v>0</v>
      </c>
      <c r="G11" s="5"/>
    </row>
    <row x14ac:dyDescent="0.25" r="12" customHeight="1" ht="19.5">
      <c r="A12" s="5" t="s">
        <v>1169</v>
      </c>
      <c r="B12" s="6">
        <v>1</v>
      </c>
      <c r="C12" s="5" t="s">
        <v>1170</v>
      </c>
      <c r="D12" s="5" t="s">
        <v>9</v>
      </c>
      <c r="E12" s="5" t="s">
        <v>9</v>
      </c>
      <c r="F12" s="6">
        <v>0</v>
      </c>
      <c r="G12" s="5"/>
    </row>
    <row x14ac:dyDescent="0.25" r="13" customHeight="1" ht="19.5">
      <c r="A13" s="5" t="s">
        <v>1171</v>
      </c>
      <c r="B13" s="6">
        <v>1</v>
      </c>
      <c r="C13" s="5" t="s">
        <v>1172</v>
      </c>
      <c r="D13" s="5" t="s">
        <v>9</v>
      </c>
      <c r="E13" s="5" t="s">
        <v>9</v>
      </c>
      <c r="F13" s="6">
        <v>0</v>
      </c>
      <c r="G13" s="5"/>
    </row>
    <row x14ac:dyDescent="0.25" r="14" customHeight="1" ht="19.5">
      <c r="A14" s="5" t="s">
        <v>1173</v>
      </c>
      <c r="B14" s="6">
        <v>1</v>
      </c>
      <c r="C14" s="5" t="s">
        <v>1174</v>
      </c>
      <c r="D14" s="5" t="s">
        <v>9</v>
      </c>
      <c r="E14" s="5" t="s">
        <v>9</v>
      </c>
      <c r="F14" s="6">
        <v>0</v>
      </c>
      <c r="G14" s="5"/>
    </row>
    <row x14ac:dyDescent="0.25" r="15" customHeight="1" ht="19.5">
      <c r="A15" s="5" t="s">
        <v>1175</v>
      </c>
      <c r="B15" s="6">
        <v>15</v>
      </c>
      <c r="C15" s="5" t="s">
        <v>1176</v>
      </c>
      <c r="D15" s="5" t="s">
        <v>9</v>
      </c>
      <c r="E15" s="5" t="s">
        <v>9</v>
      </c>
      <c r="F15" s="6">
        <v>0</v>
      </c>
      <c r="G15" s="5"/>
    </row>
    <row x14ac:dyDescent="0.25" r="16" customHeight="1" ht="19.5">
      <c r="A16" s="5" t="s">
        <v>1177</v>
      </c>
      <c r="B16" s="6">
        <v>1</v>
      </c>
      <c r="C16" s="5" t="s">
        <v>1178</v>
      </c>
      <c r="D16" s="5" t="s">
        <v>9</v>
      </c>
      <c r="E16" s="5" t="s">
        <v>9</v>
      </c>
      <c r="F16" s="6">
        <v>0</v>
      </c>
      <c r="G16" s="5"/>
    </row>
    <row x14ac:dyDescent="0.25" r="17" customHeight="1" ht="19.5">
      <c r="A17" s="5" t="s">
        <v>1179</v>
      </c>
      <c r="B17" s="6">
        <v>2</v>
      </c>
      <c r="C17" s="5" t="s">
        <v>1180</v>
      </c>
      <c r="D17" s="5" t="s">
        <v>9</v>
      </c>
      <c r="E17" s="5" t="s">
        <v>9</v>
      </c>
      <c r="F17" s="6">
        <v>0</v>
      </c>
      <c r="G17" s="5"/>
    </row>
    <row x14ac:dyDescent="0.25" r="18" customHeight="1" ht="19.5">
      <c r="A18" s="5" t="s">
        <v>1181</v>
      </c>
      <c r="B18" s="6">
        <v>1</v>
      </c>
      <c r="C18" s="5" t="s">
        <v>1182</v>
      </c>
      <c r="D18" s="5" t="s">
        <v>9</v>
      </c>
      <c r="E18" s="5" t="s">
        <v>9</v>
      </c>
      <c r="F18" s="6">
        <v>0</v>
      </c>
      <c r="G18" s="5"/>
    </row>
    <row x14ac:dyDescent="0.25" r="19" customHeight="1" ht="19.5">
      <c r="A19" s="5" t="s">
        <v>76</v>
      </c>
      <c r="B19" s="6">
        <v>3</v>
      </c>
      <c r="C19" s="5" t="s">
        <v>1183</v>
      </c>
      <c r="D19" s="5" t="s">
        <v>12</v>
      </c>
      <c r="E19" s="5" t="s">
        <v>12</v>
      </c>
      <c r="F19" s="6">
        <v>2</v>
      </c>
      <c r="G19" s="5" t="s">
        <v>654</v>
      </c>
    </row>
    <row x14ac:dyDescent="0.25" r="20" customHeight="1" ht="19.5">
      <c r="A20" s="5" t="s">
        <v>124</v>
      </c>
      <c r="B20" s="6">
        <v>1</v>
      </c>
      <c r="C20" s="5" t="s">
        <v>1184</v>
      </c>
      <c r="D20" s="5" t="s">
        <v>9</v>
      </c>
      <c r="E20" s="5" t="s">
        <v>9</v>
      </c>
      <c r="F20" s="6">
        <v>0</v>
      </c>
      <c r="G20" s="5"/>
    </row>
    <row x14ac:dyDescent="0.25" r="21" customHeight="1" ht="19.5">
      <c r="A21" s="5" t="s">
        <v>126</v>
      </c>
      <c r="B21" s="6">
        <v>1</v>
      </c>
      <c r="C21" s="5" t="s">
        <v>1185</v>
      </c>
      <c r="D21" s="5" t="s">
        <v>9</v>
      </c>
      <c r="E21" s="5" t="s">
        <v>9</v>
      </c>
      <c r="F21" s="6">
        <v>0</v>
      </c>
      <c r="G2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Summary</vt:lpstr>
      <vt:lpstr>Pinterest</vt:lpstr>
      <vt:lpstr>AIMirrorAIArtPhotoEditor</vt:lpstr>
      <vt:lpstr>AirCanada+Aeroplan</vt:lpstr>
      <vt:lpstr>AudibleAudioEntertainment</vt:lpstr>
      <vt:lpstr>BeCloserShareyourlocation</vt:lpstr>
      <vt:lpstr>McDonaldsCanada</vt:lpstr>
      <vt:lpstr>VIZManga</vt:lpstr>
      <vt:lpstr>CanvaDesignPhotoVideo</vt:lpstr>
      <vt:lpstr>CBCSportsScoresNews</vt:lpstr>
      <vt:lpstr>ChatGPTpoweredChat-NovaAI</vt:lpstr>
      <vt:lpstr>LocalNewsBreakingLatest</vt:lpstr>
      <vt:lpstr>MessengerLite-SMSLauncher</vt:lpstr>
      <vt:lpstr>REALTOR.caRealEstateHomes</vt:lpstr>
      <vt:lpstr>SamsungSmartSwitchMobile</vt:lpstr>
      <vt:lpstr>SephoraBuyMakeupSkincare</vt:lpstr>
      <vt:lpstr>ShoppersDrugMart</vt:lpstr>
      <vt:lpstr>WhatsAppMessenger</vt:lpstr>
      <vt:lpstr>AmazonPrimeVideo</vt:lpstr>
      <vt:lpstr>AutoTrader-ShopCarDeals</vt:lpstr>
      <vt:lpstr>PictureThis-PlantIdentifier</vt:lpstr>
      <vt:lpstr>TemuShopLikeaBillionaire</vt:lpstr>
      <vt:lpstr>CapCut-VideoEditor</vt:lpstr>
      <vt:lpstr>FeelsyStressAnxietyRelief</vt:lpstr>
      <vt:lpstr>BumbleDatingFriendsapp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2023-07-19T20:17:35.208Z</dcterms:created>
  <dcterms:modified xsi:type="dcterms:W3CDTF">2023-07-19T20:17:35.208Z</dcterms:modified>
</cp:coreProperties>
</file>