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embeddings/oleObject5.bin" ContentType="application/vnd.openxmlformats-officedocument.oleObject"/>
  <Override PartName="/xl/embeddings/oleObject6.bin" ContentType="application/vnd.openxmlformats-officedocument.oleObject"/>
  <Override PartName="/xl/embeddings/oleObject7.bin" ContentType="application/vnd.openxmlformats-officedocument.oleObject"/>
  <Override PartName="/xl/embeddings/oleObject8.bin" ContentType="application/vnd.openxmlformats-officedocument.oleObject"/>
  <Override PartName="/xl/embeddings/oleObject9.bin" ContentType="application/vnd.openxmlformats-officedocument.oleObject"/>
  <Override PartName="/xl/embeddings/oleObject10.bin" ContentType="application/vnd.openxmlformats-officedocument.oleObject"/>
  <Override PartName="/xl/embeddings/oleObject11.bin" ContentType="application/vnd.openxmlformats-officedocument.oleObject"/>
  <Override PartName="/xl/embeddings/oleObject12.bin" ContentType="application/vnd.openxmlformats-officedocument.oleObject"/>
  <Override PartName="/xl/embeddings/oleObject13.bin" ContentType="application/vnd.openxmlformats-officedocument.oleObject"/>
  <Override PartName="/xl/embeddings/oleObject14.bin" ContentType="application/vnd.openxmlformats-officedocument.oleObject"/>
  <Override PartName="/xl/embeddings/oleObject15.bin" ContentType="application/vnd.openxmlformats-officedocument.oleObject"/>
  <Override PartName="/xl/embeddings/oleObject16.bin" ContentType="application/vnd.openxmlformats-officedocument.oleObject"/>
  <Override PartName="/xl/embeddings/oleObject17.bin" ContentType="application/vnd.openxmlformats-officedocument.oleObject"/>
  <Override PartName="/xl/embeddings/oleObject18.bin" ContentType="application/vnd.openxmlformats-officedocument.oleObject"/>
  <Override PartName="/xl/embeddings/oleObject19.bin" ContentType="application/vnd.openxmlformats-officedocument.oleObject"/>
  <Override PartName="/xl/embeddings/oleObject20.bin" ContentType="application/vnd.openxmlformats-officedocument.oleObject"/>
  <Override PartName="/xl/embeddings/oleObject21.bin" ContentType="application/vnd.openxmlformats-officedocument.oleObject"/>
  <Override PartName="/xl/embeddings/oleObject22.bin" ContentType="application/vnd.openxmlformats-officedocument.oleObject"/>
  <Override PartName="/xl/embeddings/oleObject23.bin" ContentType="application/vnd.openxmlformats-officedocument.oleObject"/>
  <Override PartName="/xl/embeddings/oleObject24.bin" ContentType="application/vnd.openxmlformats-officedocument.oleObject"/>
  <Override PartName="/xl/embeddings/oleObject25.bin" ContentType="application/vnd.openxmlformats-officedocument.oleObject"/>
  <Override PartName="/xl/embeddings/oleObject26.bin" ContentType="application/vnd.openxmlformats-officedocument.oleObject"/>
  <Override PartName="/xl/embeddings/oleObject27.bin" ContentType="application/vnd.openxmlformats-officedocument.oleObject"/>
  <Override PartName="/xl/embeddings/oleObject28.bin" ContentType="application/vnd.openxmlformats-officedocument.oleObject"/>
  <Override PartName="/xl/embeddings/oleObject29.bin" ContentType="application/vnd.openxmlformats-officedocument.oleObject"/>
  <Override PartName="/xl/embeddings/oleObject30.bin" ContentType="application/vnd.openxmlformats-officedocument.oleObject"/>
  <Override PartName="/xl/embeddings/oleObject31.bin" ContentType="application/vnd.openxmlformats-officedocument.oleObject"/>
  <Override PartName="/xl/embeddings/oleObject32.bin" ContentType="application/vnd.openxmlformats-officedocument.oleObject"/>
  <Override PartName="/xl/embeddings/oleObject33.bin" ContentType="application/vnd.openxmlformats-officedocument.oleObject"/>
  <Override PartName="/xl/embeddings/oleObject34.bin" ContentType="application/vnd.openxmlformats-officedocument.oleObject"/>
  <Override PartName="/xl/embeddings/oleObject35.bin" ContentType="application/vnd.openxmlformats-officedocument.oleObject"/>
  <Override PartName="/xl/embeddings/oleObject36.bin" ContentType="application/vnd.openxmlformats-officedocument.oleObject"/>
  <Override PartName="/xl/embeddings/oleObject37.bin" ContentType="application/vnd.openxmlformats-officedocument.oleObject"/>
  <Override PartName="/xl/embeddings/oleObject38.bin" ContentType="application/vnd.openxmlformats-officedocument.oleObject"/>
  <Override PartName="/xl/embeddings/oleObject39.bin" ContentType="application/vnd.openxmlformats-officedocument.oleObject"/>
  <Override PartName="/xl/embeddings/oleObject40.bin" ContentType="application/vnd.openxmlformats-officedocument.oleObject"/>
  <Override PartName="/xl/embeddings/oleObject41.bin" ContentType="application/vnd.openxmlformats-officedocument.oleObject"/>
  <Override PartName="/xl/embeddings/oleObject42.bin" ContentType="application/vnd.openxmlformats-officedocument.oleObject"/>
  <Override PartName="/xl/embeddings/oleObject43.bin" ContentType="application/vnd.openxmlformats-officedocument.oleObject"/>
  <Override PartName="/xl/embeddings/oleObject44.bin" ContentType="application/vnd.openxmlformats-officedocument.oleObject"/>
  <Override PartName="/xl/embeddings/oleObject45.bin" ContentType="application/vnd.openxmlformats-officedocument.oleObject"/>
  <Override PartName="/xl/embeddings/oleObject46.bin" ContentType="application/vnd.openxmlformats-officedocument.oleObject"/>
  <Override PartName="/xl/embeddings/oleObject47.bin" ContentType="application/vnd.openxmlformats-officedocument.oleObject"/>
  <Override PartName="/xl/embeddings/oleObject48.bin" ContentType="application/vnd.openxmlformats-officedocument.oleObject"/>
  <Override PartName="/xl/embeddings/oleObject49.bin" ContentType="application/vnd.openxmlformats-officedocument.oleObject"/>
  <Override PartName="/xl/embeddings/oleObject50.bin" ContentType="application/vnd.openxmlformats-officedocument.oleObject"/>
  <Override PartName="/xl/embeddings/oleObject51.bin" ContentType="application/vnd.openxmlformats-officedocument.oleObject"/>
  <Override PartName="/xl/embeddings/oleObject52.bin" ContentType="application/vnd.openxmlformats-officedocument.oleObject"/>
  <Override PartName="/xl/embeddings/oleObject53.bin" ContentType="application/vnd.openxmlformats-officedocument.oleObject"/>
  <Override PartName="/xl/embeddings/oleObject54.bin" ContentType="application/vnd.openxmlformats-officedocument.oleObject"/>
  <Override PartName="/xl/embeddings/oleObject55.bin" ContentType="application/vnd.openxmlformats-officedocument.oleObject"/>
  <Override PartName="/xl/embeddings/oleObject56.bin" ContentType="application/vnd.openxmlformats-officedocument.oleObject"/>
  <Override PartName="/xl/embeddings/oleObject57.bin" ContentType="application/vnd.openxmlformats-officedocument.oleObject"/>
  <Override PartName="/xl/embeddings/oleObject58.bin" ContentType="application/vnd.openxmlformats-officedocument.oleObject"/>
  <Override PartName="/xl/embeddings/oleObject59.bin" ContentType="application/vnd.openxmlformats-officedocument.oleObject"/>
  <Override PartName="/xl/embeddings/oleObject60.bin" ContentType="application/vnd.openxmlformats-officedocument.oleObject"/>
  <Override PartName="/xl/embeddings/oleObject61.bin" ContentType="application/vnd.openxmlformats-officedocument.oleObject"/>
  <Override PartName="/xl/embeddings/oleObject62.bin" ContentType="application/vnd.openxmlformats-officedocument.oleObject"/>
  <Override PartName="/xl/embeddings/oleObject63.bin" ContentType="application/vnd.openxmlformats-officedocument.oleObject"/>
  <Override PartName="/xl/embeddings/oleObject64.bin" ContentType="application/vnd.openxmlformats-officedocument.oleObject"/>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workbookProtection workbookPassword="DDE2" lockStructure="1"/>
  <bookViews>
    <workbookView xWindow="480" yWindow="420" windowWidth="15480" windowHeight="11520" activeTab="2"/>
  </bookViews>
  <sheets>
    <sheet name="NAA-NPA rev 1" sheetId="1" r:id="rId1"/>
    <sheet name="Identification" sheetId="2" r:id="rId2"/>
    <sheet name="Production" sheetId="3" r:id="rId3"/>
    <sheet name="Prix" sheetId="4" r:id="rId4"/>
  </sheets>
  <definedNames>
    <definedName name="_xlnm.Print_Area" localSheetId="2">Production!$A$1:$H$19</definedName>
  </definedNames>
  <calcPr calcId="162913"/>
</workbook>
</file>

<file path=xl/calcChain.xml><?xml version="1.0" encoding="utf-8"?>
<calcChain xmlns="http://schemas.openxmlformats.org/spreadsheetml/2006/main">
  <c r="C15" i="3" l="1"/>
  <c r="E12" i="3"/>
  <c r="F11" i="4"/>
  <c r="F10" i="4"/>
  <c r="E18" i="3"/>
  <c r="E17" i="3"/>
  <c r="E15" i="3"/>
  <c r="E14" i="3"/>
  <c r="E11" i="3"/>
  <c r="E10" i="3"/>
  <c r="E8" i="3"/>
  <c r="H20" i="4"/>
  <c r="H19" i="4"/>
  <c r="H18" i="4"/>
  <c r="H17" i="4"/>
  <c r="H16" i="4"/>
  <c r="H15" i="4"/>
  <c r="H14" i="4"/>
  <c r="H13" i="4"/>
  <c r="H12" i="4"/>
  <c r="H11" i="4"/>
  <c r="H9" i="4"/>
  <c r="F12" i="4" l="1"/>
  <c r="F13" i="4"/>
  <c r="F14" i="4"/>
  <c r="F15" i="4"/>
  <c r="F16" i="4"/>
  <c r="F17" i="4"/>
  <c r="F18" i="4"/>
  <c r="F19" i="4"/>
  <c r="F20" i="4"/>
  <c r="F9" i="4"/>
  <c r="E4" i="4" l="1"/>
  <c r="C4" i="3"/>
</calcChain>
</file>

<file path=xl/sharedStrings.xml><?xml version="1.0" encoding="utf-8"?>
<sst xmlns="http://schemas.openxmlformats.org/spreadsheetml/2006/main" count="680" uniqueCount="303">
  <si>
    <t>TABLEAU DE BORD TRIMESTRIEL SUR LES PRIX A LA PRODUCTION INDUSTRIELLE DES EPE</t>
  </si>
  <si>
    <t>Entreprise :</t>
  </si>
  <si>
    <t>N°</t>
  </si>
  <si>
    <t>Dénomination de la variété</t>
  </si>
  <si>
    <t>Code NPA</t>
  </si>
  <si>
    <t>Unité de mesure</t>
  </si>
  <si>
    <t>PRIX DE VENTE DE LA VARIETE</t>
  </si>
  <si>
    <t>Date d'entrée en vigueur des prix</t>
  </si>
  <si>
    <t>Observations</t>
  </si>
  <si>
    <t>Trimestre de référence</t>
  </si>
  <si>
    <t>Rappel des prix du trimestre précédent</t>
  </si>
  <si>
    <t>H. T.</t>
  </si>
  <si>
    <t>T. T. C</t>
  </si>
  <si>
    <t>T. T. C.</t>
  </si>
  <si>
    <t>NB/</t>
  </si>
  <si>
    <t>- Tous les chiffres doivent être cadrés à droite.</t>
  </si>
  <si>
    <t xml:space="preserve">- L’intitulé de la variété doit être détaillé de telle façon que puissent être distinguées (selon le cas) la marque, la référence, la contenance ou autres caractéristiques. </t>
  </si>
  <si>
    <t>- Le prix de la variété doit être donné en DA, au centime près (2 chiffres après la virgule).</t>
  </si>
  <si>
    <t>- Le renseignement de la date est très important, il faut au moins connaître  le trimestre d’entrée en vigueur des prix en question.</t>
  </si>
  <si>
    <t>- Ne pas changer l’unité de mesure, dans le cas contraire donner le coefficient de conversion.</t>
  </si>
  <si>
    <t>- Noter les variétés en abandon de fabrication.</t>
  </si>
  <si>
    <t>- Le prix HT est un prix départ usine : hors taxes et hors transport.</t>
  </si>
  <si>
    <t>TABLEAU DE BORD TRIMESTRIEL SUR LA PRODUCTION INDUSTRIELLE DES EPE</t>
  </si>
  <si>
    <r>
      <t xml:space="preserve">DENOMINATION DU PRODUIT </t>
    </r>
    <r>
      <rPr>
        <sz val="10"/>
        <rFont val="Calibri"/>
        <family val="2"/>
      </rPr>
      <t>(A)</t>
    </r>
  </si>
  <si>
    <r>
      <t xml:space="preserve">Unité de mesure </t>
    </r>
    <r>
      <rPr>
        <sz val="10"/>
        <rFont val="Calibri"/>
        <family val="2"/>
      </rPr>
      <t xml:space="preserve">(B) </t>
    </r>
  </si>
  <si>
    <t>Production du trimestre</t>
  </si>
  <si>
    <t>Ventes du trimestre</t>
  </si>
  <si>
    <t>Stocks fin du trimestre</t>
  </si>
  <si>
    <t>Capacités de production</t>
  </si>
  <si>
    <t>Rappel de la production du trimestre précédent</t>
  </si>
  <si>
    <r>
      <t xml:space="preserve">Quantité </t>
    </r>
    <r>
      <rPr>
        <sz val="10"/>
        <rFont val="Calibri"/>
        <family val="2"/>
      </rPr>
      <t>(C)</t>
    </r>
  </si>
  <si>
    <r>
      <t xml:space="preserve">Quantité </t>
    </r>
    <r>
      <rPr>
        <sz val="10"/>
        <rFont val="Calibri"/>
        <family val="2"/>
      </rPr>
      <t>(D)</t>
    </r>
  </si>
  <si>
    <r>
      <t xml:space="preserve">En valeur KDA </t>
    </r>
    <r>
      <rPr>
        <b/>
        <sz val="8"/>
        <rFont val="Calibri"/>
        <family val="2"/>
      </rPr>
      <t xml:space="preserve">(TTC) </t>
    </r>
    <r>
      <rPr>
        <b/>
        <sz val="10"/>
        <rFont val="Calibri"/>
        <family val="2"/>
      </rPr>
      <t xml:space="preserve"> </t>
    </r>
    <r>
      <rPr>
        <sz val="10"/>
        <rFont val="Calibri"/>
        <family val="2"/>
      </rPr>
      <t>(E)</t>
    </r>
  </si>
  <si>
    <r>
      <t xml:space="preserve">Quantité </t>
    </r>
    <r>
      <rPr>
        <sz val="10"/>
        <rFont val="Calibri"/>
        <family val="2"/>
      </rPr>
      <t>(F)</t>
    </r>
  </si>
  <si>
    <r>
      <t xml:space="preserve">Quantité </t>
    </r>
    <r>
      <rPr>
        <sz val="10"/>
        <rFont val="Calibri"/>
        <family val="2"/>
      </rPr>
      <t>(G)</t>
    </r>
  </si>
  <si>
    <r>
      <t xml:space="preserve">Quantité </t>
    </r>
    <r>
      <rPr>
        <sz val="10"/>
        <rFont val="Calibri"/>
        <family val="2"/>
      </rPr>
      <t>(H)</t>
    </r>
  </si>
  <si>
    <t xml:space="preserve">NB/ Les renseignements sont à fournir produit par produit : </t>
  </si>
  <si>
    <r>
      <t xml:space="preserve">A </t>
    </r>
    <r>
      <rPr>
        <sz val="10"/>
        <color indexed="18"/>
        <rFont val="Calibri"/>
        <family val="2"/>
      </rPr>
      <t>- Pour chaque produit fabriqué, inscrire sa description exacte et détaillée.</t>
    </r>
  </si>
  <si>
    <r>
      <t>B</t>
    </r>
    <r>
      <rPr>
        <sz val="10"/>
        <color indexed="18"/>
        <rFont val="Calibri"/>
        <family val="2"/>
      </rPr>
      <t xml:space="preserve"> - Pour chaque produit fabriqué, inscrire son unité de mesure : Kg, Tonne, Litre, Hectolitre (HL), Mètre Linéaire (ML), etc.</t>
    </r>
  </si>
  <si>
    <r>
      <t>C</t>
    </r>
    <r>
      <rPr>
        <sz val="10"/>
        <color indexed="18"/>
        <rFont val="Calibri"/>
        <family val="2"/>
      </rPr>
      <t xml:space="preserve"> - Pour chaque produit fabriqué, indiquer la quantité produite au cours du trimestre écoulé; y compris la production de votre entreprise pour elle-même.</t>
    </r>
  </si>
  <si>
    <r>
      <t>D</t>
    </r>
    <r>
      <rPr>
        <sz val="10"/>
        <color indexed="18"/>
        <rFont val="Calibri"/>
        <family val="2"/>
      </rPr>
      <t xml:space="preserve"> - Pour chaque produit fabriqué, indiquer la quantité vendue au cours du trimestre (y compris les exportations).</t>
    </r>
  </si>
  <si>
    <r>
      <t xml:space="preserve">E </t>
    </r>
    <r>
      <rPr>
        <sz val="10"/>
        <color indexed="18"/>
        <rFont val="Calibri"/>
        <family val="2"/>
      </rPr>
      <t>- Pour chaque produit fabriqué, inscrire la valeur des  ventes (toutes taxes comprises et hors transport) au cours du trimestre écoulé (en milliers de DA).</t>
    </r>
  </si>
  <si>
    <r>
      <t>F</t>
    </r>
    <r>
      <rPr>
        <sz val="10"/>
        <color indexed="18"/>
        <rFont val="Calibri"/>
        <family val="2"/>
      </rPr>
      <t xml:space="preserve"> - Pour chaque produit fabriqué, indiquer les stocks en quantité à la fin du trimestre écoulé.</t>
    </r>
  </si>
  <si>
    <r>
      <t xml:space="preserve">G </t>
    </r>
    <r>
      <rPr>
        <sz val="10"/>
        <color indexed="18"/>
        <rFont val="Calibri"/>
        <family val="2"/>
      </rPr>
      <t>- Pour chaque produit fabriqué, indiquer les capacités de production  en quantité pour le trimestre écoulé.</t>
    </r>
  </si>
  <si>
    <r>
      <t>H</t>
    </r>
    <r>
      <rPr>
        <sz val="10"/>
        <color indexed="18"/>
        <rFont val="Calibri"/>
        <family val="2"/>
      </rPr>
      <t xml:space="preserve"> - Pour chaque produit fabriqué, rappeler la quantité produite au cours du trimestre précédent; y compris la production de votre entreprise pour elle-même.</t>
    </r>
  </si>
  <si>
    <t>ENQUETES TRIMESTRIELLES SUR LA PRODUCTION ET LES PRIX A LA PRODUCTION DES ENTREPRISES PUBLIQUES INDUSTRIELLES</t>
  </si>
  <si>
    <t>Année</t>
  </si>
  <si>
    <t>Entreprise</t>
  </si>
  <si>
    <r>
      <t>N</t>
    </r>
    <r>
      <rPr>
        <sz val="10"/>
        <rFont val="Calibri"/>
        <family val="2"/>
      </rPr>
      <t>uméro d'</t>
    </r>
    <r>
      <rPr>
        <b/>
        <sz val="10"/>
        <rFont val="Calibri"/>
        <family val="2"/>
      </rPr>
      <t>I</t>
    </r>
    <r>
      <rPr>
        <sz val="10"/>
        <rFont val="Calibri"/>
        <family val="2"/>
      </rPr>
      <t xml:space="preserve">dentifiant </t>
    </r>
    <r>
      <rPr>
        <b/>
        <sz val="10"/>
        <rFont val="Calibri"/>
        <family val="2"/>
      </rPr>
      <t>S</t>
    </r>
    <r>
      <rPr>
        <sz val="10"/>
        <rFont val="Calibri"/>
        <family val="2"/>
      </rPr>
      <t xml:space="preserve">tatistique (NIS)     </t>
    </r>
  </si>
  <si>
    <t>NAA - Groupe</t>
  </si>
  <si>
    <t>Nombre d’unités</t>
  </si>
  <si>
    <t xml:space="preserve">  Dénomination de l'entreprise</t>
  </si>
  <si>
    <t xml:space="preserve">  S/Groupe</t>
  </si>
  <si>
    <t xml:space="preserve">  Groupe     </t>
  </si>
  <si>
    <t xml:space="preserve">  Adresse précise du siège social  </t>
  </si>
  <si>
    <t xml:space="preserve"> Wilaya   </t>
  </si>
  <si>
    <t>Code postal</t>
  </si>
  <si>
    <r>
      <t>(</t>
    </r>
    <r>
      <rPr>
        <i/>
        <sz val="11"/>
        <rFont val="Times New Roman"/>
        <family val="1"/>
      </rPr>
      <t xml:space="preserve"> :   </t>
    </r>
  </si>
  <si>
    <t xml:space="preserve">Fax </t>
  </si>
  <si>
    <t xml:space="preserve">E-mail </t>
  </si>
  <si>
    <t>Site Web</t>
  </si>
  <si>
    <t xml:space="preserve">  Activité principale   </t>
  </si>
  <si>
    <t>Activité secondaire</t>
  </si>
  <si>
    <t xml:space="preserve">  Effectif total à la fin du trimestre</t>
  </si>
  <si>
    <t xml:space="preserve">dont permanents   </t>
  </si>
  <si>
    <t>NB : Ce questionnaire dûment renseigné est à renvoyer à ECOFIE avant le 20 du mois qui suit la fin du trimestre de référence.</t>
  </si>
  <si>
    <t>Décret législatif (94-01) du 15 Janvier 1994 portant sur la loi statistique, garantit le secret statistique et rend obligatoire la réponse. Cette loi prescrit que les données fournies ne seront en aucun cas utilisées à des fins de contrôle ou de répression économique. Les fonctionnaires appelés à les exploiter en exécution à leur tâches sont astreints au secret professionnel.</t>
  </si>
  <si>
    <t>Section</t>
  </si>
  <si>
    <t>Division</t>
  </si>
  <si>
    <t>Groupe</t>
  </si>
  <si>
    <t>Classe</t>
  </si>
  <si>
    <t>Sous Catégorie</t>
  </si>
  <si>
    <t>Intitulés produits</t>
  </si>
  <si>
    <t>UM</t>
  </si>
  <si>
    <t>Tonne</t>
  </si>
  <si>
    <t>Kg</t>
  </si>
  <si>
    <t>Unité</t>
  </si>
  <si>
    <t>Articles d'hygiène corporelle</t>
  </si>
  <si>
    <t>M2</t>
  </si>
  <si>
    <t>Pigments broyés et matières colorantes</t>
  </si>
  <si>
    <t>Mastics</t>
  </si>
  <si>
    <t>Encres d'imprimerie</t>
  </si>
  <si>
    <t>Colles</t>
  </si>
  <si>
    <t>Verrerie de laboratoire</t>
  </si>
  <si>
    <t>Disques à tronçonner</t>
  </si>
  <si>
    <t>Bande papier / toile</t>
  </si>
  <si>
    <t>Disques / rouleaux</t>
  </si>
  <si>
    <t>Feuilles en abrasifs</t>
  </si>
  <si>
    <t>C INDUSTRIE MANUFACTURIERE</t>
  </si>
  <si>
    <t>Unite</t>
  </si>
  <si>
    <t>17</t>
  </si>
  <si>
    <t>171</t>
  </si>
  <si>
    <t>1712</t>
  </si>
  <si>
    <t>Papier ouate</t>
  </si>
  <si>
    <t>Papier tissu</t>
  </si>
  <si>
    <t>Papier liner</t>
  </si>
  <si>
    <t>17.12 Fabrication de papier et de carton</t>
  </si>
  <si>
    <t>17.1 Fabrication de pâte à papier, de papier et de carton</t>
  </si>
  <si>
    <t>172</t>
  </si>
  <si>
    <t>1721</t>
  </si>
  <si>
    <t>172111</t>
  </si>
  <si>
    <t>Mandrins</t>
  </si>
  <si>
    <t xml:space="preserve">Boites, caisses </t>
  </si>
  <si>
    <t>17.21 Fabrication de papier et carton ondulés</t>
  </si>
  <si>
    <t>1723</t>
  </si>
  <si>
    <t xml:space="preserve">Sacs </t>
  </si>
  <si>
    <t>17.23 Fabrication d'emballages en papier</t>
  </si>
  <si>
    <t>1725</t>
  </si>
  <si>
    <t>Rame et ramette</t>
  </si>
  <si>
    <t>17.22 Fabrication de cartonnages</t>
  </si>
  <si>
    <t>1724</t>
  </si>
  <si>
    <t>Papier hygiénique</t>
  </si>
  <si>
    <t>Mouchoirs</t>
  </si>
  <si>
    <t>Produits finis ouate</t>
  </si>
  <si>
    <t>Couches pour bébés</t>
  </si>
  <si>
    <t>Gobelet</t>
  </si>
  <si>
    <t>17.24 Fabrication d'articles en papier à usage sanitaire ou domestique</t>
  </si>
  <si>
    <t>17.2 Fabrication d'articles en papier ou en carton</t>
  </si>
  <si>
    <t>17 Industrie du papier et du carton</t>
  </si>
  <si>
    <t>20</t>
  </si>
  <si>
    <t>201</t>
  </si>
  <si>
    <t>2013</t>
  </si>
  <si>
    <t>Esprit de sel</t>
  </si>
  <si>
    <t xml:space="preserve">Javel </t>
  </si>
  <si>
    <t xml:space="preserve">Silicate de soude </t>
  </si>
  <si>
    <t>20.13 Fabrication d'autres produits chimiques inorganiques de base</t>
  </si>
  <si>
    <t>20.1 Fabrication de produits chimiques de base, de produits azotés et d'engrais, de matières plastiques de base et de caoutchouc synthétique</t>
  </si>
  <si>
    <t>203</t>
  </si>
  <si>
    <t>2030</t>
  </si>
  <si>
    <t>203021</t>
  </si>
  <si>
    <t>203011</t>
  </si>
  <si>
    <t>Peintures et vernis (en phase aqueuse)</t>
  </si>
  <si>
    <t>203012</t>
  </si>
  <si>
    <t>Peintures et vernis (en milieu non aqueux)</t>
  </si>
  <si>
    <t>Couches fines et Siccatifs</t>
  </si>
  <si>
    <t>Solvants et Diluants</t>
  </si>
  <si>
    <t xml:space="preserve">Enduit poudre </t>
  </si>
  <si>
    <t>20.30 Fabrication de peintures, vernis, encres et mastics</t>
  </si>
  <si>
    <t>20.3 Fabrication de peintures, vernis, encres et mastics</t>
  </si>
  <si>
    <t>204</t>
  </si>
  <si>
    <t>2041</t>
  </si>
  <si>
    <t>Détérgents</t>
  </si>
  <si>
    <t>Produits d'entretiens</t>
  </si>
  <si>
    <t>204141</t>
  </si>
  <si>
    <t>Désodorisant</t>
  </si>
  <si>
    <t>20.41 Fabrication de savons, détergents et produits d'entretien</t>
  </si>
  <si>
    <t>20.4 Fabrication de savons, de produits d'entretien et de parfums</t>
  </si>
  <si>
    <t>205</t>
  </si>
  <si>
    <t>2052</t>
  </si>
  <si>
    <t>20.52 Fabrication de colles</t>
  </si>
  <si>
    <t>20.5 Fabrication d'autres produits chimiques</t>
  </si>
  <si>
    <t>20 Industrie chimique</t>
  </si>
  <si>
    <t>21</t>
  </si>
  <si>
    <t>212</t>
  </si>
  <si>
    <t>2120</t>
  </si>
  <si>
    <t>Produits de coton</t>
  </si>
  <si>
    <t>Bandes plâtrées</t>
  </si>
  <si>
    <t>produits de bandes de crépe</t>
  </si>
  <si>
    <t>Produits de gaze</t>
  </si>
  <si>
    <t>produits de sparadap</t>
  </si>
  <si>
    <t>21.20 Fabrication de préparations pharmaceutiques</t>
  </si>
  <si>
    <t>21.2 Fabrication de préparations pharmaceutiques</t>
  </si>
  <si>
    <t>21 Industrie pharmaceutique</t>
  </si>
  <si>
    <t>22</t>
  </si>
  <si>
    <t>221</t>
  </si>
  <si>
    <t>2219</t>
  </si>
  <si>
    <t>Produits boudinés</t>
  </si>
  <si>
    <t>Produits moulés</t>
  </si>
  <si>
    <t>Feuille Néoprène</t>
  </si>
  <si>
    <t xml:space="preserve">Tuyaux </t>
  </si>
  <si>
    <t>221972</t>
  </si>
  <si>
    <t>Tapis véhicule</t>
  </si>
  <si>
    <t>221973</t>
  </si>
  <si>
    <t>Défences D'acostage</t>
  </si>
  <si>
    <t>22.19 Autres produits en caoutchouc</t>
  </si>
  <si>
    <t>22.1 Produits en caoutchouc</t>
  </si>
  <si>
    <t>222</t>
  </si>
  <si>
    <t>2221</t>
  </si>
  <si>
    <t>Compound</t>
  </si>
  <si>
    <t>Gaine électricité</t>
  </si>
  <si>
    <t>Tube PEBD</t>
  </si>
  <si>
    <t>Tube PEHD</t>
  </si>
  <si>
    <t>Tuyau d'arrosage</t>
  </si>
  <si>
    <t>Bande PEBD</t>
  </si>
  <si>
    <t>Film pochette lait Tri couches</t>
  </si>
  <si>
    <t>Film agricole</t>
  </si>
  <si>
    <t>Film rétractable</t>
  </si>
  <si>
    <t>Film conditionnement</t>
  </si>
  <si>
    <t>PMMA</t>
  </si>
  <si>
    <t>PS CHOC</t>
  </si>
  <si>
    <t>PS CRISTAL</t>
  </si>
  <si>
    <t xml:space="preserve">Feuille maroquinerie </t>
  </si>
  <si>
    <t>Feuille d'étanchéité</t>
  </si>
  <si>
    <t>Feuille hygiène</t>
  </si>
  <si>
    <t>22.21 Plaques, feuilles, tubes et profilés en matières plastiques</t>
  </si>
  <si>
    <t>2222</t>
  </si>
  <si>
    <t>Sacherie</t>
  </si>
  <si>
    <t>Pochettes de lait</t>
  </si>
  <si>
    <t>Bac à lait</t>
  </si>
  <si>
    <t>Caisse</t>
  </si>
  <si>
    <t>Casiers à boissons</t>
  </si>
  <si>
    <t>Bouteilles</t>
  </si>
  <si>
    <t>Flacons</t>
  </si>
  <si>
    <t>22.22 Fabrication d'emballages en matières plastiques</t>
  </si>
  <si>
    <t>2223</t>
  </si>
  <si>
    <t>Revêtement de Sol Imprimée</t>
  </si>
  <si>
    <t>22.23 Fabrication d'éléments en matières plastiques pour la construction</t>
  </si>
  <si>
    <t>2229</t>
  </si>
  <si>
    <t>Feuille Protège cahier</t>
  </si>
  <si>
    <t>Feuille Transparente</t>
  </si>
  <si>
    <t>AArticles souples</t>
  </si>
  <si>
    <t>Articles de traçage</t>
  </si>
  <si>
    <t>Lamifié Décoratif (Formica)</t>
  </si>
  <si>
    <t>Pots en plastique</t>
  </si>
  <si>
    <t>Mailles extrudées</t>
  </si>
  <si>
    <t>22.29 Fabrication d'autres articles en matières plastiques</t>
  </si>
  <si>
    <t>22.2 Fabrication de produits en plastique</t>
  </si>
  <si>
    <t>22 Fabrication de produits en caoutchouc et en plastique</t>
  </si>
  <si>
    <t>23</t>
  </si>
  <si>
    <t>231</t>
  </si>
  <si>
    <t>2312</t>
  </si>
  <si>
    <t>Verre plat travaillé</t>
  </si>
  <si>
    <t>Verre Imprimé</t>
  </si>
  <si>
    <t>Verre feuilleté</t>
  </si>
  <si>
    <t>Vitres latérales</t>
  </si>
  <si>
    <t>Verre trempé</t>
  </si>
  <si>
    <t>Pare brise</t>
  </si>
  <si>
    <t>23.12 Façonnage et transformation du verre plat</t>
  </si>
  <si>
    <t>2313</t>
  </si>
  <si>
    <t>231311</t>
  </si>
  <si>
    <t>Bocaux</t>
  </si>
  <si>
    <t>Flacon</t>
  </si>
  <si>
    <t>231312</t>
  </si>
  <si>
    <t>Verres à boire</t>
  </si>
  <si>
    <t>Verre pressé</t>
  </si>
  <si>
    <t>23.13 Fabrication de verre creux</t>
  </si>
  <si>
    <t>2319</t>
  </si>
  <si>
    <t>23.19 Fabrication et façonnage d'autres articles en verre, y compris verre technique</t>
  </si>
  <si>
    <t>23.1 Fabrication de verre et d'articles en verre</t>
  </si>
  <si>
    <t>239</t>
  </si>
  <si>
    <t>2391</t>
  </si>
  <si>
    <t>239111</t>
  </si>
  <si>
    <t>23.91 Fabrication de produits abrasifs</t>
  </si>
  <si>
    <t>23.9 Fabrication de produits abrasifs et de produits minéraux non métalliques n.c.a.</t>
  </si>
  <si>
    <t>23 Fabrication d'autres produits minéraux non métalliques</t>
  </si>
  <si>
    <t>NAA - Section</t>
  </si>
  <si>
    <t>Celluose moulée (plateau alvéoles)</t>
  </si>
  <si>
    <t>25 Fabrication de produits métalliques, à l’exception des machines et des équipements</t>
  </si>
  <si>
    <t>25.7 Fabrication de coutellerie, d'outillage et de quincaillerie</t>
  </si>
  <si>
    <t>25.74 Outils mécaniques</t>
  </si>
  <si>
    <t>25</t>
  </si>
  <si>
    <t>257</t>
  </si>
  <si>
    <t>Moules fabriqués</t>
  </si>
  <si>
    <t>Moules réparés</t>
  </si>
  <si>
    <t>Céramique</t>
  </si>
  <si>
    <t>NAA - Division</t>
  </si>
  <si>
    <t>Pour la saisie de la NAA-Division et NAA-Groupe veuillez vous référer à la feuille NAA-NPA rev 1</t>
  </si>
  <si>
    <t>Code NPA (Voir feuille NAA NPA rev 1)</t>
  </si>
  <si>
    <t>Nomenclature Algérienne des Produits NPA rev 1</t>
  </si>
  <si>
    <t>Caisse en carton ondulé</t>
  </si>
  <si>
    <t>tonne</t>
  </si>
  <si>
    <t xml:space="preserve"> Fabrications papier ouate (papier tissu)</t>
  </si>
  <si>
    <t>produits finis ouate (papier sanitaire et Domestique)</t>
  </si>
  <si>
    <t>Boite pliante</t>
  </si>
  <si>
    <t>Sac en papier</t>
  </si>
  <si>
    <t>Emballage souple</t>
  </si>
  <si>
    <t>Celluose moulée ( plateau alveoles)</t>
  </si>
  <si>
    <t>Fabrication pots en plastique</t>
  </si>
  <si>
    <t>caisse en carton ondulé</t>
  </si>
  <si>
    <t>papier liner</t>
  </si>
  <si>
    <t>fabrication papier ouate</t>
  </si>
  <si>
    <t>KGS</t>
  </si>
  <si>
    <t>produits finis ouate</t>
  </si>
  <si>
    <t>rame et ramette</t>
  </si>
  <si>
    <t>mandrins</t>
  </si>
  <si>
    <t>unité/KGS</t>
  </si>
  <si>
    <t>boite pliante</t>
  </si>
  <si>
    <t>unité</t>
  </si>
  <si>
    <t>sac en papier</t>
  </si>
  <si>
    <t>17.23</t>
  </si>
  <si>
    <t>emballage souple</t>
  </si>
  <si>
    <t xml:space="preserve">tonne </t>
  </si>
  <si>
    <t>celluose moulée ( plateau alveoles)</t>
  </si>
  <si>
    <t>gobelet</t>
  </si>
  <si>
    <t>fabrication pots en plastique</t>
  </si>
  <si>
    <t>.001116179011646</t>
  </si>
  <si>
    <t>DE</t>
  </si>
  <si>
    <t>21.2</t>
  </si>
  <si>
    <t>TONIC INDUSTRIE Spa</t>
  </si>
  <si>
    <t>Holding Alegria Chemical Specialities "ACS"</t>
  </si>
  <si>
    <t>Zone d'activités de bou-ismail</t>
  </si>
  <si>
    <t>TIPAZA</t>
  </si>
  <si>
    <t>024.32.57.58/59.60/63</t>
  </si>
  <si>
    <t>024-32-57-04</t>
  </si>
  <si>
    <t>info@tonic-industrie.com</t>
  </si>
  <si>
    <t>WWW.tonic-industrie.com</t>
  </si>
  <si>
    <t>production,transformation et commercialisation du papiers et carton</t>
  </si>
  <si>
    <t>location d'engin et de materiel de transport de marchandises,</t>
  </si>
  <si>
    <t>TONIC INDUSTRIE SPA</t>
  </si>
  <si>
    <t>/</t>
  </si>
  <si>
    <t>prix de vente moyen</t>
  </si>
  <si>
    <t>3e trimestre</t>
  </si>
  <si>
    <t>tonne/Unité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</si>
</sst>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9" x14ac:knownFonts="1">
    <font>
      <sz val="11"/>
      <color theme="1"/>
      <name val="Calibri"/>
      <family val="2"/>
      <scheme val="minor"/>
    </font>
    <font>
      <sz val="16"/>
      <color indexed="48"/>
      <name val="Calibri"/>
      <family val="2"/>
    </font>
    <font>
      <sz val="10"/>
      <name val="Calibri"/>
      <family val="2"/>
    </font>
    <font>
      <b/>
      <sz val="11"/>
      <name val="Calibri"/>
      <family val="2"/>
    </font>
    <font>
      <b/>
      <sz val="11"/>
      <color indexed="48"/>
      <name val="Calibri"/>
      <family val="2"/>
    </font>
    <font>
      <b/>
      <sz val="12"/>
      <name val="Calibri"/>
      <family val="2"/>
    </font>
    <font>
      <b/>
      <sz val="10"/>
      <name val="Calibri"/>
      <family val="2"/>
    </font>
    <font>
      <b/>
      <sz val="10"/>
      <name val="Times New Roman"/>
      <family val="1"/>
    </font>
    <font>
      <sz val="10"/>
      <name val="Times New Roman"/>
      <family val="1"/>
    </font>
    <font>
      <b/>
      <sz val="10"/>
      <color indexed="18"/>
      <name val="Calibri"/>
      <family val="2"/>
    </font>
    <font>
      <sz val="10"/>
      <color indexed="54"/>
      <name val="Calibri"/>
      <family val="2"/>
    </font>
    <font>
      <sz val="12"/>
      <name val="Calibri"/>
      <family val="2"/>
    </font>
    <font>
      <sz val="8"/>
      <name val="Calibri"/>
      <family val="2"/>
    </font>
    <font>
      <b/>
      <sz val="8"/>
      <name val="Calibri"/>
      <family val="2"/>
    </font>
    <font>
      <b/>
      <sz val="11"/>
      <color indexed="18"/>
      <name val="Calibri"/>
      <family val="2"/>
    </font>
    <font>
      <sz val="11"/>
      <color indexed="18"/>
      <name val="Calibri"/>
      <family val="2"/>
    </font>
    <font>
      <sz val="10"/>
      <color indexed="18"/>
      <name val="Calibri"/>
      <family val="2"/>
    </font>
    <font>
      <i/>
      <sz val="14"/>
      <color indexed="9"/>
      <name val="Arial"/>
      <family val="2"/>
    </font>
    <font>
      <sz val="18"/>
      <name val="Times New Roman"/>
      <family val="1"/>
    </font>
    <font>
      <b/>
      <i/>
      <sz val="12"/>
      <color indexed="9"/>
      <name val="Arial"/>
      <family val="2"/>
    </font>
    <font>
      <b/>
      <sz val="14"/>
      <name val="Times New Roman"/>
      <family val="1"/>
    </font>
    <font>
      <b/>
      <sz val="10"/>
      <color indexed="48"/>
      <name val="Calibri"/>
      <family val="2"/>
    </font>
    <font>
      <sz val="11"/>
      <name val="Calibri"/>
      <family val="2"/>
    </font>
    <font>
      <sz val="9"/>
      <name val="Calibri"/>
      <family val="2"/>
    </font>
    <font>
      <i/>
      <sz val="16"/>
      <name val="Wingdings"/>
      <charset val="2"/>
    </font>
    <font>
      <i/>
      <sz val="11"/>
      <name val="Times New Roman"/>
      <family val="1"/>
    </font>
    <font>
      <u/>
      <sz val="10"/>
      <color indexed="12"/>
      <name val="Arial"/>
      <family val="2"/>
    </font>
    <font>
      <u/>
      <sz val="10"/>
      <color indexed="12"/>
      <name val="Calibri"/>
      <family val="2"/>
    </font>
    <font>
      <b/>
      <sz val="9"/>
      <color indexed="12"/>
      <name val="Calibri"/>
      <family val="2"/>
    </font>
    <font>
      <b/>
      <sz val="7"/>
      <color indexed="48"/>
      <name val="Calibri"/>
      <family val="2"/>
    </font>
    <font>
      <b/>
      <sz val="10"/>
      <color indexed="10"/>
      <name val="Arial"/>
      <family val="2"/>
    </font>
    <font>
      <sz val="8"/>
      <name val="Arial"/>
      <family val="2"/>
    </font>
    <font>
      <b/>
      <sz val="12"/>
      <color indexed="62"/>
      <name val="Arial"/>
      <family val="2"/>
    </font>
    <font>
      <b/>
      <sz val="14"/>
      <color indexed="62"/>
      <name val="Arial"/>
      <family val="2"/>
    </font>
    <font>
      <b/>
      <sz val="8"/>
      <name val="Arial"/>
      <family val="2"/>
    </font>
    <font>
      <sz val="10"/>
      <name val="Arial"/>
      <family val="2"/>
    </font>
    <font>
      <sz val="10"/>
      <name val="Arial"/>
      <family val="2"/>
    </font>
    <font>
      <sz val="10"/>
      <color indexed="8"/>
      <name val="Arial"/>
      <family val="2"/>
    </font>
    <font>
      <b/>
      <sz val="9"/>
      <name val="Calibri"/>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4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thin">
        <color indexed="64"/>
      </bottom>
      <diagonal/>
    </border>
    <border>
      <left/>
      <right style="medium">
        <color indexed="64"/>
      </right>
      <top/>
      <bottom style="thin">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thin">
        <color indexed="64"/>
      </bottom>
      <diagonal/>
    </border>
    <border>
      <left/>
      <right style="medium">
        <color indexed="64"/>
      </right>
      <top style="thin">
        <color indexed="64"/>
      </top>
      <bottom style="medium">
        <color indexed="64"/>
      </bottom>
      <diagonal/>
    </border>
    <border>
      <left style="medium">
        <color indexed="64"/>
      </left>
      <right/>
      <top style="medium">
        <color indexed="64"/>
      </top>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ck">
        <color indexed="64"/>
      </left>
      <right style="medium">
        <color indexed="64"/>
      </right>
      <top style="medium">
        <color indexed="64"/>
      </top>
      <bottom style="medium">
        <color indexed="64"/>
      </bottom>
      <diagonal/>
    </border>
    <border>
      <left style="thick">
        <color indexed="64"/>
      </left>
      <right/>
      <top style="medium">
        <color indexed="64"/>
      </top>
      <bottom style="medium">
        <color indexed="64"/>
      </bottom>
      <diagonal/>
    </border>
    <border>
      <left style="medium">
        <color indexed="64"/>
      </left>
      <right style="medium">
        <color indexed="64"/>
      </right>
      <top/>
      <bottom/>
      <diagonal/>
    </border>
    <border>
      <left style="medium">
        <color indexed="64"/>
      </left>
      <right/>
      <top/>
      <bottom style="medium">
        <color indexed="64"/>
      </bottom>
      <diagonal/>
    </border>
    <border>
      <left style="medium">
        <color indexed="64"/>
      </left>
      <right/>
      <top/>
      <bottom style="thin">
        <color indexed="64"/>
      </bottom>
      <diagonal/>
    </border>
  </borders>
  <cellStyleXfs count="7">
    <xf numFmtId="0" fontId="0" fillId="0" borderId="0"/>
    <xf numFmtId="0" fontId="26" fillId="0" borderId="0" applyNumberFormat="0" applyFill="0" applyBorder="0" applyAlignment="0" applyProtection="0">
      <alignment vertical="top"/>
      <protection locked="0"/>
    </xf>
    <xf numFmtId="0" fontId="35" fillId="0" borderId="0"/>
    <xf numFmtId="0" fontId="36" fillId="0" borderId="0" applyFont="0" applyFill="0" applyBorder="0" applyAlignment="0" applyProtection="0"/>
    <xf numFmtId="0" fontId="37" fillId="0" borderId="0"/>
    <xf numFmtId="0" fontId="37" fillId="0" borderId="0"/>
    <xf numFmtId="0" fontId="37" fillId="0" borderId="0"/>
  </cellStyleXfs>
  <cellXfs count="234">
    <xf numFmtId="0" fontId="0" fillId="0" borderId="0" xfId="0"/>
    <xf numFmtId="0" fontId="0" fillId="2" borderId="0" xfId="0" applyFill="1" applyAlignment="1">
      <alignment vertical="center"/>
    </xf>
    <xf numFmtId="0" fontId="2" fillId="2" borderId="0" xfId="0" applyFont="1" applyFill="1" applyAlignment="1">
      <alignment vertical="center"/>
    </xf>
    <xf numFmtId="0" fontId="2" fillId="2" borderId="0" xfId="0" applyFont="1" applyFill="1" applyAlignment="1">
      <alignment horizontal="center" vertical="center"/>
    </xf>
    <xf numFmtId="0" fontId="3" fillId="2" borderId="0" xfId="0" applyFont="1" applyFill="1" applyBorder="1" applyAlignment="1">
      <alignment horizontal="left" vertical="center"/>
    </xf>
    <xf numFmtId="0" fontId="5" fillId="2" borderId="0"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0" xfId="0" applyFont="1" applyFill="1" applyBorder="1" applyAlignment="1">
      <alignment horizontal="center" vertical="center"/>
    </xf>
    <xf numFmtId="0" fontId="7" fillId="2" borderId="0" xfId="0" applyFont="1" applyFill="1" applyAlignment="1">
      <alignment horizontal="center" vertical="center"/>
    </xf>
    <xf numFmtId="0" fontId="6" fillId="2" borderId="18" xfId="0" applyFont="1" applyFill="1" applyBorder="1" applyAlignment="1">
      <alignment horizontal="center" vertical="center" wrapText="1"/>
    </xf>
    <xf numFmtId="0" fontId="2" fillId="0" borderId="20" xfId="0" applyFont="1" applyFill="1" applyBorder="1" applyAlignment="1" applyProtection="1">
      <alignment horizontal="center" vertical="center" wrapText="1"/>
      <protection locked="0"/>
    </xf>
    <xf numFmtId="4" fontId="2" fillId="0" borderId="20" xfId="0" applyNumberFormat="1" applyFont="1" applyFill="1" applyBorder="1" applyAlignment="1" applyProtection="1">
      <alignment horizontal="right" vertical="center" wrapText="1"/>
      <protection locked="0"/>
    </xf>
    <xf numFmtId="14" fontId="2" fillId="0" borderId="20" xfId="0" applyNumberFormat="1" applyFont="1" applyFill="1" applyBorder="1" applyAlignment="1" applyProtection="1">
      <alignment horizontal="center" vertical="center" wrapText="1"/>
      <protection locked="0"/>
    </xf>
    <xf numFmtId="49" fontId="2" fillId="0" borderId="21" xfId="0" applyNumberFormat="1" applyFont="1" applyFill="1" applyBorder="1" applyAlignment="1" applyProtection="1">
      <alignment horizontal="left" vertical="center" wrapText="1"/>
      <protection locked="0"/>
    </xf>
    <xf numFmtId="0" fontId="8" fillId="2" borderId="0" xfId="0" applyFont="1" applyFill="1" applyAlignment="1" applyProtection="1">
      <alignment vertical="center"/>
      <protection locked="0"/>
    </xf>
    <xf numFmtId="0" fontId="8" fillId="2" borderId="0" xfId="0" applyFont="1" applyFill="1" applyAlignment="1">
      <alignment vertical="center"/>
    </xf>
    <xf numFmtId="0" fontId="9" fillId="2" borderId="0" xfId="0" applyFont="1" applyFill="1" applyAlignment="1">
      <alignment vertical="center"/>
    </xf>
    <xf numFmtId="0" fontId="11" fillId="2" borderId="0" xfId="0" applyFont="1" applyFill="1" applyAlignment="1">
      <alignment vertical="center"/>
    </xf>
    <xf numFmtId="0" fontId="8" fillId="2" borderId="0" xfId="0" applyFont="1" applyFill="1" applyAlignment="1">
      <alignment horizontal="center" vertical="center"/>
    </xf>
    <xf numFmtId="0" fontId="0" fillId="2" borderId="0" xfId="0" applyFill="1" applyAlignment="1">
      <alignment horizontal="center" vertical="center"/>
    </xf>
    <xf numFmtId="0" fontId="6" fillId="2" borderId="24" xfId="0" applyFont="1" applyFill="1" applyBorder="1" applyAlignment="1">
      <alignment horizontal="center" vertical="center" wrapText="1"/>
    </xf>
    <xf numFmtId="0" fontId="12" fillId="2" borderId="24" xfId="0" applyFont="1" applyFill="1" applyBorder="1" applyAlignment="1">
      <alignment horizontal="center" vertical="center" wrapText="1"/>
    </xf>
    <xf numFmtId="0" fontId="6" fillId="2" borderId="26" xfId="0" applyFont="1" applyFill="1" applyBorder="1" applyAlignment="1">
      <alignment horizontal="center" vertical="center" wrapText="1"/>
    </xf>
    <xf numFmtId="3" fontId="2" fillId="0" borderId="21" xfId="0" applyNumberFormat="1" applyFont="1" applyFill="1" applyBorder="1" applyAlignment="1" applyProtection="1">
      <alignment horizontal="right" vertical="center" wrapText="1"/>
      <protection locked="0"/>
    </xf>
    <xf numFmtId="0" fontId="0" fillId="2" borderId="0" xfId="0" applyFill="1" applyAlignment="1" applyProtection="1">
      <alignment horizontal="center" vertical="center"/>
      <protection locked="0"/>
    </xf>
    <xf numFmtId="3" fontId="2" fillId="0" borderId="28" xfId="0" applyNumberFormat="1" applyFont="1" applyFill="1" applyBorder="1" applyAlignment="1" applyProtection="1">
      <alignment horizontal="right" vertical="center" wrapText="1"/>
      <protection locked="0"/>
    </xf>
    <xf numFmtId="0" fontId="14" fillId="2" borderId="0" xfId="0" applyFont="1" applyFill="1" applyBorder="1" applyAlignment="1">
      <alignment vertical="center"/>
    </xf>
    <xf numFmtId="0" fontId="15" fillId="2" borderId="0" xfId="0" applyFont="1" applyFill="1" applyBorder="1" applyAlignment="1">
      <alignment vertical="center"/>
    </xf>
    <xf numFmtId="0" fontId="2" fillId="2" borderId="0" xfId="0" applyFont="1" applyFill="1" applyBorder="1" applyAlignment="1">
      <alignment vertical="center"/>
    </xf>
    <xf numFmtId="0" fontId="2" fillId="0" borderId="30" xfId="0" applyFont="1" applyFill="1" applyBorder="1" applyAlignment="1" applyProtection="1">
      <alignment horizontal="center" vertical="center" wrapText="1"/>
      <protection locked="0"/>
    </xf>
    <xf numFmtId="0" fontId="2" fillId="0" borderId="44" xfId="0" applyFont="1" applyFill="1" applyBorder="1" applyAlignment="1" applyProtection="1">
      <alignment horizontal="center" vertical="center" wrapText="1"/>
      <protection locked="0"/>
    </xf>
    <xf numFmtId="49" fontId="2" fillId="0" borderId="30" xfId="0" applyNumberFormat="1" applyFont="1" applyFill="1" applyBorder="1" applyAlignment="1" applyProtection="1">
      <alignment horizontal="left" vertical="center" wrapText="1"/>
      <protection locked="0"/>
    </xf>
    <xf numFmtId="0" fontId="0" fillId="3" borderId="0" xfId="0" applyFill="1" applyAlignment="1">
      <alignment vertical="center"/>
    </xf>
    <xf numFmtId="0" fontId="0" fillId="3" borderId="0" xfId="0" applyFill="1"/>
    <xf numFmtId="0" fontId="0" fillId="3" borderId="29" xfId="0" applyFill="1" applyBorder="1" applyAlignment="1">
      <alignment vertical="center"/>
    </xf>
    <xf numFmtId="0" fontId="18" fillId="3" borderId="0" xfId="0" applyFont="1" applyFill="1" applyAlignment="1">
      <alignment horizontal="center" vertical="center"/>
    </xf>
    <xf numFmtId="0" fontId="19" fillId="3" borderId="32" xfId="0" applyFont="1" applyFill="1" applyBorder="1" applyAlignment="1">
      <alignment vertical="center"/>
    </xf>
    <xf numFmtId="0" fontId="0" fillId="3" borderId="0" xfId="0" applyFill="1" applyBorder="1" applyAlignment="1">
      <alignment vertical="center"/>
    </xf>
    <xf numFmtId="0" fontId="20" fillId="3" borderId="0" xfId="0" applyFont="1" applyFill="1" applyBorder="1" applyAlignment="1">
      <alignment horizontal="center" vertical="center" wrapText="1"/>
    </xf>
    <xf numFmtId="0" fontId="20" fillId="3" borderId="34" xfId="0" applyFont="1" applyFill="1" applyBorder="1" applyAlignment="1">
      <alignment horizontal="center" vertical="center" wrapText="1"/>
    </xf>
    <xf numFmtId="0" fontId="0" fillId="3" borderId="32" xfId="0" applyFill="1" applyBorder="1" applyAlignment="1">
      <alignment horizontal="center" vertical="center"/>
    </xf>
    <xf numFmtId="0" fontId="0" fillId="3" borderId="0" xfId="0" applyFill="1" applyBorder="1" applyAlignment="1">
      <alignment horizontal="center" vertical="center"/>
    </xf>
    <xf numFmtId="0" fontId="0" fillId="3" borderId="0" xfId="0" applyFill="1" applyBorder="1" applyAlignment="1">
      <alignment horizontal="right" vertical="center"/>
    </xf>
    <xf numFmtId="0" fontId="21" fillId="3" borderId="0" xfId="0" applyFont="1" applyFill="1" applyBorder="1" applyAlignment="1" applyProtection="1">
      <alignment horizontal="center" vertical="center"/>
      <protection locked="0"/>
    </xf>
    <xf numFmtId="0" fontId="2" fillId="3" borderId="0" xfId="0" applyFont="1" applyFill="1" applyAlignment="1">
      <alignment horizontal="center" vertical="center"/>
    </xf>
    <xf numFmtId="0" fontId="6" fillId="3" borderId="0" xfId="0" applyFont="1" applyFill="1" applyBorder="1" applyAlignment="1">
      <alignment horizontal="center" vertical="center"/>
    </xf>
    <xf numFmtId="0" fontId="0" fillId="3" borderId="34" xfId="0" applyFill="1" applyBorder="1" applyAlignment="1">
      <alignment vertical="center"/>
    </xf>
    <xf numFmtId="0" fontId="0" fillId="3" borderId="0" xfId="0" applyFill="1" applyAlignment="1">
      <alignment horizontal="center" vertical="center"/>
    </xf>
    <xf numFmtId="0" fontId="22" fillId="3" borderId="0" xfId="0" applyFont="1" applyFill="1" applyBorder="1" applyAlignment="1">
      <alignment vertical="center"/>
    </xf>
    <xf numFmtId="0" fontId="22" fillId="3" borderId="34" xfId="0" applyFont="1" applyFill="1" applyBorder="1" applyAlignment="1">
      <alignment vertical="center"/>
    </xf>
    <xf numFmtId="0" fontId="3" fillId="3" borderId="35" xfId="0" applyFont="1" applyFill="1" applyBorder="1" applyAlignment="1">
      <alignment horizontal="center" vertical="center" wrapText="1"/>
    </xf>
    <xf numFmtId="0" fontId="22" fillId="3" borderId="32" xfId="0" applyFont="1" applyFill="1" applyBorder="1" applyAlignment="1">
      <alignment vertical="center"/>
    </xf>
    <xf numFmtId="1" fontId="3" fillId="3" borderId="33" xfId="0" applyNumberFormat="1" applyFont="1" applyFill="1" applyBorder="1" applyAlignment="1" applyProtection="1">
      <alignment horizontal="center" vertical="center"/>
      <protection locked="0"/>
    </xf>
    <xf numFmtId="0" fontId="23" fillId="3" borderId="33" xfId="0" applyFont="1" applyFill="1" applyBorder="1" applyAlignment="1">
      <alignment horizontal="center" vertical="center"/>
    </xf>
    <xf numFmtId="0" fontId="3" fillId="3" borderId="36" xfId="0" applyFont="1" applyFill="1" applyBorder="1" applyAlignment="1" applyProtection="1">
      <alignment horizontal="center" vertical="center"/>
      <protection locked="0"/>
    </xf>
    <xf numFmtId="0" fontId="3" fillId="3" borderId="0" xfId="0" applyFont="1" applyFill="1" applyBorder="1" applyAlignment="1">
      <alignment vertical="center"/>
    </xf>
    <xf numFmtId="0" fontId="3" fillId="3" borderId="33" xfId="0" applyFont="1" applyFill="1" applyBorder="1" applyAlignment="1">
      <alignment horizontal="center" vertical="center"/>
    </xf>
    <xf numFmtId="0" fontId="6" fillId="3" borderId="33" xfId="0" applyFont="1" applyFill="1" applyBorder="1" applyAlignment="1">
      <alignment horizontal="center" vertical="center"/>
    </xf>
    <xf numFmtId="0" fontId="24" fillId="3" borderId="35" xfId="0" applyFont="1" applyFill="1" applyBorder="1" applyAlignment="1">
      <alignment horizontal="center" vertical="center"/>
    </xf>
    <xf numFmtId="3" fontId="3" fillId="3" borderId="33" xfId="0" applyNumberFormat="1" applyFont="1" applyFill="1" applyBorder="1" applyAlignment="1" applyProtection="1">
      <alignment horizontal="center" vertical="center"/>
      <protection locked="0"/>
    </xf>
    <xf numFmtId="0" fontId="8" fillId="3" borderId="0" xfId="0" applyFont="1" applyFill="1" applyBorder="1" applyAlignment="1">
      <alignment vertical="center"/>
    </xf>
    <xf numFmtId="0" fontId="8" fillId="3" borderId="34" xfId="0" applyFont="1" applyFill="1" applyBorder="1" applyAlignment="1">
      <alignment vertical="center"/>
    </xf>
    <xf numFmtId="0" fontId="28" fillId="3" borderId="34" xfId="0" applyFont="1" applyFill="1" applyBorder="1" applyAlignment="1" applyProtection="1">
      <alignment vertical="center"/>
    </xf>
    <xf numFmtId="49" fontId="34" fillId="3" borderId="24" xfId="0" applyNumberFormat="1" applyFont="1" applyFill="1" applyBorder="1" applyAlignment="1" applyProtection="1">
      <alignment horizontal="center" vertical="center" wrapText="1"/>
    </xf>
    <xf numFmtId="49" fontId="34" fillId="3" borderId="40" xfId="0" applyNumberFormat="1" applyFont="1" applyFill="1" applyBorder="1" applyAlignment="1" applyProtection="1">
      <alignment horizontal="center" vertical="center"/>
    </xf>
    <xf numFmtId="49" fontId="34" fillId="3" borderId="41" xfId="0" applyNumberFormat="1" applyFont="1" applyFill="1" applyBorder="1" applyAlignment="1" applyProtection="1">
      <alignment horizontal="center" vertical="center"/>
    </xf>
    <xf numFmtId="49" fontId="34" fillId="3" borderId="24" xfId="0" applyNumberFormat="1" applyFont="1" applyFill="1" applyBorder="1" applyAlignment="1" applyProtection="1">
      <alignment horizontal="center" vertical="center"/>
    </xf>
    <xf numFmtId="0" fontId="31" fillId="3" borderId="0" xfId="0" applyFont="1" applyFill="1" applyAlignment="1" applyProtection="1">
      <alignment horizontal="right" vertical="center"/>
    </xf>
    <xf numFmtId="0" fontId="31" fillId="3" borderId="0" xfId="0" applyFont="1" applyFill="1" applyAlignment="1" applyProtection="1">
      <alignment horizontal="left" vertical="center"/>
    </xf>
    <xf numFmtId="0" fontId="31" fillId="3" borderId="0" xfId="0" applyFont="1" applyFill="1" applyAlignment="1" applyProtection="1">
      <alignment horizontal="center" vertical="center"/>
    </xf>
    <xf numFmtId="0" fontId="33" fillId="3" borderId="0" xfId="0" applyFont="1" applyFill="1" applyAlignment="1" applyProtection="1">
      <alignment horizontal="center" vertical="center"/>
    </xf>
    <xf numFmtId="0" fontId="34" fillId="3" borderId="0" xfId="0" applyFont="1" applyFill="1" applyBorder="1" applyAlignment="1" applyProtection="1">
      <alignment horizontal="center" vertical="center"/>
    </xf>
    <xf numFmtId="49" fontId="34" fillId="3" borderId="3" xfId="0" applyNumberFormat="1" applyFont="1" applyFill="1" applyBorder="1" applyAlignment="1" applyProtection="1">
      <alignment horizontal="center" vertical="center"/>
    </xf>
    <xf numFmtId="0" fontId="31" fillId="3" borderId="0" xfId="0" applyFont="1" applyFill="1" applyBorder="1" applyAlignment="1" applyProtection="1">
      <alignment horizontal="right" vertical="center"/>
    </xf>
    <xf numFmtId="0" fontId="31" fillId="0" borderId="0" xfId="0" applyFont="1" applyFill="1" applyBorder="1" applyAlignment="1" applyProtection="1">
      <alignment horizontal="right" vertical="center"/>
    </xf>
    <xf numFmtId="0" fontId="31" fillId="3" borderId="0" xfId="0" applyFont="1" applyFill="1" applyBorder="1" applyAlignment="1" applyProtection="1">
      <alignment horizontal="center" vertical="center"/>
    </xf>
    <xf numFmtId="0" fontId="34" fillId="3" borderId="0" xfId="0" applyFont="1" applyFill="1" applyBorder="1" applyAlignment="1" applyProtection="1">
      <alignment vertical="center"/>
    </xf>
    <xf numFmtId="49" fontId="34" fillId="3" borderId="32" xfId="0" applyNumberFormat="1" applyFont="1" applyFill="1" applyBorder="1" applyAlignment="1" applyProtection="1">
      <alignment horizontal="right" vertical="center"/>
    </xf>
    <xf numFmtId="49" fontId="34" fillId="3" borderId="23" xfId="0" applyNumberFormat="1" applyFont="1" applyFill="1" applyBorder="1" applyAlignment="1" applyProtection="1">
      <alignment horizontal="right" vertical="center"/>
    </xf>
    <xf numFmtId="49" fontId="31" fillId="3" borderId="23" xfId="0" applyNumberFormat="1" applyFont="1" applyFill="1" applyBorder="1" applyAlignment="1" applyProtection="1">
      <alignment horizontal="right" vertical="center"/>
    </xf>
    <xf numFmtId="49" fontId="31" fillId="3" borderId="23" xfId="4" applyNumberFormat="1" applyFont="1" applyFill="1" applyBorder="1" applyAlignment="1" applyProtection="1">
      <alignment horizontal="left" vertical="center"/>
    </xf>
    <xf numFmtId="49" fontId="31" fillId="3" borderId="23" xfId="5" applyNumberFormat="1" applyFont="1" applyFill="1" applyBorder="1" applyAlignment="1" applyProtection="1">
      <alignment horizontal="center" vertical="center"/>
    </xf>
    <xf numFmtId="49" fontId="34" fillId="3" borderId="42" xfId="0" applyNumberFormat="1" applyFont="1" applyFill="1" applyBorder="1" applyAlignment="1" applyProtection="1">
      <alignment horizontal="right" vertical="center"/>
    </xf>
    <xf numFmtId="49" fontId="31" fillId="3" borderId="42" xfId="0" applyNumberFormat="1" applyFont="1" applyFill="1" applyBorder="1" applyAlignment="1" applyProtection="1">
      <alignment horizontal="right" vertical="center"/>
    </xf>
    <xf numFmtId="49" fontId="31" fillId="3" borderId="42" xfId="4" applyNumberFormat="1" applyFont="1" applyFill="1" applyBorder="1" applyAlignment="1" applyProtection="1">
      <alignment horizontal="left" vertical="center"/>
    </xf>
    <xf numFmtId="49" fontId="31" fillId="3" borderId="42" xfId="5" applyNumberFormat="1" applyFont="1" applyFill="1" applyBorder="1" applyAlignment="1" applyProtection="1">
      <alignment horizontal="center" vertical="center"/>
    </xf>
    <xf numFmtId="49" fontId="34" fillId="3" borderId="24" xfId="0" applyNumberFormat="1" applyFont="1" applyFill="1" applyBorder="1" applyAlignment="1" applyProtection="1">
      <alignment horizontal="right" vertical="center"/>
    </xf>
    <xf numFmtId="49" fontId="34" fillId="3" borderId="29" xfId="0" applyNumberFormat="1" applyFont="1" applyFill="1" applyBorder="1" applyAlignment="1" applyProtection="1">
      <alignment horizontal="right" vertical="center"/>
    </xf>
    <xf numFmtId="49" fontId="34" fillId="3" borderId="43" xfId="0" applyNumberFormat="1" applyFont="1" applyFill="1" applyBorder="1" applyAlignment="1" applyProtection="1">
      <alignment horizontal="right" vertical="center"/>
    </xf>
    <xf numFmtId="49" fontId="34" fillId="3" borderId="25" xfId="0" applyNumberFormat="1" applyFont="1" applyFill="1" applyBorder="1" applyAlignment="1" applyProtection="1">
      <alignment horizontal="right" vertical="center"/>
    </xf>
    <xf numFmtId="49" fontId="31" fillId="3" borderId="25" xfId="0" applyNumberFormat="1" applyFont="1" applyFill="1" applyBorder="1" applyAlignment="1" applyProtection="1">
      <alignment horizontal="right" vertical="center"/>
    </xf>
    <xf numFmtId="49" fontId="31" fillId="3" borderId="25" xfId="4" applyNumberFormat="1" applyFont="1" applyFill="1" applyBorder="1" applyAlignment="1" applyProtection="1">
      <alignment horizontal="left" vertical="center"/>
    </xf>
    <xf numFmtId="49" fontId="31" fillId="3" borderId="25" xfId="5" applyNumberFormat="1" applyFont="1" applyFill="1" applyBorder="1" applyAlignment="1" applyProtection="1">
      <alignment horizontal="center" vertical="center"/>
    </xf>
    <xf numFmtId="49" fontId="34" fillId="3" borderId="32" xfId="2" applyNumberFormat="1" applyFont="1" applyFill="1" applyBorder="1" applyAlignment="1" applyProtection="1">
      <alignment vertical="center"/>
    </xf>
    <xf numFmtId="49" fontId="34" fillId="3" borderId="24" xfId="2" applyNumberFormat="1" applyFont="1" applyFill="1" applyBorder="1" applyAlignment="1" applyProtection="1">
      <alignment horizontal="right" vertical="center"/>
    </xf>
    <xf numFmtId="49" fontId="31" fillId="3" borderId="24" xfId="0" applyNumberFormat="1" applyFont="1" applyFill="1" applyBorder="1" applyAlignment="1" applyProtection="1">
      <alignment horizontal="right" vertical="center"/>
    </xf>
    <xf numFmtId="49" fontId="31" fillId="3" borderId="24" xfId="4" applyNumberFormat="1" applyFont="1" applyFill="1" applyBorder="1" applyAlignment="1" applyProtection="1">
      <alignment horizontal="left" vertical="center"/>
    </xf>
    <xf numFmtId="49" fontId="31" fillId="3" borderId="24" xfId="5" applyNumberFormat="1" applyFont="1" applyFill="1" applyBorder="1" applyAlignment="1" applyProtection="1">
      <alignment horizontal="center" vertical="center"/>
    </xf>
    <xf numFmtId="49" fontId="34" fillId="3" borderId="1" xfId="0" applyNumberFormat="1" applyFont="1" applyFill="1" applyBorder="1" applyAlignment="1" applyProtection="1">
      <alignment horizontal="right" vertical="center"/>
    </xf>
    <xf numFmtId="49" fontId="34" fillId="3" borderId="23" xfId="2" applyNumberFormat="1" applyFont="1" applyFill="1" applyBorder="1" applyAlignment="1" applyProtection="1">
      <alignment horizontal="right" vertical="center"/>
    </xf>
    <xf numFmtId="49" fontId="34" fillId="3" borderId="42" xfId="2" applyNumberFormat="1" applyFont="1" applyFill="1" applyBorder="1" applyAlignment="1" applyProtection="1">
      <alignment horizontal="right" vertical="center"/>
    </xf>
    <xf numFmtId="49" fontId="34" fillId="3" borderId="25" xfId="2" applyNumberFormat="1" applyFont="1" applyFill="1" applyBorder="1" applyAlignment="1" applyProtection="1">
      <alignment horizontal="right" vertical="center"/>
    </xf>
    <xf numFmtId="49" fontId="31" fillId="3" borderId="4" xfId="4" applyNumberFormat="1" applyFont="1" applyFill="1" applyBorder="1" applyAlignment="1" applyProtection="1">
      <alignment horizontal="left" vertical="center"/>
    </xf>
    <xf numFmtId="49" fontId="34" fillId="3" borderId="32" xfId="0" applyNumberFormat="1" applyFont="1" applyFill="1" applyBorder="1" applyAlignment="1" applyProtection="1">
      <alignment vertical="center"/>
    </xf>
    <xf numFmtId="0" fontId="31" fillId="3" borderId="0" xfId="0" applyFont="1" applyFill="1" applyBorder="1" applyAlignment="1" applyProtection="1">
      <alignment vertical="center"/>
    </xf>
    <xf numFmtId="0" fontId="34" fillId="3" borderId="0" xfId="0" applyFont="1" applyFill="1" applyBorder="1" applyAlignment="1" applyProtection="1">
      <alignment horizontal="right" vertical="center"/>
    </xf>
    <xf numFmtId="49" fontId="34" fillId="3" borderId="24" xfId="4" applyNumberFormat="1" applyFont="1" applyFill="1" applyBorder="1" applyAlignment="1" applyProtection="1">
      <alignment horizontal="center" vertical="center"/>
    </xf>
    <xf numFmtId="49" fontId="31" fillId="3" borderId="23" xfId="4" applyNumberFormat="1" applyFont="1" applyFill="1" applyBorder="1" applyAlignment="1" applyProtection="1">
      <alignment horizontal="center" vertical="center"/>
    </xf>
    <xf numFmtId="49" fontId="31" fillId="3" borderId="42" xfId="4" applyNumberFormat="1" applyFont="1" applyFill="1" applyBorder="1" applyAlignment="1" applyProtection="1">
      <alignment horizontal="center" vertical="center"/>
    </xf>
    <xf numFmtId="49" fontId="31" fillId="3" borderId="25" xfId="4" applyNumberFormat="1" applyFont="1" applyFill="1" applyBorder="1" applyAlignment="1" applyProtection="1">
      <alignment horizontal="center" vertical="center"/>
    </xf>
    <xf numFmtId="49" fontId="34" fillId="3" borderId="1" xfId="0" applyNumberFormat="1" applyFont="1" applyFill="1" applyBorder="1" applyAlignment="1" applyProtection="1">
      <alignment horizontal="center" vertical="center"/>
    </xf>
    <xf numFmtId="49" fontId="31" fillId="3" borderId="42" xfId="4" applyNumberFormat="1" applyFont="1" applyFill="1" applyBorder="1" applyAlignment="1" applyProtection="1">
      <alignment horizontal="left" vertical="center" wrapText="1"/>
    </xf>
    <xf numFmtId="49" fontId="31" fillId="3" borderId="29" xfId="0" applyNumberFormat="1" applyFont="1" applyFill="1" applyBorder="1" applyAlignment="1" applyProtection="1">
      <alignment horizontal="right" vertical="center"/>
    </xf>
    <xf numFmtId="49" fontId="31" fillId="3" borderId="32" xfId="0" applyNumberFormat="1" applyFont="1" applyFill="1" applyBorder="1" applyAlignment="1" applyProtection="1">
      <alignment horizontal="right" vertical="center"/>
    </xf>
    <xf numFmtId="49" fontId="31" fillId="3" borderId="0" xfId="0" applyNumberFormat="1" applyFont="1" applyFill="1" applyBorder="1" applyAlignment="1" applyProtection="1">
      <alignment horizontal="right" vertical="center"/>
    </xf>
    <xf numFmtId="49" fontId="31" fillId="3" borderId="4" xfId="0" applyNumberFormat="1" applyFont="1" applyFill="1" applyBorder="1" applyAlignment="1" applyProtection="1">
      <alignment horizontal="right" vertical="center"/>
    </xf>
    <xf numFmtId="49" fontId="31" fillId="3" borderId="0" xfId="4" applyNumberFormat="1" applyFont="1" applyFill="1" applyBorder="1" applyAlignment="1" applyProtection="1">
      <alignment horizontal="left" vertical="center"/>
    </xf>
    <xf numFmtId="49" fontId="31" fillId="3" borderId="29" xfId="4" applyNumberFormat="1" applyFont="1" applyFill="1" applyBorder="1" applyAlignment="1" applyProtection="1">
      <alignment horizontal="left" vertical="center"/>
    </xf>
    <xf numFmtId="49" fontId="31" fillId="3" borderId="43" xfId="4" applyNumberFormat="1" applyFont="1" applyFill="1" applyBorder="1" applyAlignment="1" applyProtection="1">
      <alignment horizontal="left" vertical="center"/>
    </xf>
    <xf numFmtId="49" fontId="34" fillId="3" borderId="42" xfId="0" applyNumberFormat="1" applyFont="1" applyFill="1" applyBorder="1" applyAlignment="1" applyProtection="1">
      <alignment horizontal="right" vertical="center"/>
      <protection locked="0"/>
    </xf>
    <xf numFmtId="49" fontId="31" fillId="3" borderId="42" xfId="0" applyNumberFormat="1" applyFont="1" applyFill="1" applyBorder="1" applyAlignment="1">
      <alignment horizontal="right" vertical="center"/>
    </xf>
    <xf numFmtId="49" fontId="31" fillId="3" borderId="0" xfId="4" applyNumberFormat="1" applyFont="1" applyFill="1" applyBorder="1" applyAlignment="1">
      <alignment horizontal="left" vertical="center"/>
    </xf>
    <xf numFmtId="49" fontId="31" fillId="3" borderId="42" xfId="5" applyNumberFormat="1" applyFont="1" applyFill="1" applyBorder="1" applyAlignment="1">
      <alignment horizontal="center" vertical="center"/>
    </xf>
    <xf numFmtId="49" fontId="2" fillId="2" borderId="27" xfId="0" applyNumberFormat="1" applyFont="1" applyFill="1" applyBorder="1" applyAlignment="1" applyProtection="1">
      <alignment horizontal="left" vertical="center" wrapText="1"/>
      <protection locked="0"/>
    </xf>
    <xf numFmtId="49" fontId="2" fillId="2" borderId="21" xfId="0" applyNumberFormat="1" applyFont="1" applyFill="1" applyBorder="1" applyAlignment="1" applyProtection="1">
      <alignment horizontal="center" vertical="center" wrapText="1"/>
      <protection locked="0"/>
    </xf>
    <xf numFmtId="49" fontId="2" fillId="2" borderId="25" xfId="0" applyNumberFormat="1" applyFont="1" applyFill="1" applyBorder="1" applyAlignment="1" applyProtection="1">
      <alignment horizontal="left" vertical="center" wrapText="1"/>
      <protection locked="0"/>
    </xf>
    <xf numFmtId="49" fontId="2" fillId="2" borderId="26" xfId="0" applyNumberFormat="1" applyFont="1" applyFill="1" applyBorder="1" applyAlignment="1" applyProtection="1">
      <alignment horizontal="center" vertical="center" wrapText="1"/>
      <protection locked="0"/>
    </xf>
    <xf numFmtId="0" fontId="0" fillId="2" borderId="0" xfId="0" applyFill="1" applyAlignment="1" applyProtection="1">
      <alignment vertical="center"/>
      <protection locked="0"/>
    </xf>
    <xf numFmtId="0" fontId="7" fillId="2" borderId="0" xfId="0" applyFont="1" applyFill="1" applyAlignment="1" applyProtection="1">
      <alignment horizontal="center" vertical="center"/>
      <protection locked="0"/>
    </xf>
    <xf numFmtId="3" fontId="0" fillId="2" borderId="0" xfId="0" applyNumberFormat="1" applyFill="1" applyAlignment="1" applyProtection="1">
      <alignment vertical="center"/>
      <protection locked="0"/>
    </xf>
    <xf numFmtId="49" fontId="34" fillId="3" borderId="1" xfId="0" applyNumberFormat="1" applyFont="1" applyFill="1" applyBorder="1" applyAlignment="1" applyProtection="1">
      <alignment horizontal="center" vertical="center"/>
    </xf>
    <xf numFmtId="49" fontId="34" fillId="3" borderId="3" xfId="0" applyNumberFormat="1" applyFont="1" applyFill="1" applyBorder="1" applyAlignment="1" applyProtection="1">
      <alignment horizontal="center" vertical="center"/>
    </xf>
    <xf numFmtId="0" fontId="34" fillId="3" borderId="1" xfId="6" applyFont="1" applyFill="1" applyBorder="1" applyAlignment="1" applyProtection="1">
      <alignment horizontal="left" vertical="center"/>
    </xf>
    <xf numFmtId="0" fontId="34" fillId="3" borderId="2" xfId="6" applyFont="1" applyFill="1" applyBorder="1" applyAlignment="1" applyProtection="1">
      <alignment horizontal="left" vertical="center"/>
    </xf>
    <xf numFmtId="0" fontId="34" fillId="3" borderId="3" xfId="6" applyFont="1" applyFill="1" applyBorder="1" applyAlignment="1" applyProtection="1">
      <alignment horizontal="left" vertical="center"/>
    </xf>
    <xf numFmtId="49" fontId="34" fillId="3" borderId="1" xfId="4" applyNumberFormat="1" applyFont="1" applyFill="1" applyBorder="1" applyAlignment="1" applyProtection="1">
      <alignment horizontal="left" vertical="center"/>
    </xf>
    <xf numFmtId="49" fontId="34" fillId="3" borderId="2" xfId="4" applyNumberFormat="1" applyFont="1" applyFill="1" applyBorder="1" applyAlignment="1" applyProtection="1">
      <alignment horizontal="left" vertical="center"/>
    </xf>
    <xf numFmtId="49" fontId="34" fillId="3" borderId="3" xfId="4" applyNumberFormat="1" applyFont="1" applyFill="1" applyBorder="1" applyAlignment="1" applyProtection="1">
      <alignment horizontal="left" vertical="center"/>
    </xf>
    <xf numFmtId="0" fontId="32" fillId="3" borderId="0" xfId="0" applyFont="1" applyFill="1" applyAlignment="1" applyProtection="1">
      <alignment horizontal="center" vertical="center"/>
    </xf>
    <xf numFmtId="49" fontId="34" fillId="3" borderId="1" xfId="2" applyNumberFormat="1" applyFont="1" applyFill="1" applyBorder="1" applyAlignment="1" applyProtection="1">
      <alignment horizontal="left" vertical="center"/>
    </xf>
    <xf numFmtId="49" fontId="34" fillId="3" borderId="2" xfId="2" applyNumberFormat="1" applyFont="1" applyFill="1" applyBorder="1" applyAlignment="1" applyProtection="1">
      <alignment horizontal="left" vertical="center"/>
    </xf>
    <xf numFmtId="49" fontId="34" fillId="3" borderId="3" xfId="2" applyNumberFormat="1" applyFont="1" applyFill="1" applyBorder="1" applyAlignment="1" applyProtection="1">
      <alignment horizontal="left" vertical="center"/>
    </xf>
    <xf numFmtId="49" fontId="34" fillId="3" borderId="43" xfId="0" applyNumberFormat="1" applyFont="1" applyFill="1" applyBorder="1" applyAlignment="1" applyProtection="1">
      <alignment horizontal="center" vertical="center"/>
    </xf>
    <xf numFmtId="49" fontId="34" fillId="3" borderId="26" xfId="0" applyNumberFormat="1" applyFont="1" applyFill="1" applyBorder="1" applyAlignment="1" applyProtection="1">
      <alignment horizontal="center" vertical="center"/>
    </xf>
    <xf numFmtId="0" fontId="34" fillId="3" borderId="29" xfId="6" applyFont="1" applyFill="1" applyBorder="1" applyAlignment="1" applyProtection="1">
      <alignment horizontal="left" vertical="center"/>
    </xf>
    <xf numFmtId="0" fontId="34" fillId="3" borderId="22" xfId="6" applyFont="1" applyFill="1" applyBorder="1" applyAlignment="1" applyProtection="1">
      <alignment horizontal="left" vertical="center"/>
    </xf>
    <xf numFmtId="0" fontId="34" fillId="3" borderId="31" xfId="6" applyFont="1" applyFill="1" applyBorder="1" applyAlignment="1" applyProtection="1">
      <alignment horizontal="left" vertical="center"/>
    </xf>
    <xf numFmtId="0" fontId="34" fillId="3" borderId="43" xfId="6" applyFont="1" applyFill="1" applyBorder="1" applyAlignment="1" applyProtection="1">
      <alignment horizontal="left" vertical="center"/>
    </xf>
    <xf numFmtId="0" fontId="34" fillId="3" borderId="4" xfId="6" applyFont="1" applyFill="1" applyBorder="1" applyAlignment="1" applyProtection="1">
      <alignment horizontal="left" vertical="center"/>
    </xf>
    <xf numFmtId="0" fontId="34" fillId="3" borderId="26" xfId="6" applyFont="1" applyFill="1" applyBorder="1" applyAlignment="1" applyProtection="1">
      <alignment horizontal="left" vertical="center"/>
    </xf>
    <xf numFmtId="0" fontId="34" fillId="3" borderId="32" xfId="6" applyFont="1" applyFill="1" applyBorder="1" applyAlignment="1" applyProtection="1">
      <alignment horizontal="left" vertical="center"/>
    </xf>
    <xf numFmtId="49" fontId="34" fillId="3" borderId="1" xfId="2" applyNumberFormat="1" applyFont="1" applyFill="1" applyBorder="1" applyAlignment="1" applyProtection="1">
      <alignment horizontal="center" vertical="center"/>
    </xf>
    <xf numFmtId="49" fontId="34" fillId="3" borderId="3" xfId="2" applyNumberFormat="1" applyFont="1" applyFill="1" applyBorder="1" applyAlignment="1" applyProtection="1">
      <alignment horizontal="center" vertical="center"/>
    </xf>
    <xf numFmtId="0" fontId="34" fillId="3" borderId="1" xfId="6" applyFont="1" applyFill="1" applyBorder="1" applyAlignment="1" applyProtection="1">
      <alignment vertical="center"/>
    </xf>
    <xf numFmtId="0" fontId="34" fillId="3" borderId="2" xfId="6" applyFont="1" applyFill="1" applyBorder="1" applyAlignment="1" applyProtection="1">
      <alignment vertical="center"/>
    </xf>
    <xf numFmtId="0" fontId="34" fillId="3" borderId="3" xfId="6" applyFont="1" applyFill="1" applyBorder="1" applyAlignment="1" applyProtection="1">
      <alignment vertical="center"/>
    </xf>
    <xf numFmtId="49" fontId="34" fillId="3" borderId="43" xfId="4" applyNumberFormat="1" applyFont="1" applyFill="1" applyBorder="1" applyAlignment="1" applyProtection="1">
      <alignment horizontal="center" vertical="center"/>
    </xf>
    <xf numFmtId="49" fontId="34" fillId="3" borderId="26" xfId="4" applyNumberFormat="1" applyFont="1" applyFill="1" applyBorder="1" applyAlignment="1" applyProtection="1">
      <alignment horizontal="center" vertical="center"/>
    </xf>
    <xf numFmtId="49" fontId="34" fillId="3" borderId="1" xfId="4" applyNumberFormat="1" applyFont="1" applyFill="1" applyBorder="1" applyAlignment="1" applyProtection="1">
      <alignment horizontal="center" vertical="center"/>
    </xf>
    <xf numFmtId="49" fontId="34" fillId="3" borderId="3" xfId="4" applyNumberFormat="1" applyFont="1" applyFill="1" applyBorder="1" applyAlignment="1" applyProtection="1">
      <alignment horizontal="center" vertical="center"/>
    </xf>
    <xf numFmtId="0" fontId="1" fillId="3" borderId="30" xfId="0" applyFont="1" applyFill="1" applyBorder="1" applyAlignment="1">
      <alignment horizontal="center" vertical="center" wrapText="1"/>
    </xf>
    <xf numFmtId="0" fontId="1" fillId="3" borderId="33" xfId="0" applyFont="1" applyFill="1" applyBorder="1" applyAlignment="1">
      <alignment horizontal="center" vertical="center" wrapText="1"/>
    </xf>
    <xf numFmtId="0" fontId="17" fillId="3" borderId="31" xfId="0" applyFont="1" applyFill="1" applyBorder="1" applyAlignment="1">
      <alignment horizontal="center" vertical="center"/>
    </xf>
    <xf numFmtId="0" fontId="17" fillId="3" borderId="34" xfId="0" applyFont="1" applyFill="1" applyBorder="1" applyAlignment="1">
      <alignment horizontal="center" vertical="center"/>
    </xf>
    <xf numFmtId="0" fontId="6" fillId="3" borderId="0" xfId="0" applyFont="1" applyFill="1" applyBorder="1" applyAlignment="1">
      <alignment horizontal="center" vertical="center"/>
    </xf>
    <xf numFmtId="49" fontId="3" fillId="3" borderId="33" xfId="0" applyNumberFormat="1" applyFont="1" applyFill="1" applyBorder="1" applyAlignment="1" applyProtection="1">
      <alignment horizontal="left" vertical="center"/>
      <protection locked="0"/>
    </xf>
    <xf numFmtId="0" fontId="6" fillId="3" borderId="35" xfId="0" applyFont="1" applyFill="1" applyBorder="1" applyAlignment="1">
      <alignment horizontal="center" vertical="center"/>
    </xf>
    <xf numFmtId="0" fontId="6" fillId="3" borderId="33" xfId="0" applyFont="1" applyFill="1" applyBorder="1" applyAlignment="1">
      <alignment horizontal="center" vertical="center"/>
    </xf>
    <xf numFmtId="1" fontId="6" fillId="3" borderId="33" xfId="0" applyNumberFormat="1" applyFont="1" applyFill="1" applyBorder="1" applyAlignment="1" applyProtection="1">
      <alignment horizontal="center" vertical="center"/>
      <protection locked="0"/>
    </xf>
    <xf numFmtId="0" fontId="3" fillId="3" borderId="33" xfId="0" applyFont="1" applyFill="1" applyBorder="1" applyAlignment="1">
      <alignment horizontal="center" vertical="center"/>
    </xf>
    <xf numFmtId="0" fontId="3" fillId="3" borderId="35" xfId="0" applyFont="1" applyFill="1" applyBorder="1" applyAlignment="1">
      <alignment horizontal="left" vertical="center"/>
    </xf>
    <xf numFmtId="0" fontId="3" fillId="3" borderId="33" xfId="0" applyFont="1" applyFill="1" applyBorder="1" applyAlignment="1">
      <alignment horizontal="left" vertical="center"/>
    </xf>
    <xf numFmtId="0" fontId="22" fillId="3" borderId="13" xfId="0" applyFont="1" applyFill="1" applyBorder="1" applyAlignment="1" applyProtection="1">
      <alignment horizontal="left" vertical="center" wrapText="1"/>
      <protection locked="0"/>
    </xf>
    <xf numFmtId="0" fontId="22" fillId="3" borderId="37" xfId="0" applyFont="1" applyFill="1" applyBorder="1" applyAlignment="1" applyProtection="1">
      <alignment horizontal="left" vertical="center" wrapText="1"/>
      <protection locked="0"/>
    </xf>
    <xf numFmtId="0" fontId="22" fillId="3" borderId="14" xfId="0" applyFont="1" applyFill="1" applyBorder="1" applyAlignment="1" applyProtection="1">
      <alignment horizontal="left" vertical="center" wrapText="1"/>
      <protection locked="0"/>
    </xf>
    <xf numFmtId="0" fontId="22" fillId="3" borderId="33" xfId="0" applyFont="1" applyFill="1" applyBorder="1" applyAlignment="1" applyProtection="1">
      <alignment horizontal="left" vertical="center"/>
      <protection locked="0"/>
    </xf>
    <xf numFmtId="0" fontId="3" fillId="3" borderId="38" xfId="0" applyFont="1" applyFill="1" applyBorder="1" applyAlignment="1">
      <alignment horizontal="left" vertical="center"/>
    </xf>
    <xf numFmtId="0" fontId="22" fillId="3" borderId="37" xfId="0" applyFont="1" applyFill="1" applyBorder="1" applyAlignment="1">
      <alignment horizontal="left" vertical="center"/>
    </xf>
    <xf numFmtId="0" fontId="22" fillId="3" borderId="14" xfId="0" applyFont="1" applyFill="1" applyBorder="1" applyAlignment="1">
      <alignment horizontal="left" vertical="center"/>
    </xf>
    <xf numFmtId="0" fontId="22" fillId="3" borderId="13" xfId="0" applyFont="1" applyFill="1" applyBorder="1" applyAlignment="1" applyProtection="1">
      <alignment horizontal="center" vertical="center" wrapText="1"/>
      <protection locked="0"/>
    </xf>
    <xf numFmtId="0" fontId="22" fillId="3" borderId="14" xfId="0" applyFont="1" applyFill="1" applyBorder="1" applyAlignment="1" applyProtection="1">
      <alignment horizontal="center" vertical="center" wrapText="1"/>
      <protection locked="0"/>
    </xf>
    <xf numFmtId="3" fontId="3" fillId="3" borderId="33" xfId="0" applyNumberFormat="1" applyFont="1" applyFill="1" applyBorder="1" applyAlignment="1" applyProtection="1">
      <alignment horizontal="center" vertical="center"/>
      <protection locked="0"/>
    </xf>
    <xf numFmtId="0" fontId="3" fillId="3" borderId="33" xfId="0" applyFont="1" applyFill="1" applyBorder="1" applyAlignment="1" applyProtection="1">
      <alignment horizontal="center" vertical="center"/>
      <protection locked="0"/>
    </xf>
    <xf numFmtId="0" fontId="27" fillId="3" borderId="33" xfId="1" applyFont="1" applyFill="1" applyBorder="1" applyAlignment="1" applyProtection="1">
      <alignment horizontal="center" vertical="center"/>
      <protection locked="0"/>
    </xf>
    <xf numFmtId="0" fontId="22" fillId="3" borderId="33" xfId="0" applyFont="1" applyFill="1" applyBorder="1" applyAlignment="1" applyProtection="1">
      <alignment horizontal="center" vertical="center"/>
      <protection locked="0"/>
    </xf>
    <xf numFmtId="0" fontId="21" fillId="3" borderId="1" xfId="0" applyFont="1" applyFill="1" applyBorder="1" applyAlignment="1" applyProtection="1">
      <alignment horizontal="left" vertical="center"/>
    </xf>
    <xf numFmtId="0" fontId="21" fillId="3" borderId="2" xfId="0" applyFont="1" applyFill="1" applyBorder="1" applyAlignment="1" applyProtection="1">
      <alignment horizontal="left" vertical="center"/>
    </xf>
    <xf numFmtId="0" fontId="21" fillId="3" borderId="3" xfId="0" applyFont="1" applyFill="1" applyBorder="1" applyAlignment="1" applyProtection="1">
      <alignment horizontal="left" vertical="center"/>
    </xf>
    <xf numFmtId="0" fontId="29" fillId="3" borderId="1" xfId="0" applyFont="1" applyFill="1" applyBorder="1" applyAlignment="1">
      <alignment horizontal="left" vertical="center" wrapText="1"/>
    </xf>
    <xf numFmtId="0" fontId="29" fillId="3" borderId="2" xfId="0" applyFont="1" applyFill="1" applyBorder="1" applyAlignment="1">
      <alignment horizontal="left" vertical="center" wrapText="1"/>
    </xf>
    <xf numFmtId="0" fontId="29" fillId="3" borderId="3" xfId="0" applyFont="1" applyFill="1" applyBorder="1" applyAlignment="1">
      <alignment horizontal="left" vertical="center" wrapText="1"/>
    </xf>
    <xf numFmtId="0" fontId="30" fillId="3" borderId="22" xfId="0" applyFont="1" applyFill="1" applyBorder="1" applyAlignment="1">
      <alignment horizontal="center" vertical="center"/>
    </xf>
    <xf numFmtId="0" fontId="30" fillId="3" borderId="0" xfId="0" applyFont="1" applyFill="1" applyBorder="1" applyAlignment="1">
      <alignment horizontal="center" vertical="center"/>
    </xf>
    <xf numFmtId="0" fontId="22" fillId="3" borderId="36" xfId="0" applyFont="1" applyFill="1" applyBorder="1" applyAlignment="1" applyProtection="1">
      <alignment horizontal="center" vertical="center"/>
      <protection locked="0"/>
    </xf>
    <xf numFmtId="0" fontId="3" fillId="3" borderId="14" xfId="0" applyFont="1" applyFill="1" applyBorder="1" applyAlignment="1">
      <alignment horizontal="left" vertical="center"/>
    </xf>
    <xf numFmtId="0" fontId="3" fillId="3" borderId="33" xfId="0" applyFont="1" applyFill="1" applyBorder="1" applyAlignment="1">
      <alignment horizontal="center" vertical="center" wrapText="1"/>
    </xf>
    <xf numFmtId="0" fontId="22" fillId="3" borderId="39" xfId="0" applyFont="1" applyFill="1" applyBorder="1" applyAlignment="1" applyProtection="1">
      <alignment horizontal="left" vertical="center" wrapText="1"/>
      <protection locked="0"/>
    </xf>
    <xf numFmtId="0" fontId="3" fillId="3" borderId="37" xfId="0" applyFont="1" applyFill="1" applyBorder="1" applyAlignment="1">
      <alignment horizontal="left" vertical="center"/>
    </xf>
    <xf numFmtId="0" fontId="9" fillId="2" borderId="0" xfId="0" applyFont="1" applyFill="1" applyBorder="1" applyAlignment="1">
      <alignment horizontal="left"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49" fontId="4" fillId="0" borderId="0" xfId="0" applyNumberFormat="1" applyFont="1" applyFill="1" applyBorder="1" applyAlignment="1">
      <alignment horizontal="left" vertical="center"/>
    </xf>
    <xf numFmtId="0" fontId="4" fillId="0" borderId="0" xfId="0" applyNumberFormat="1" applyFont="1" applyFill="1" applyBorder="1" applyAlignment="1">
      <alignment horizontal="left" vertical="center"/>
    </xf>
    <xf numFmtId="0" fontId="6" fillId="2" borderId="23" xfId="0" applyFont="1" applyFill="1" applyBorder="1" applyAlignment="1">
      <alignment horizontal="left" vertical="center" wrapText="1"/>
    </xf>
    <xf numFmtId="0" fontId="6" fillId="2" borderId="25" xfId="0" applyFont="1" applyFill="1" applyBorder="1" applyAlignment="1">
      <alignment horizontal="left" vertical="center" wrapText="1"/>
    </xf>
    <xf numFmtId="0" fontId="6" fillId="2" borderId="23" xfId="0" applyFont="1" applyFill="1" applyBorder="1" applyAlignment="1">
      <alignment horizontal="center" vertical="center" wrapText="1"/>
    </xf>
    <xf numFmtId="0" fontId="6" fillId="2" borderId="25"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3" xfId="0" applyFont="1" applyFill="1" applyBorder="1" applyAlignment="1">
      <alignment horizontal="center" vertical="center" wrapText="1"/>
    </xf>
    <xf numFmtId="1" fontId="4" fillId="0" borderId="0" xfId="0" applyNumberFormat="1" applyFont="1" applyFill="1" applyBorder="1" applyAlignment="1">
      <alignment horizontal="left" vertical="center"/>
    </xf>
    <xf numFmtId="0" fontId="3" fillId="2" borderId="5"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3" fillId="2" borderId="16" xfId="0" applyFont="1" applyFill="1" applyBorder="1" applyAlignment="1">
      <alignment horizontal="center" vertical="center" wrapText="1"/>
    </xf>
    <xf numFmtId="0" fontId="3" fillId="2" borderId="6" xfId="0" applyFont="1" applyFill="1" applyBorder="1" applyAlignment="1">
      <alignment horizontal="left" vertical="center" wrapText="1"/>
    </xf>
    <xf numFmtId="0" fontId="3" fillId="2" borderId="7" xfId="0" applyFont="1" applyFill="1" applyBorder="1" applyAlignment="1">
      <alignment horizontal="left" vertical="center" wrapText="1"/>
    </xf>
    <xf numFmtId="0" fontId="3" fillId="2" borderId="17" xfId="0" applyFont="1" applyFill="1" applyBorder="1" applyAlignment="1">
      <alignment horizontal="left" vertical="center" wrapText="1"/>
    </xf>
    <xf numFmtId="0" fontId="38" fillId="2" borderId="6" xfId="0" applyFont="1" applyFill="1" applyBorder="1" applyAlignment="1">
      <alignment horizontal="center" vertical="center" wrapText="1"/>
    </xf>
    <xf numFmtId="0" fontId="38" fillId="2" borderId="7" xfId="0" applyFont="1" applyFill="1" applyBorder="1" applyAlignment="1">
      <alignment horizontal="center" vertical="center" wrapText="1"/>
    </xf>
    <xf numFmtId="0" fontId="38" fillId="2" borderId="17"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6" fillId="2" borderId="8" xfId="0" applyFont="1" applyFill="1" applyBorder="1" applyAlignment="1">
      <alignment horizontal="center" vertical="center" wrapText="1"/>
    </xf>
    <xf numFmtId="0" fontId="6" fillId="2" borderId="9" xfId="0" applyFont="1" applyFill="1" applyBorder="1" applyAlignment="1">
      <alignment horizontal="center" vertical="center" wrapText="1"/>
    </xf>
    <xf numFmtId="0" fontId="6" fillId="2" borderId="10"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3" fillId="2" borderId="19" xfId="0" applyFont="1" applyFill="1" applyBorder="1" applyAlignment="1">
      <alignment horizontal="center" vertical="center" wrapText="1"/>
    </xf>
    <xf numFmtId="0" fontId="6" fillId="2" borderId="13" xfId="0" applyFont="1" applyFill="1" applyBorder="1" applyAlignment="1">
      <alignment horizontal="center" vertical="center" wrapText="1"/>
    </xf>
    <xf numFmtId="0" fontId="6" fillId="2" borderId="14" xfId="0" applyFont="1" applyFill="1" applyBorder="1" applyAlignment="1">
      <alignment horizontal="center" vertical="center" wrapText="1"/>
    </xf>
    <xf numFmtId="49" fontId="10" fillId="2" borderId="0" xfId="0" applyNumberFormat="1" applyFont="1" applyFill="1" applyAlignment="1">
      <alignment horizontal="left" vertical="center"/>
    </xf>
    <xf numFmtId="49" fontId="10" fillId="2" borderId="22" xfId="0" applyNumberFormat="1" applyFont="1" applyFill="1" applyBorder="1" applyAlignment="1">
      <alignment horizontal="left" vertical="center"/>
    </xf>
    <xf numFmtId="49" fontId="10" fillId="2" borderId="0" xfId="0" applyNumberFormat="1" applyFont="1" applyFill="1" applyAlignment="1">
      <alignment vertical="center"/>
    </xf>
  </cellXfs>
  <cellStyles count="7">
    <cellStyle name="Lien hypertexte" xfId="1" builtinId="8"/>
    <cellStyle name="Milliers 2" xfId="3"/>
    <cellStyle name="Normal" xfId="0" builtinId="0"/>
    <cellStyle name="Normal_Feuil1_1" xfId="4"/>
    <cellStyle name="Normal_Feuil3_1" xfId="6"/>
    <cellStyle name="Normal_Feuil4" xfId="5"/>
    <cellStyle name="Normal_Prod" xfId="2"/>
  </cellStyles>
  <dxfs count="327">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
      <fill>
        <patternFill>
          <bgColor rgb="FFEAEAEA"/>
        </patternFill>
      </fill>
    </dxf>
  </dxfs>
  <tableStyles count="0" defaultTableStyle="TableStyleMedium9" defaultPivotStyle="PivotStyleLight16"/>
  <colors>
    <mruColors>
      <color rgb="FFFFFF99"/>
      <color rgb="FFEAEA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257175</xdr:colOff>
      <xdr:row>4</xdr:row>
      <xdr:rowOff>28575</xdr:rowOff>
    </xdr:from>
    <xdr:to>
      <xdr:col>0</xdr:col>
      <xdr:colOff>352425</xdr:colOff>
      <xdr:row>4</xdr:row>
      <xdr:rowOff>266700</xdr:rowOff>
    </xdr:to>
    <xdr:sp macro="" textlink="">
      <xdr:nvSpPr>
        <xdr:cNvPr id="2" name="Flèche vers le bas 1"/>
        <xdr:cNvSpPr>
          <a:spLocks noChangeArrowheads="1"/>
        </xdr:cNvSpPr>
      </xdr:nvSpPr>
      <xdr:spPr bwMode="auto">
        <a:xfrm>
          <a:off x="438150" y="942975"/>
          <a:ext cx="95250" cy="238125"/>
        </a:xfrm>
        <a:prstGeom prst="downArrow">
          <a:avLst>
            <a:gd name="adj1" fmla="val 50000"/>
            <a:gd name="adj2" fmla="val 50000"/>
          </a:avLst>
        </a:prstGeom>
        <a:solidFill>
          <a:srgbClr val="FF0000"/>
        </a:solidFill>
        <a:ln w="9525" algn="ctr">
          <a:noFill/>
          <a:round/>
          <a:headEnd/>
          <a:tailEnd/>
        </a:ln>
      </xdr:spPr>
    </xdr:sp>
    <xdr:clientData/>
  </xdr:twoCellAnchor>
  <xdr:twoCellAnchor>
    <xdr:from>
      <xdr:col>2</xdr:col>
      <xdr:colOff>476250</xdr:colOff>
      <xdr:row>4</xdr:row>
      <xdr:rowOff>28575</xdr:rowOff>
    </xdr:from>
    <xdr:to>
      <xdr:col>2</xdr:col>
      <xdr:colOff>571500</xdr:colOff>
      <xdr:row>4</xdr:row>
      <xdr:rowOff>266700</xdr:rowOff>
    </xdr:to>
    <xdr:sp macro="" textlink="">
      <xdr:nvSpPr>
        <xdr:cNvPr id="3" name="Flèche vers le bas 3"/>
        <xdr:cNvSpPr>
          <a:spLocks noChangeArrowheads="1"/>
        </xdr:cNvSpPr>
      </xdr:nvSpPr>
      <xdr:spPr bwMode="auto">
        <a:xfrm>
          <a:off x="1971675" y="942975"/>
          <a:ext cx="95250" cy="238125"/>
        </a:xfrm>
        <a:prstGeom prst="downArrow">
          <a:avLst>
            <a:gd name="adj1" fmla="val 50000"/>
            <a:gd name="adj2" fmla="val 50000"/>
          </a:avLst>
        </a:prstGeom>
        <a:solidFill>
          <a:srgbClr val="FF0000"/>
        </a:solidFill>
        <a:ln w="9525" algn="ctr">
          <a:noFill/>
          <a:round/>
          <a:headEnd/>
          <a:tailEnd/>
        </a:ln>
      </xdr:spPr>
    </xdr:sp>
    <xdr:clientData/>
  </xdr:twoCellAnchor>
  <xdr:twoCellAnchor>
    <xdr:from>
      <xdr:col>4</xdr:col>
      <xdr:colOff>514350</xdr:colOff>
      <xdr:row>4</xdr:row>
      <xdr:rowOff>28575</xdr:rowOff>
    </xdr:from>
    <xdr:to>
      <xdr:col>4</xdr:col>
      <xdr:colOff>609600</xdr:colOff>
      <xdr:row>4</xdr:row>
      <xdr:rowOff>266700</xdr:rowOff>
    </xdr:to>
    <xdr:sp macro="" textlink="">
      <xdr:nvSpPr>
        <xdr:cNvPr id="4" name="Flèche vers le bas 4"/>
        <xdr:cNvSpPr>
          <a:spLocks noChangeArrowheads="1"/>
        </xdr:cNvSpPr>
      </xdr:nvSpPr>
      <xdr:spPr bwMode="auto">
        <a:xfrm>
          <a:off x="4371975" y="942975"/>
          <a:ext cx="95250" cy="238125"/>
        </a:xfrm>
        <a:prstGeom prst="downArrow">
          <a:avLst>
            <a:gd name="adj1" fmla="val 50000"/>
            <a:gd name="adj2" fmla="val 50000"/>
          </a:avLst>
        </a:prstGeom>
        <a:solidFill>
          <a:srgbClr val="FF0000"/>
        </a:solidFill>
        <a:ln w="9525" algn="ctr">
          <a:no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7</xdr:row>
      <xdr:rowOff>0</xdr:rowOff>
    </xdr:from>
    <xdr:to>
      <xdr:col>3</xdr:col>
      <xdr:colOff>0</xdr:colOff>
      <xdr:row>8</xdr:row>
      <xdr:rowOff>0</xdr:rowOff>
    </xdr:to>
    <xdr:sp macro="" textlink="">
      <xdr:nvSpPr>
        <xdr:cNvPr id="2" name="Rectangle 2"/>
        <xdr:cNvSpPr>
          <a:spLocks noChangeArrowheads="1"/>
        </xdr:cNvSpPr>
      </xdr:nvSpPr>
      <xdr:spPr bwMode="auto">
        <a:xfrm>
          <a:off x="0" y="1447800"/>
          <a:ext cx="2286000" cy="228600"/>
        </a:xfrm>
        <a:prstGeom prst="rect">
          <a:avLst/>
        </a:prstGeom>
        <a:noFill/>
        <a:ln w="9525">
          <a:solidFill>
            <a:srgbClr val="000000"/>
          </a:solidFill>
          <a:miter lim="800000"/>
          <a:headEnd/>
          <a:tailEnd/>
        </a:ln>
      </xdr:spPr>
    </xdr:sp>
    <xdr:clientData/>
  </xdr:twoCellAnchor>
  <xdr:twoCellAnchor>
    <xdr:from>
      <xdr:col>11</xdr:col>
      <xdr:colOff>38100</xdr:colOff>
      <xdr:row>0</xdr:row>
      <xdr:rowOff>95250</xdr:rowOff>
    </xdr:from>
    <xdr:to>
      <xdr:col>11</xdr:col>
      <xdr:colOff>714375</xdr:colOff>
      <xdr:row>1</xdr:row>
      <xdr:rowOff>142875</xdr:rowOff>
    </xdr:to>
    <xdr:sp macro="" textlink="">
      <xdr:nvSpPr>
        <xdr:cNvPr id="3" name="Oval 6"/>
        <xdr:cNvSpPr>
          <a:spLocks noChangeArrowheads="1"/>
        </xdr:cNvSpPr>
      </xdr:nvSpPr>
      <xdr:spPr bwMode="auto">
        <a:xfrm>
          <a:off x="8420100" y="95250"/>
          <a:ext cx="676275" cy="314325"/>
        </a:xfrm>
        <a:prstGeom prst="ellipse">
          <a:avLst/>
        </a:prstGeom>
        <a:solidFill>
          <a:srgbClr val="99CCFF"/>
        </a:solidFill>
        <a:ln w="9525">
          <a:noFill/>
          <a:round/>
          <a:headEnd/>
          <a:tailEnd/>
        </a:ln>
      </xdr:spPr>
      <xdr:txBody>
        <a:bodyPr vertOverflow="clip" wrap="square" lIns="27432" tIns="27432" rIns="27432" bIns="0" anchor="t" upright="1"/>
        <a:lstStyle/>
        <a:p>
          <a:pPr algn="ctr" rtl="1">
            <a:defRPr sz="1000"/>
          </a:pPr>
          <a:r>
            <a:rPr lang="fr-FR" sz="1000" b="1" i="1" strike="noStrike">
              <a:solidFill>
                <a:srgbClr val="000080"/>
              </a:solidFill>
              <a:latin typeface="Bodoni MT"/>
            </a:rPr>
            <a:t>Ecofie</a:t>
          </a:r>
        </a:p>
      </xdr:txBody>
    </xdr:sp>
    <xdr:clientData/>
  </xdr:twoCellAnchor>
  <mc:AlternateContent xmlns:mc="http://schemas.openxmlformats.org/markup-compatibility/2006">
    <mc:Choice xmlns:a14="http://schemas.microsoft.com/office/drawing/2010/main" Requires="a14">
      <xdr:twoCellAnchor>
        <xdr:from>
          <xdr:col>0</xdr:col>
          <xdr:colOff>28575</xdr:colOff>
          <xdr:row>0</xdr:row>
          <xdr:rowOff>9525</xdr:rowOff>
        </xdr:from>
        <xdr:to>
          <xdr:col>0</xdr:col>
          <xdr:colOff>714375</xdr:colOff>
          <xdr:row>2</xdr:row>
          <xdr:rowOff>9525</xdr:rowOff>
        </xdr:to>
        <xdr:sp macro="" textlink="">
          <xdr:nvSpPr>
            <xdr:cNvPr id="1025" name="Object 1" hidden="1">
              <a:extLst>
                <a:ext uri="{63B3BB69-23CF-44E3-9099-C40C66FF867C}">
                  <a14:compatExt spid="_x0000_s1025"/>
                </a:ext>
              </a:extLst>
            </xdr:cNvPr>
            <xdr:cNvSpPr/>
          </xdr:nvSpPr>
          <xdr:spPr bwMode="auto">
            <a:xfrm>
              <a:off x="0" y="0"/>
              <a:ext cx="0" cy="0"/>
            </a:xfrm>
            <a:prstGeom prst="rect">
              <a:avLst/>
            </a:prstGeom>
            <a:solidFill>
              <a:srgbClr val="99CCFF" mc:Ignorable="a14" a14:legacySpreadsheetColorIndex="44"/>
            </a:solidFill>
          </xdr:spPr>
        </xdr:sp>
        <xdr:clientData/>
      </xdr:twoCellAnchor>
    </mc:Choice>
    <mc:Fallback/>
  </mc:AlternateContent>
  <mc:AlternateContent xmlns:mc="http://schemas.openxmlformats.org/markup-compatibility/2006">
    <mc:Choice xmlns:a14="http://schemas.microsoft.com/office/drawing/2010/main" Requires="a14">
      <xdr:twoCellAnchor>
        <xdr:from>
          <xdr:col>256</xdr:col>
          <xdr:colOff>28575</xdr:colOff>
          <xdr:row>0</xdr:row>
          <xdr:rowOff>9525</xdr:rowOff>
        </xdr:from>
        <xdr:to>
          <xdr:col>256</xdr:col>
          <xdr:colOff>714375</xdr:colOff>
          <xdr:row>2</xdr:row>
          <xdr:rowOff>9525</xdr:rowOff>
        </xdr:to>
        <xdr:sp macro="" textlink="">
          <xdr:nvSpPr>
            <xdr:cNvPr id="1026" name="Object 2" hidden="1">
              <a:extLst>
                <a:ext uri="{63B3BB69-23CF-44E3-9099-C40C66FF867C}">
                  <a14:compatExt spid="_x0000_s1026"/>
                </a:ext>
              </a:extLst>
            </xdr:cNvPr>
            <xdr:cNvSpPr/>
          </xdr:nvSpPr>
          <xdr:spPr bwMode="auto">
            <a:xfrm>
              <a:off x="0" y="0"/>
              <a:ext cx="0" cy="0"/>
            </a:xfrm>
            <a:prstGeom prst="rect">
              <a:avLst/>
            </a:prstGeom>
            <a:solidFill>
              <a:srgbClr val="99CCFF" mc:Ignorable="a14" a14:legacySpreadsheetColorIndex="44"/>
            </a:solidFill>
          </xdr:spPr>
        </xdr:sp>
        <xdr:clientData/>
      </xdr:twoCellAnchor>
    </mc:Choice>
    <mc:Fallback/>
  </mc:AlternateContent>
  <mc:AlternateContent xmlns:mc="http://schemas.openxmlformats.org/markup-compatibility/2006">
    <mc:Choice xmlns:a14="http://schemas.microsoft.com/office/drawing/2010/main" Requires="a14">
      <xdr:twoCellAnchor>
        <xdr:from>
          <xdr:col>512</xdr:col>
          <xdr:colOff>28575</xdr:colOff>
          <xdr:row>0</xdr:row>
          <xdr:rowOff>9525</xdr:rowOff>
        </xdr:from>
        <xdr:to>
          <xdr:col>512</xdr:col>
          <xdr:colOff>714375</xdr:colOff>
          <xdr:row>2</xdr:row>
          <xdr:rowOff>9525</xdr:rowOff>
        </xdr:to>
        <xdr:sp macro="" textlink="">
          <xdr:nvSpPr>
            <xdr:cNvPr id="1027" name="Object 3" hidden="1">
              <a:extLst>
                <a:ext uri="{63B3BB69-23CF-44E3-9099-C40C66FF867C}">
                  <a14:compatExt spid="_x0000_s1027"/>
                </a:ext>
              </a:extLst>
            </xdr:cNvPr>
            <xdr:cNvSpPr/>
          </xdr:nvSpPr>
          <xdr:spPr bwMode="auto">
            <a:xfrm>
              <a:off x="0" y="0"/>
              <a:ext cx="0" cy="0"/>
            </a:xfrm>
            <a:prstGeom prst="rect">
              <a:avLst/>
            </a:prstGeom>
            <a:solidFill>
              <a:srgbClr val="99CCFF" mc:Ignorable="a14" a14:legacySpreadsheetColorIndex="44"/>
            </a:solidFill>
          </xdr:spPr>
        </xdr:sp>
        <xdr:clientData/>
      </xdr:twoCellAnchor>
    </mc:Choice>
    <mc:Fallback/>
  </mc:AlternateContent>
  <mc:AlternateContent xmlns:mc="http://schemas.openxmlformats.org/markup-compatibility/2006">
    <mc:Choice xmlns:a14="http://schemas.microsoft.com/office/drawing/2010/main" Requires="a14">
      <xdr:twoCellAnchor>
        <xdr:from>
          <xdr:col>768</xdr:col>
          <xdr:colOff>28575</xdr:colOff>
          <xdr:row>0</xdr:row>
          <xdr:rowOff>9525</xdr:rowOff>
        </xdr:from>
        <xdr:to>
          <xdr:col>768</xdr:col>
          <xdr:colOff>714375</xdr:colOff>
          <xdr:row>2</xdr:row>
          <xdr:rowOff>9525</xdr:rowOff>
        </xdr:to>
        <xdr:sp macro="" textlink="">
          <xdr:nvSpPr>
            <xdr:cNvPr id="1028" name="Object 4" hidden="1">
              <a:extLst>
                <a:ext uri="{63B3BB69-23CF-44E3-9099-C40C66FF867C}">
                  <a14:compatExt spid="_x0000_s1028"/>
                </a:ext>
              </a:extLst>
            </xdr:cNvPr>
            <xdr:cNvSpPr/>
          </xdr:nvSpPr>
          <xdr:spPr bwMode="auto">
            <a:xfrm>
              <a:off x="0" y="0"/>
              <a:ext cx="0" cy="0"/>
            </a:xfrm>
            <a:prstGeom prst="rect">
              <a:avLst/>
            </a:prstGeom>
            <a:solidFill>
              <a:srgbClr val="99CCFF" mc:Ignorable="a14" a14:legacySpreadsheetColorIndex="44"/>
            </a:solidFill>
          </xdr:spPr>
        </xdr:sp>
        <xdr:clientData/>
      </xdr:twoCellAnchor>
    </mc:Choice>
    <mc:Fallback/>
  </mc:AlternateContent>
  <mc:AlternateContent xmlns:mc="http://schemas.openxmlformats.org/markup-compatibility/2006">
    <mc:Choice xmlns:a14="http://schemas.microsoft.com/office/drawing/2010/main" Requires="a14">
      <xdr:twoCellAnchor>
        <xdr:from>
          <xdr:col>1024</xdr:col>
          <xdr:colOff>28575</xdr:colOff>
          <xdr:row>0</xdr:row>
          <xdr:rowOff>9525</xdr:rowOff>
        </xdr:from>
        <xdr:to>
          <xdr:col>1024</xdr:col>
          <xdr:colOff>714375</xdr:colOff>
          <xdr:row>2</xdr:row>
          <xdr:rowOff>9525</xdr:rowOff>
        </xdr:to>
        <xdr:sp macro="" textlink="">
          <xdr:nvSpPr>
            <xdr:cNvPr id="1029" name="Object 5" hidden="1">
              <a:extLst>
                <a:ext uri="{63B3BB69-23CF-44E3-9099-C40C66FF867C}">
                  <a14:compatExt spid="_x0000_s1029"/>
                </a:ext>
              </a:extLst>
            </xdr:cNvPr>
            <xdr:cNvSpPr/>
          </xdr:nvSpPr>
          <xdr:spPr bwMode="auto">
            <a:xfrm>
              <a:off x="0" y="0"/>
              <a:ext cx="0" cy="0"/>
            </a:xfrm>
            <a:prstGeom prst="rect">
              <a:avLst/>
            </a:prstGeom>
            <a:solidFill>
              <a:srgbClr val="99CCFF" mc:Ignorable="a14" a14:legacySpreadsheetColorIndex="44"/>
            </a:solidFill>
          </xdr:spPr>
        </xdr:sp>
        <xdr:clientData/>
      </xdr:twoCellAnchor>
    </mc:Choice>
    <mc:Fallback/>
  </mc:AlternateContent>
  <mc:AlternateContent xmlns:mc="http://schemas.openxmlformats.org/markup-compatibility/2006">
    <mc:Choice xmlns:a14="http://schemas.microsoft.com/office/drawing/2010/main" Requires="a14">
      <xdr:twoCellAnchor>
        <xdr:from>
          <xdr:col>1280</xdr:col>
          <xdr:colOff>28575</xdr:colOff>
          <xdr:row>0</xdr:row>
          <xdr:rowOff>9525</xdr:rowOff>
        </xdr:from>
        <xdr:to>
          <xdr:col>1280</xdr:col>
          <xdr:colOff>714375</xdr:colOff>
          <xdr:row>2</xdr:row>
          <xdr:rowOff>9525</xdr:rowOff>
        </xdr:to>
        <xdr:sp macro="" textlink="">
          <xdr:nvSpPr>
            <xdr:cNvPr id="1030" name="Object 6" hidden="1">
              <a:extLst>
                <a:ext uri="{63B3BB69-23CF-44E3-9099-C40C66FF867C}">
                  <a14:compatExt spid="_x0000_s1030"/>
                </a:ext>
              </a:extLst>
            </xdr:cNvPr>
            <xdr:cNvSpPr/>
          </xdr:nvSpPr>
          <xdr:spPr bwMode="auto">
            <a:xfrm>
              <a:off x="0" y="0"/>
              <a:ext cx="0" cy="0"/>
            </a:xfrm>
            <a:prstGeom prst="rect">
              <a:avLst/>
            </a:prstGeom>
            <a:solidFill>
              <a:srgbClr val="99CCFF" mc:Ignorable="a14" a14:legacySpreadsheetColorIndex="44"/>
            </a:solidFill>
          </xdr:spPr>
        </xdr:sp>
        <xdr:clientData/>
      </xdr:twoCellAnchor>
    </mc:Choice>
    <mc:Fallback/>
  </mc:AlternateContent>
  <mc:AlternateContent xmlns:mc="http://schemas.openxmlformats.org/markup-compatibility/2006">
    <mc:Choice xmlns:a14="http://schemas.microsoft.com/office/drawing/2010/main" Requires="a14">
      <xdr:twoCellAnchor>
        <xdr:from>
          <xdr:col>1536</xdr:col>
          <xdr:colOff>28575</xdr:colOff>
          <xdr:row>0</xdr:row>
          <xdr:rowOff>9525</xdr:rowOff>
        </xdr:from>
        <xdr:to>
          <xdr:col>1536</xdr:col>
          <xdr:colOff>714375</xdr:colOff>
          <xdr:row>2</xdr:row>
          <xdr:rowOff>9525</xdr:rowOff>
        </xdr:to>
        <xdr:sp macro="" textlink="">
          <xdr:nvSpPr>
            <xdr:cNvPr id="1031" name="Object 7" hidden="1">
              <a:extLst>
                <a:ext uri="{63B3BB69-23CF-44E3-9099-C40C66FF867C}">
                  <a14:compatExt spid="_x0000_s1031"/>
                </a:ext>
              </a:extLst>
            </xdr:cNvPr>
            <xdr:cNvSpPr/>
          </xdr:nvSpPr>
          <xdr:spPr bwMode="auto">
            <a:xfrm>
              <a:off x="0" y="0"/>
              <a:ext cx="0" cy="0"/>
            </a:xfrm>
            <a:prstGeom prst="rect">
              <a:avLst/>
            </a:prstGeom>
            <a:solidFill>
              <a:srgbClr val="99CCFF" mc:Ignorable="a14" a14:legacySpreadsheetColorIndex="44"/>
            </a:solidFill>
          </xdr:spPr>
        </xdr:sp>
        <xdr:clientData/>
      </xdr:twoCellAnchor>
    </mc:Choice>
    <mc:Fallback/>
  </mc:AlternateContent>
  <mc:AlternateContent xmlns:mc="http://schemas.openxmlformats.org/markup-compatibility/2006">
    <mc:Choice xmlns:a14="http://schemas.microsoft.com/office/drawing/2010/main" Requires="a14">
      <xdr:twoCellAnchor>
        <xdr:from>
          <xdr:col>1792</xdr:col>
          <xdr:colOff>28575</xdr:colOff>
          <xdr:row>0</xdr:row>
          <xdr:rowOff>9525</xdr:rowOff>
        </xdr:from>
        <xdr:to>
          <xdr:col>1792</xdr:col>
          <xdr:colOff>714375</xdr:colOff>
          <xdr:row>2</xdr:row>
          <xdr:rowOff>9525</xdr:rowOff>
        </xdr:to>
        <xdr:sp macro="" textlink="">
          <xdr:nvSpPr>
            <xdr:cNvPr id="1032" name="Object 8" hidden="1">
              <a:extLst>
                <a:ext uri="{63B3BB69-23CF-44E3-9099-C40C66FF867C}">
                  <a14:compatExt spid="_x0000_s1032"/>
                </a:ext>
              </a:extLst>
            </xdr:cNvPr>
            <xdr:cNvSpPr/>
          </xdr:nvSpPr>
          <xdr:spPr bwMode="auto">
            <a:xfrm>
              <a:off x="0" y="0"/>
              <a:ext cx="0" cy="0"/>
            </a:xfrm>
            <a:prstGeom prst="rect">
              <a:avLst/>
            </a:prstGeom>
            <a:solidFill>
              <a:srgbClr val="99CCFF" mc:Ignorable="a14" a14:legacySpreadsheetColorIndex="44"/>
            </a:solidFill>
          </xdr:spPr>
        </xdr:sp>
        <xdr:clientData/>
      </xdr:twoCellAnchor>
    </mc:Choice>
    <mc:Fallback/>
  </mc:AlternateContent>
  <mc:AlternateContent xmlns:mc="http://schemas.openxmlformats.org/markup-compatibility/2006">
    <mc:Choice xmlns:a14="http://schemas.microsoft.com/office/drawing/2010/main" Requires="a14">
      <xdr:twoCellAnchor>
        <xdr:from>
          <xdr:col>2048</xdr:col>
          <xdr:colOff>28575</xdr:colOff>
          <xdr:row>0</xdr:row>
          <xdr:rowOff>9525</xdr:rowOff>
        </xdr:from>
        <xdr:to>
          <xdr:col>2048</xdr:col>
          <xdr:colOff>714375</xdr:colOff>
          <xdr:row>2</xdr:row>
          <xdr:rowOff>9525</xdr:rowOff>
        </xdr:to>
        <xdr:sp macro="" textlink="">
          <xdr:nvSpPr>
            <xdr:cNvPr id="1033" name="Object 9" hidden="1">
              <a:extLst>
                <a:ext uri="{63B3BB69-23CF-44E3-9099-C40C66FF867C}">
                  <a14:compatExt spid="_x0000_s1033"/>
                </a:ext>
              </a:extLst>
            </xdr:cNvPr>
            <xdr:cNvSpPr/>
          </xdr:nvSpPr>
          <xdr:spPr bwMode="auto">
            <a:xfrm>
              <a:off x="0" y="0"/>
              <a:ext cx="0" cy="0"/>
            </a:xfrm>
            <a:prstGeom prst="rect">
              <a:avLst/>
            </a:prstGeom>
            <a:solidFill>
              <a:srgbClr val="99CCFF" mc:Ignorable="a14" a14:legacySpreadsheetColorIndex="44"/>
            </a:solidFill>
          </xdr:spPr>
        </xdr:sp>
        <xdr:clientData/>
      </xdr:twoCellAnchor>
    </mc:Choice>
    <mc:Fallback/>
  </mc:AlternateContent>
  <mc:AlternateContent xmlns:mc="http://schemas.openxmlformats.org/markup-compatibility/2006">
    <mc:Choice xmlns:a14="http://schemas.microsoft.com/office/drawing/2010/main" Requires="a14">
      <xdr:twoCellAnchor>
        <xdr:from>
          <xdr:col>2304</xdr:col>
          <xdr:colOff>28575</xdr:colOff>
          <xdr:row>0</xdr:row>
          <xdr:rowOff>9525</xdr:rowOff>
        </xdr:from>
        <xdr:to>
          <xdr:col>2304</xdr:col>
          <xdr:colOff>714375</xdr:colOff>
          <xdr:row>2</xdr:row>
          <xdr:rowOff>9525</xdr:rowOff>
        </xdr:to>
        <xdr:sp macro="" textlink="">
          <xdr:nvSpPr>
            <xdr:cNvPr id="1034" name="Object 10" hidden="1">
              <a:extLst>
                <a:ext uri="{63B3BB69-23CF-44E3-9099-C40C66FF867C}">
                  <a14:compatExt spid="_x0000_s1034"/>
                </a:ext>
              </a:extLst>
            </xdr:cNvPr>
            <xdr:cNvSpPr/>
          </xdr:nvSpPr>
          <xdr:spPr bwMode="auto">
            <a:xfrm>
              <a:off x="0" y="0"/>
              <a:ext cx="0" cy="0"/>
            </a:xfrm>
            <a:prstGeom prst="rect">
              <a:avLst/>
            </a:prstGeom>
            <a:solidFill>
              <a:srgbClr val="99CCFF" mc:Ignorable="a14" a14:legacySpreadsheetColorIndex="44"/>
            </a:solidFill>
          </xdr:spPr>
        </xdr:sp>
        <xdr:clientData/>
      </xdr:twoCellAnchor>
    </mc:Choice>
    <mc:Fallback/>
  </mc:AlternateContent>
  <mc:AlternateContent xmlns:mc="http://schemas.openxmlformats.org/markup-compatibility/2006">
    <mc:Choice xmlns:a14="http://schemas.microsoft.com/office/drawing/2010/main" Requires="a14">
      <xdr:twoCellAnchor>
        <xdr:from>
          <xdr:col>2560</xdr:col>
          <xdr:colOff>28575</xdr:colOff>
          <xdr:row>0</xdr:row>
          <xdr:rowOff>9525</xdr:rowOff>
        </xdr:from>
        <xdr:to>
          <xdr:col>2560</xdr:col>
          <xdr:colOff>714375</xdr:colOff>
          <xdr:row>2</xdr:row>
          <xdr:rowOff>9525</xdr:rowOff>
        </xdr:to>
        <xdr:sp macro="" textlink="">
          <xdr:nvSpPr>
            <xdr:cNvPr id="1035" name="Object 11" hidden="1">
              <a:extLst>
                <a:ext uri="{63B3BB69-23CF-44E3-9099-C40C66FF867C}">
                  <a14:compatExt spid="_x0000_s1035"/>
                </a:ext>
              </a:extLst>
            </xdr:cNvPr>
            <xdr:cNvSpPr/>
          </xdr:nvSpPr>
          <xdr:spPr bwMode="auto">
            <a:xfrm>
              <a:off x="0" y="0"/>
              <a:ext cx="0" cy="0"/>
            </a:xfrm>
            <a:prstGeom prst="rect">
              <a:avLst/>
            </a:prstGeom>
            <a:solidFill>
              <a:srgbClr val="99CCFF" mc:Ignorable="a14" a14:legacySpreadsheetColorIndex="44"/>
            </a:solidFill>
          </xdr:spPr>
        </xdr:sp>
        <xdr:clientData/>
      </xdr:twoCellAnchor>
    </mc:Choice>
    <mc:Fallback/>
  </mc:AlternateContent>
  <mc:AlternateContent xmlns:mc="http://schemas.openxmlformats.org/markup-compatibility/2006">
    <mc:Choice xmlns:a14="http://schemas.microsoft.com/office/drawing/2010/main" Requires="a14">
      <xdr:twoCellAnchor>
        <xdr:from>
          <xdr:col>2816</xdr:col>
          <xdr:colOff>28575</xdr:colOff>
          <xdr:row>0</xdr:row>
          <xdr:rowOff>9525</xdr:rowOff>
        </xdr:from>
        <xdr:to>
          <xdr:col>2816</xdr:col>
          <xdr:colOff>714375</xdr:colOff>
          <xdr:row>2</xdr:row>
          <xdr:rowOff>9525</xdr:rowOff>
        </xdr:to>
        <xdr:sp macro="" textlink="">
          <xdr:nvSpPr>
            <xdr:cNvPr id="1036" name="Object 12" hidden="1">
              <a:extLst>
                <a:ext uri="{63B3BB69-23CF-44E3-9099-C40C66FF867C}">
                  <a14:compatExt spid="_x0000_s1036"/>
                </a:ext>
              </a:extLst>
            </xdr:cNvPr>
            <xdr:cNvSpPr/>
          </xdr:nvSpPr>
          <xdr:spPr bwMode="auto">
            <a:xfrm>
              <a:off x="0" y="0"/>
              <a:ext cx="0" cy="0"/>
            </a:xfrm>
            <a:prstGeom prst="rect">
              <a:avLst/>
            </a:prstGeom>
            <a:solidFill>
              <a:srgbClr val="99CCFF" mc:Ignorable="a14" a14:legacySpreadsheetColorIndex="44"/>
            </a:solidFill>
          </xdr:spPr>
        </xdr:sp>
        <xdr:clientData/>
      </xdr:twoCellAnchor>
    </mc:Choice>
    <mc:Fallback/>
  </mc:AlternateContent>
  <mc:AlternateContent xmlns:mc="http://schemas.openxmlformats.org/markup-compatibility/2006">
    <mc:Choice xmlns:a14="http://schemas.microsoft.com/office/drawing/2010/main" Requires="a14">
      <xdr:twoCellAnchor>
        <xdr:from>
          <xdr:col>3072</xdr:col>
          <xdr:colOff>28575</xdr:colOff>
          <xdr:row>0</xdr:row>
          <xdr:rowOff>9525</xdr:rowOff>
        </xdr:from>
        <xdr:to>
          <xdr:col>3072</xdr:col>
          <xdr:colOff>714375</xdr:colOff>
          <xdr:row>2</xdr:row>
          <xdr:rowOff>9525</xdr:rowOff>
        </xdr:to>
        <xdr:sp macro="" textlink="">
          <xdr:nvSpPr>
            <xdr:cNvPr id="1037" name="Object 13" hidden="1">
              <a:extLst>
                <a:ext uri="{63B3BB69-23CF-44E3-9099-C40C66FF867C}">
                  <a14:compatExt spid="_x0000_s1037"/>
                </a:ext>
              </a:extLst>
            </xdr:cNvPr>
            <xdr:cNvSpPr/>
          </xdr:nvSpPr>
          <xdr:spPr bwMode="auto">
            <a:xfrm>
              <a:off x="0" y="0"/>
              <a:ext cx="0" cy="0"/>
            </a:xfrm>
            <a:prstGeom prst="rect">
              <a:avLst/>
            </a:prstGeom>
            <a:solidFill>
              <a:srgbClr val="99CCFF" mc:Ignorable="a14" a14:legacySpreadsheetColorIndex="44"/>
            </a:solidFill>
          </xdr:spPr>
        </xdr:sp>
        <xdr:clientData/>
      </xdr:twoCellAnchor>
    </mc:Choice>
    <mc:Fallback/>
  </mc:AlternateContent>
  <mc:AlternateContent xmlns:mc="http://schemas.openxmlformats.org/markup-compatibility/2006">
    <mc:Choice xmlns:a14="http://schemas.microsoft.com/office/drawing/2010/main" Requires="a14">
      <xdr:twoCellAnchor>
        <xdr:from>
          <xdr:col>3328</xdr:col>
          <xdr:colOff>28575</xdr:colOff>
          <xdr:row>0</xdr:row>
          <xdr:rowOff>9525</xdr:rowOff>
        </xdr:from>
        <xdr:to>
          <xdr:col>3328</xdr:col>
          <xdr:colOff>714375</xdr:colOff>
          <xdr:row>2</xdr:row>
          <xdr:rowOff>9525</xdr:rowOff>
        </xdr:to>
        <xdr:sp macro="" textlink="">
          <xdr:nvSpPr>
            <xdr:cNvPr id="1038" name="Object 14" hidden="1">
              <a:extLst>
                <a:ext uri="{63B3BB69-23CF-44E3-9099-C40C66FF867C}">
                  <a14:compatExt spid="_x0000_s1038"/>
                </a:ext>
              </a:extLst>
            </xdr:cNvPr>
            <xdr:cNvSpPr/>
          </xdr:nvSpPr>
          <xdr:spPr bwMode="auto">
            <a:xfrm>
              <a:off x="0" y="0"/>
              <a:ext cx="0" cy="0"/>
            </a:xfrm>
            <a:prstGeom prst="rect">
              <a:avLst/>
            </a:prstGeom>
            <a:solidFill>
              <a:srgbClr val="99CCFF" mc:Ignorable="a14" a14:legacySpreadsheetColorIndex="44"/>
            </a:solidFill>
          </xdr:spPr>
        </xdr:sp>
        <xdr:clientData/>
      </xdr:twoCellAnchor>
    </mc:Choice>
    <mc:Fallback/>
  </mc:AlternateContent>
  <mc:AlternateContent xmlns:mc="http://schemas.openxmlformats.org/markup-compatibility/2006">
    <mc:Choice xmlns:a14="http://schemas.microsoft.com/office/drawing/2010/main" Requires="a14">
      <xdr:twoCellAnchor>
        <xdr:from>
          <xdr:col>3584</xdr:col>
          <xdr:colOff>28575</xdr:colOff>
          <xdr:row>0</xdr:row>
          <xdr:rowOff>9525</xdr:rowOff>
        </xdr:from>
        <xdr:to>
          <xdr:col>3584</xdr:col>
          <xdr:colOff>714375</xdr:colOff>
          <xdr:row>2</xdr:row>
          <xdr:rowOff>9525</xdr:rowOff>
        </xdr:to>
        <xdr:sp macro="" textlink="">
          <xdr:nvSpPr>
            <xdr:cNvPr id="1039" name="Object 15" hidden="1">
              <a:extLst>
                <a:ext uri="{63B3BB69-23CF-44E3-9099-C40C66FF867C}">
                  <a14:compatExt spid="_x0000_s1039"/>
                </a:ext>
              </a:extLst>
            </xdr:cNvPr>
            <xdr:cNvSpPr/>
          </xdr:nvSpPr>
          <xdr:spPr bwMode="auto">
            <a:xfrm>
              <a:off x="0" y="0"/>
              <a:ext cx="0" cy="0"/>
            </a:xfrm>
            <a:prstGeom prst="rect">
              <a:avLst/>
            </a:prstGeom>
            <a:solidFill>
              <a:srgbClr val="99CCFF" mc:Ignorable="a14" a14:legacySpreadsheetColorIndex="44"/>
            </a:solidFill>
          </xdr:spPr>
        </xdr:sp>
        <xdr:clientData/>
      </xdr:twoCellAnchor>
    </mc:Choice>
    <mc:Fallback/>
  </mc:AlternateContent>
  <mc:AlternateContent xmlns:mc="http://schemas.openxmlformats.org/markup-compatibility/2006">
    <mc:Choice xmlns:a14="http://schemas.microsoft.com/office/drawing/2010/main" Requires="a14">
      <xdr:twoCellAnchor>
        <xdr:from>
          <xdr:col>3840</xdr:col>
          <xdr:colOff>28575</xdr:colOff>
          <xdr:row>0</xdr:row>
          <xdr:rowOff>9525</xdr:rowOff>
        </xdr:from>
        <xdr:to>
          <xdr:col>3840</xdr:col>
          <xdr:colOff>714375</xdr:colOff>
          <xdr:row>2</xdr:row>
          <xdr:rowOff>9525</xdr:rowOff>
        </xdr:to>
        <xdr:sp macro="" textlink="">
          <xdr:nvSpPr>
            <xdr:cNvPr id="1040" name="Object 16" hidden="1">
              <a:extLst>
                <a:ext uri="{63B3BB69-23CF-44E3-9099-C40C66FF867C}">
                  <a14:compatExt spid="_x0000_s1040"/>
                </a:ext>
              </a:extLst>
            </xdr:cNvPr>
            <xdr:cNvSpPr/>
          </xdr:nvSpPr>
          <xdr:spPr bwMode="auto">
            <a:xfrm>
              <a:off x="0" y="0"/>
              <a:ext cx="0" cy="0"/>
            </a:xfrm>
            <a:prstGeom prst="rect">
              <a:avLst/>
            </a:prstGeom>
            <a:solidFill>
              <a:srgbClr val="99CCFF" mc:Ignorable="a14" a14:legacySpreadsheetColorIndex="44"/>
            </a:solidFill>
          </xdr:spPr>
        </xdr:sp>
        <xdr:clientData/>
      </xdr:twoCellAnchor>
    </mc:Choice>
    <mc:Fallback/>
  </mc:AlternateContent>
  <mc:AlternateContent xmlns:mc="http://schemas.openxmlformats.org/markup-compatibility/2006">
    <mc:Choice xmlns:a14="http://schemas.microsoft.com/office/drawing/2010/main" Requires="a14">
      <xdr:twoCellAnchor>
        <xdr:from>
          <xdr:col>4096</xdr:col>
          <xdr:colOff>28575</xdr:colOff>
          <xdr:row>0</xdr:row>
          <xdr:rowOff>9525</xdr:rowOff>
        </xdr:from>
        <xdr:to>
          <xdr:col>4096</xdr:col>
          <xdr:colOff>714375</xdr:colOff>
          <xdr:row>2</xdr:row>
          <xdr:rowOff>9525</xdr:rowOff>
        </xdr:to>
        <xdr:sp macro="" textlink="">
          <xdr:nvSpPr>
            <xdr:cNvPr id="1041" name="Object 17" hidden="1">
              <a:extLst>
                <a:ext uri="{63B3BB69-23CF-44E3-9099-C40C66FF867C}">
                  <a14:compatExt spid="_x0000_s1041"/>
                </a:ext>
              </a:extLst>
            </xdr:cNvPr>
            <xdr:cNvSpPr/>
          </xdr:nvSpPr>
          <xdr:spPr bwMode="auto">
            <a:xfrm>
              <a:off x="0" y="0"/>
              <a:ext cx="0" cy="0"/>
            </a:xfrm>
            <a:prstGeom prst="rect">
              <a:avLst/>
            </a:prstGeom>
            <a:solidFill>
              <a:srgbClr val="99CCFF" mc:Ignorable="a14" a14:legacySpreadsheetColorIndex="44"/>
            </a:solidFill>
          </xdr:spPr>
        </xdr:sp>
        <xdr:clientData/>
      </xdr:twoCellAnchor>
    </mc:Choice>
    <mc:Fallback/>
  </mc:AlternateContent>
  <mc:AlternateContent xmlns:mc="http://schemas.openxmlformats.org/markup-compatibility/2006">
    <mc:Choice xmlns:a14="http://schemas.microsoft.com/office/drawing/2010/main" Requires="a14">
      <xdr:twoCellAnchor>
        <xdr:from>
          <xdr:col>4352</xdr:col>
          <xdr:colOff>28575</xdr:colOff>
          <xdr:row>0</xdr:row>
          <xdr:rowOff>9525</xdr:rowOff>
        </xdr:from>
        <xdr:to>
          <xdr:col>4352</xdr:col>
          <xdr:colOff>714375</xdr:colOff>
          <xdr:row>2</xdr:row>
          <xdr:rowOff>9525</xdr:rowOff>
        </xdr:to>
        <xdr:sp macro="" textlink="">
          <xdr:nvSpPr>
            <xdr:cNvPr id="1042" name="Object 18" hidden="1">
              <a:extLst>
                <a:ext uri="{63B3BB69-23CF-44E3-9099-C40C66FF867C}">
                  <a14:compatExt spid="_x0000_s1042"/>
                </a:ext>
              </a:extLst>
            </xdr:cNvPr>
            <xdr:cNvSpPr/>
          </xdr:nvSpPr>
          <xdr:spPr bwMode="auto">
            <a:xfrm>
              <a:off x="0" y="0"/>
              <a:ext cx="0" cy="0"/>
            </a:xfrm>
            <a:prstGeom prst="rect">
              <a:avLst/>
            </a:prstGeom>
            <a:solidFill>
              <a:srgbClr val="99CCFF" mc:Ignorable="a14" a14:legacySpreadsheetColorIndex="44"/>
            </a:solidFill>
          </xdr:spPr>
        </xdr:sp>
        <xdr:clientData/>
      </xdr:twoCellAnchor>
    </mc:Choice>
    <mc:Fallback/>
  </mc:AlternateContent>
  <mc:AlternateContent xmlns:mc="http://schemas.openxmlformats.org/markup-compatibility/2006">
    <mc:Choice xmlns:a14="http://schemas.microsoft.com/office/drawing/2010/main" Requires="a14">
      <xdr:twoCellAnchor>
        <xdr:from>
          <xdr:col>4608</xdr:col>
          <xdr:colOff>28575</xdr:colOff>
          <xdr:row>0</xdr:row>
          <xdr:rowOff>9525</xdr:rowOff>
        </xdr:from>
        <xdr:to>
          <xdr:col>4608</xdr:col>
          <xdr:colOff>714375</xdr:colOff>
          <xdr:row>2</xdr:row>
          <xdr:rowOff>9525</xdr:rowOff>
        </xdr:to>
        <xdr:sp macro="" textlink="">
          <xdr:nvSpPr>
            <xdr:cNvPr id="1043" name="Object 19" hidden="1">
              <a:extLst>
                <a:ext uri="{63B3BB69-23CF-44E3-9099-C40C66FF867C}">
                  <a14:compatExt spid="_x0000_s1043"/>
                </a:ext>
              </a:extLst>
            </xdr:cNvPr>
            <xdr:cNvSpPr/>
          </xdr:nvSpPr>
          <xdr:spPr bwMode="auto">
            <a:xfrm>
              <a:off x="0" y="0"/>
              <a:ext cx="0" cy="0"/>
            </a:xfrm>
            <a:prstGeom prst="rect">
              <a:avLst/>
            </a:prstGeom>
            <a:solidFill>
              <a:srgbClr val="99CCFF" mc:Ignorable="a14" a14:legacySpreadsheetColorIndex="44"/>
            </a:solidFill>
          </xdr:spPr>
        </xdr:sp>
        <xdr:clientData/>
      </xdr:twoCellAnchor>
    </mc:Choice>
    <mc:Fallback/>
  </mc:AlternateContent>
  <mc:AlternateContent xmlns:mc="http://schemas.openxmlformats.org/markup-compatibility/2006">
    <mc:Choice xmlns:a14="http://schemas.microsoft.com/office/drawing/2010/main" Requires="a14">
      <xdr:twoCellAnchor>
        <xdr:from>
          <xdr:col>4864</xdr:col>
          <xdr:colOff>28575</xdr:colOff>
          <xdr:row>0</xdr:row>
          <xdr:rowOff>9525</xdr:rowOff>
        </xdr:from>
        <xdr:to>
          <xdr:col>4864</xdr:col>
          <xdr:colOff>714375</xdr:colOff>
          <xdr:row>2</xdr:row>
          <xdr:rowOff>9525</xdr:rowOff>
        </xdr:to>
        <xdr:sp macro="" textlink="">
          <xdr:nvSpPr>
            <xdr:cNvPr id="1044" name="Object 20" hidden="1">
              <a:extLst>
                <a:ext uri="{63B3BB69-23CF-44E3-9099-C40C66FF867C}">
                  <a14:compatExt spid="_x0000_s1044"/>
                </a:ext>
              </a:extLst>
            </xdr:cNvPr>
            <xdr:cNvSpPr/>
          </xdr:nvSpPr>
          <xdr:spPr bwMode="auto">
            <a:xfrm>
              <a:off x="0" y="0"/>
              <a:ext cx="0" cy="0"/>
            </a:xfrm>
            <a:prstGeom prst="rect">
              <a:avLst/>
            </a:prstGeom>
            <a:solidFill>
              <a:srgbClr val="99CCFF" mc:Ignorable="a14" a14:legacySpreadsheetColorIndex="44"/>
            </a:solidFill>
          </xdr:spPr>
        </xdr:sp>
        <xdr:clientData/>
      </xdr:twoCellAnchor>
    </mc:Choice>
    <mc:Fallback/>
  </mc:AlternateContent>
  <mc:AlternateContent xmlns:mc="http://schemas.openxmlformats.org/markup-compatibility/2006">
    <mc:Choice xmlns:a14="http://schemas.microsoft.com/office/drawing/2010/main" Requires="a14">
      <xdr:twoCellAnchor>
        <xdr:from>
          <xdr:col>5120</xdr:col>
          <xdr:colOff>28575</xdr:colOff>
          <xdr:row>0</xdr:row>
          <xdr:rowOff>9525</xdr:rowOff>
        </xdr:from>
        <xdr:to>
          <xdr:col>5120</xdr:col>
          <xdr:colOff>714375</xdr:colOff>
          <xdr:row>2</xdr:row>
          <xdr:rowOff>9525</xdr:rowOff>
        </xdr:to>
        <xdr:sp macro="" textlink="">
          <xdr:nvSpPr>
            <xdr:cNvPr id="1045" name="Object 21" hidden="1">
              <a:extLst>
                <a:ext uri="{63B3BB69-23CF-44E3-9099-C40C66FF867C}">
                  <a14:compatExt spid="_x0000_s1045"/>
                </a:ext>
              </a:extLst>
            </xdr:cNvPr>
            <xdr:cNvSpPr/>
          </xdr:nvSpPr>
          <xdr:spPr bwMode="auto">
            <a:xfrm>
              <a:off x="0" y="0"/>
              <a:ext cx="0" cy="0"/>
            </a:xfrm>
            <a:prstGeom prst="rect">
              <a:avLst/>
            </a:prstGeom>
            <a:solidFill>
              <a:srgbClr val="99CCFF" mc:Ignorable="a14" a14:legacySpreadsheetColorIndex="44"/>
            </a:solidFill>
          </xdr:spPr>
        </xdr:sp>
        <xdr:clientData/>
      </xdr:twoCellAnchor>
    </mc:Choice>
    <mc:Fallback/>
  </mc:AlternateContent>
  <mc:AlternateContent xmlns:mc="http://schemas.openxmlformats.org/markup-compatibility/2006">
    <mc:Choice xmlns:a14="http://schemas.microsoft.com/office/drawing/2010/main" Requires="a14">
      <xdr:twoCellAnchor>
        <xdr:from>
          <xdr:col>5376</xdr:col>
          <xdr:colOff>28575</xdr:colOff>
          <xdr:row>0</xdr:row>
          <xdr:rowOff>9525</xdr:rowOff>
        </xdr:from>
        <xdr:to>
          <xdr:col>5376</xdr:col>
          <xdr:colOff>714375</xdr:colOff>
          <xdr:row>2</xdr:row>
          <xdr:rowOff>9525</xdr:rowOff>
        </xdr:to>
        <xdr:sp macro="" textlink="">
          <xdr:nvSpPr>
            <xdr:cNvPr id="1046" name="Object 22" hidden="1">
              <a:extLst>
                <a:ext uri="{63B3BB69-23CF-44E3-9099-C40C66FF867C}">
                  <a14:compatExt spid="_x0000_s1046"/>
                </a:ext>
              </a:extLst>
            </xdr:cNvPr>
            <xdr:cNvSpPr/>
          </xdr:nvSpPr>
          <xdr:spPr bwMode="auto">
            <a:xfrm>
              <a:off x="0" y="0"/>
              <a:ext cx="0" cy="0"/>
            </a:xfrm>
            <a:prstGeom prst="rect">
              <a:avLst/>
            </a:prstGeom>
            <a:solidFill>
              <a:srgbClr val="99CCFF" mc:Ignorable="a14" a14:legacySpreadsheetColorIndex="44"/>
            </a:solidFill>
          </xdr:spPr>
        </xdr:sp>
        <xdr:clientData/>
      </xdr:twoCellAnchor>
    </mc:Choice>
    <mc:Fallback/>
  </mc:AlternateContent>
  <mc:AlternateContent xmlns:mc="http://schemas.openxmlformats.org/markup-compatibility/2006">
    <mc:Choice xmlns:a14="http://schemas.microsoft.com/office/drawing/2010/main" Requires="a14">
      <xdr:twoCellAnchor>
        <xdr:from>
          <xdr:col>5632</xdr:col>
          <xdr:colOff>28575</xdr:colOff>
          <xdr:row>0</xdr:row>
          <xdr:rowOff>9525</xdr:rowOff>
        </xdr:from>
        <xdr:to>
          <xdr:col>5632</xdr:col>
          <xdr:colOff>714375</xdr:colOff>
          <xdr:row>2</xdr:row>
          <xdr:rowOff>9525</xdr:rowOff>
        </xdr:to>
        <xdr:sp macro="" textlink="">
          <xdr:nvSpPr>
            <xdr:cNvPr id="1047" name="Object 23" hidden="1">
              <a:extLst>
                <a:ext uri="{63B3BB69-23CF-44E3-9099-C40C66FF867C}">
                  <a14:compatExt spid="_x0000_s1047"/>
                </a:ext>
              </a:extLst>
            </xdr:cNvPr>
            <xdr:cNvSpPr/>
          </xdr:nvSpPr>
          <xdr:spPr bwMode="auto">
            <a:xfrm>
              <a:off x="0" y="0"/>
              <a:ext cx="0" cy="0"/>
            </a:xfrm>
            <a:prstGeom prst="rect">
              <a:avLst/>
            </a:prstGeom>
            <a:solidFill>
              <a:srgbClr val="99CCFF" mc:Ignorable="a14" a14:legacySpreadsheetColorIndex="44"/>
            </a:solidFill>
          </xdr:spPr>
        </xdr:sp>
        <xdr:clientData/>
      </xdr:twoCellAnchor>
    </mc:Choice>
    <mc:Fallback/>
  </mc:AlternateContent>
  <mc:AlternateContent xmlns:mc="http://schemas.openxmlformats.org/markup-compatibility/2006">
    <mc:Choice xmlns:a14="http://schemas.microsoft.com/office/drawing/2010/main" Requires="a14">
      <xdr:twoCellAnchor>
        <xdr:from>
          <xdr:col>5888</xdr:col>
          <xdr:colOff>28575</xdr:colOff>
          <xdr:row>0</xdr:row>
          <xdr:rowOff>9525</xdr:rowOff>
        </xdr:from>
        <xdr:to>
          <xdr:col>5888</xdr:col>
          <xdr:colOff>714375</xdr:colOff>
          <xdr:row>2</xdr:row>
          <xdr:rowOff>9525</xdr:rowOff>
        </xdr:to>
        <xdr:sp macro="" textlink="">
          <xdr:nvSpPr>
            <xdr:cNvPr id="1048" name="Object 24" hidden="1">
              <a:extLst>
                <a:ext uri="{63B3BB69-23CF-44E3-9099-C40C66FF867C}">
                  <a14:compatExt spid="_x0000_s1048"/>
                </a:ext>
              </a:extLst>
            </xdr:cNvPr>
            <xdr:cNvSpPr/>
          </xdr:nvSpPr>
          <xdr:spPr bwMode="auto">
            <a:xfrm>
              <a:off x="0" y="0"/>
              <a:ext cx="0" cy="0"/>
            </a:xfrm>
            <a:prstGeom prst="rect">
              <a:avLst/>
            </a:prstGeom>
            <a:solidFill>
              <a:srgbClr val="99CCFF" mc:Ignorable="a14" a14:legacySpreadsheetColorIndex="44"/>
            </a:solidFill>
          </xdr:spPr>
        </xdr:sp>
        <xdr:clientData/>
      </xdr:twoCellAnchor>
    </mc:Choice>
    <mc:Fallback/>
  </mc:AlternateContent>
  <mc:AlternateContent xmlns:mc="http://schemas.openxmlformats.org/markup-compatibility/2006">
    <mc:Choice xmlns:a14="http://schemas.microsoft.com/office/drawing/2010/main" Requires="a14">
      <xdr:twoCellAnchor>
        <xdr:from>
          <xdr:col>6144</xdr:col>
          <xdr:colOff>28575</xdr:colOff>
          <xdr:row>0</xdr:row>
          <xdr:rowOff>9525</xdr:rowOff>
        </xdr:from>
        <xdr:to>
          <xdr:col>6144</xdr:col>
          <xdr:colOff>714375</xdr:colOff>
          <xdr:row>2</xdr:row>
          <xdr:rowOff>9525</xdr:rowOff>
        </xdr:to>
        <xdr:sp macro="" textlink="">
          <xdr:nvSpPr>
            <xdr:cNvPr id="1049" name="Object 25" hidden="1">
              <a:extLst>
                <a:ext uri="{63B3BB69-23CF-44E3-9099-C40C66FF867C}">
                  <a14:compatExt spid="_x0000_s1049"/>
                </a:ext>
              </a:extLst>
            </xdr:cNvPr>
            <xdr:cNvSpPr/>
          </xdr:nvSpPr>
          <xdr:spPr bwMode="auto">
            <a:xfrm>
              <a:off x="0" y="0"/>
              <a:ext cx="0" cy="0"/>
            </a:xfrm>
            <a:prstGeom prst="rect">
              <a:avLst/>
            </a:prstGeom>
            <a:solidFill>
              <a:srgbClr val="99CCFF" mc:Ignorable="a14" a14:legacySpreadsheetColorIndex="44"/>
            </a:solidFill>
          </xdr:spPr>
        </xdr:sp>
        <xdr:clientData/>
      </xdr:twoCellAnchor>
    </mc:Choice>
    <mc:Fallback/>
  </mc:AlternateContent>
  <mc:AlternateContent xmlns:mc="http://schemas.openxmlformats.org/markup-compatibility/2006">
    <mc:Choice xmlns:a14="http://schemas.microsoft.com/office/drawing/2010/main" Requires="a14">
      <xdr:twoCellAnchor>
        <xdr:from>
          <xdr:col>6400</xdr:col>
          <xdr:colOff>28575</xdr:colOff>
          <xdr:row>0</xdr:row>
          <xdr:rowOff>9525</xdr:rowOff>
        </xdr:from>
        <xdr:to>
          <xdr:col>6400</xdr:col>
          <xdr:colOff>714375</xdr:colOff>
          <xdr:row>2</xdr:row>
          <xdr:rowOff>9525</xdr:rowOff>
        </xdr:to>
        <xdr:sp macro="" textlink="">
          <xdr:nvSpPr>
            <xdr:cNvPr id="1050" name="Object 26" hidden="1">
              <a:extLst>
                <a:ext uri="{63B3BB69-23CF-44E3-9099-C40C66FF867C}">
                  <a14:compatExt spid="_x0000_s1050"/>
                </a:ext>
              </a:extLst>
            </xdr:cNvPr>
            <xdr:cNvSpPr/>
          </xdr:nvSpPr>
          <xdr:spPr bwMode="auto">
            <a:xfrm>
              <a:off x="0" y="0"/>
              <a:ext cx="0" cy="0"/>
            </a:xfrm>
            <a:prstGeom prst="rect">
              <a:avLst/>
            </a:prstGeom>
            <a:solidFill>
              <a:srgbClr val="99CCFF" mc:Ignorable="a14" a14:legacySpreadsheetColorIndex="44"/>
            </a:solidFill>
          </xdr:spPr>
        </xdr:sp>
        <xdr:clientData/>
      </xdr:twoCellAnchor>
    </mc:Choice>
    <mc:Fallback/>
  </mc:AlternateContent>
  <mc:AlternateContent xmlns:mc="http://schemas.openxmlformats.org/markup-compatibility/2006">
    <mc:Choice xmlns:a14="http://schemas.microsoft.com/office/drawing/2010/main" Requires="a14">
      <xdr:twoCellAnchor>
        <xdr:from>
          <xdr:col>6656</xdr:col>
          <xdr:colOff>28575</xdr:colOff>
          <xdr:row>0</xdr:row>
          <xdr:rowOff>9525</xdr:rowOff>
        </xdr:from>
        <xdr:to>
          <xdr:col>6656</xdr:col>
          <xdr:colOff>714375</xdr:colOff>
          <xdr:row>2</xdr:row>
          <xdr:rowOff>9525</xdr:rowOff>
        </xdr:to>
        <xdr:sp macro="" textlink="">
          <xdr:nvSpPr>
            <xdr:cNvPr id="1051" name="Object 27" hidden="1">
              <a:extLst>
                <a:ext uri="{63B3BB69-23CF-44E3-9099-C40C66FF867C}">
                  <a14:compatExt spid="_x0000_s1051"/>
                </a:ext>
              </a:extLst>
            </xdr:cNvPr>
            <xdr:cNvSpPr/>
          </xdr:nvSpPr>
          <xdr:spPr bwMode="auto">
            <a:xfrm>
              <a:off x="0" y="0"/>
              <a:ext cx="0" cy="0"/>
            </a:xfrm>
            <a:prstGeom prst="rect">
              <a:avLst/>
            </a:prstGeom>
            <a:solidFill>
              <a:srgbClr val="99CCFF" mc:Ignorable="a14" a14:legacySpreadsheetColorIndex="44"/>
            </a:solidFill>
          </xdr:spPr>
        </xdr:sp>
        <xdr:clientData/>
      </xdr:twoCellAnchor>
    </mc:Choice>
    <mc:Fallback/>
  </mc:AlternateContent>
  <mc:AlternateContent xmlns:mc="http://schemas.openxmlformats.org/markup-compatibility/2006">
    <mc:Choice xmlns:a14="http://schemas.microsoft.com/office/drawing/2010/main" Requires="a14">
      <xdr:twoCellAnchor>
        <xdr:from>
          <xdr:col>6912</xdr:col>
          <xdr:colOff>28575</xdr:colOff>
          <xdr:row>0</xdr:row>
          <xdr:rowOff>9525</xdr:rowOff>
        </xdr:from>
        <xdr:to>
          <xdr:col>6912</xdr:col>
          <xdr:colOff>714375</xdr:colOff>
          <xdr:row>2</xdr:row>
          <xdr:rowOff>9525</xdr:rowOff>
        </xdr:to>
        <xdr:sp macro="" textlink="">
          <xdr:nvSpPr>
            <xdr:cNvPr id="1052" name="Object 28" hidden="1">
              <a:extLst>
                <a:ext uri="{63B3BB69-23CF-44E3-9099-C40C66FF867C}">
                  <a14:compatExt spid="_x0000_s1052"/>
                </a:ext>
              </a:extLst>
            </xdr:cNvPr>
            <xdr:cNvSpPr/>
          </xdr:nvSpPr>
          <xdr:spPr bwMode="auto">
            <a:xfrm>
              <a:off x="0" y="0"/>
              <a:ext cx="0" cy="0"/>
            </a:xfrm>
            <a:prstGeom prst="rect">
              <a:avLst/>
            </a:prstGeom>
            <a:solidFill>
              <a:srgbClr val="99CCFF" mc:Ignorable="a14" a14:legacySpreadsheetColorIndex="44"/>
            </a:solidFill>
          </xdr:spPr>
        </xdr:sp>
        <xdr:clientData/>
      </xdr:twoCellAnchor>
    </mc:Choice>
    <mc:Fallback/>
  </mc:AlternateContent>
  <mc:AlternateContent xmlns:mc="http://schemas.openxmlformats.org/markup-compatibility/2006">
    <mc:Choice xmlns:a14="http://schemas.microsoft.com/office/drawing/2010/main" Requires="a14">
      <xdr:twoCellAnchor>
        <xdr:from>
          <xdr:col>7168</xdr:col>
          <xdr:colOff>28575</xdr:colOff>
          <xdr:row>0</xdr:row>
          <xdr:rowOff>9525</xdr:rowOff>
        </xdr:from>
        <xdr:to>
          <xdr:col>7168</xdr:col>
          <xdr:colOff>714375</xdr:colOff>
          <xdr:row>2</xdr:row>
          <xdr:rowOff>9525</xdr:rowOff>
        </xdr:to>
        <xdr:sp macro="" textlink="">
          <xdr:nvSpPr>
            <xdr:cNvPr id="1053" name="Object 29" hidden="1">
              <a:extLst>
                <a:ext uri="{63B3BB69-23CF-44E3-9099-C40C66FF867C}">
                  <a14:compatExt spid="_x0000_s1053"/>
                </a:ext>
              </a:extLst>
            </xdr:cNvPr>
            <xdr:cNvSpPr/>
          </xdr:nvSpPr>
          <xdr:spPr bwMode="auto">
            <a:xfrm>
              <a:off x="0" y="0"/>
              <a:ext cx="0" cy="0"/>
            </a:xfrm>
            <a:prstGeom prst="rect">
              <a:avLst/>
            </a:prstGeom>
            <a:solidFill>
              <a:srgbClr val="99CCFF" mc:Ignorable="a14" a14:legacySpreadsheetColorIndex="44"/>
            </a:solidFill>
          </xdr:spPr>
        </xdr:sp>
        <xdr:clientData/>
      </xdr:twoCellAnchor>
    </mc:Choice>
    <mc:Fallback/>
  </mc:AlternateContent>
  <mc:AlternateContent xmlns:mc="http://schemas.openxmlformats.org/markup-compatibility/2006">
    <mc:Choice xmlns:a14="http://schemas.microsoft.com/office/drawing/2010/main" Requires="a14">
      <xdr:twoCellAnchor>
        <xdr:from>
          <xdr:col>7424</xdr:col>
          <xdr:colOff>28575</xdr:colOff>
          <xdr:row>0</xdr:row>
          <xdr:rowOff>9525</xdr:rowOff>
        </xdr:from>
        <xdr:to>
          <xdr:col>7424</xdr:col>
          <xdr:colOff>714375</xdr:colOff>
          <xdr:row>2</xdr:row>
          <xdr:rowOff>9525</xdr:rowOff>
        </xdr:to>
        <xdr:sp macro="" textlink="">
          <xdr:nvSpPr>
            <xdr:cNvPr id="1054" name="Object 30" hidden="1">
              <a:extLst>
                <a:ext uri="{63B3BB69-23CF-44E3-9099-C40C66FF867C}">
                  <a14:compatExt spid="_x0000_s1054"/>
                </a:ext>
              </a:extLst>
            </xdr:cNvPr>
            <xdr:cNvSpPr/>
          </xdr:nvSpPr>
          <xdr:spPr bwMode="auto">
            <a:xfrm>
              <a:off x="0" y="0"/>
              <a:ext cx="0" cy="0"/>
            </a:xfrm>
            <a:prstGeom prst="rect">
              <a:avLst/>
            </a:prstGeom>
            <a:solidFill>
              <a:srgbClr val="99CCFF" mc:Ignorable="a14" a14:legacySpreadsheetColorIndex="44"/>
            </a:solidFill>
          </xdr:spPr>
        </xdr:sp>
        <xdr:clientData/>
      </xdr:twoCellAnchor>
    </mc:Choice>
    <mc:Fallback/>
  </mc:AlternateContent>
  <mc:AlternateContent xmlns:mc="http://schemas.openxmlformats.org/markup-compatibility/2006">
    <mc:Choice xmlns:a14="http://schemas.microsoft.com/office/drawing/2010/main" Requires="a14">
      <xdr:twoCellAnchor>
        <xdr:from>
          <xdr:col>7680</xdr:col>
          <xdr:colOff>28575</xdr:colOff>
          <xdr:row>0</xdr:row>
          <xdr:rowOff>9525</xdr:rowOff>
        </xdr:from>
        <xdr:to>
          <xdr:col>7680</xdr:col>
          <xdr:colOff>714375</xdr:colOff>
          <xdr:row>2</xdr:row>
          <xdr:rowOff>9525</xdr:rowOff>
        </xdr:to>
        <xdr:sp macro="" textlink="">
          <xdr:nvSpPr>
            <xdr:cNvPr id="1055" name="Object 31" hidden="1">
              <a:extLst>
                <a:ext uri="{63B3BB69-23CF-44E3-9099-C40C66FF867C}">
                  <a14:compatExt spid="_x0000_s1055"/>
                </a:ext>
              </a:extLst>
            </xdr:cNvPr>
            <xdr:cNvSpPr/>
          </xdr:nvSpPr>
          <xdr:spPr bwMode="auto">
            <a:xfrm>
              <a:off x="0" y="0"/>
              <a:ext cx="0" cy="0"/>
            </a:xfrm>
            <a:prstGeom prst="rect">
              <a:avLst/>
            </a:prstGeom>
            <a:solidFill>
              <a:srgbClr val="99CCFF" mc:Ignorable="a14" a14:legacySpreadsheetColorIndex="44"/>
            </a:solidFill>
          </xdr:spPr>
        </xdr:sp>
        <xdr:clientData/>
      </xdr:twoCellAnchor>
    </mc:Choice>
    <mc:Fallback/>
  </mc:AlternateContent>
  <mc:AlternateContent xmlns:mc="http://schemas.openxmlformats.org/markup-compatibility/2006">
    <mc:Choice xmlns:a14="http://schemas.microsoft.com/office/drawing/2010/main" Requires="a14">
      <xdr:twoCellAnchor>
        <xdr:from>
          <xdr:col>7936</xdr:col>
          <xdr:colOff>28575</xdr:colOff>
          <xdr:row>0</xdr:row>
          <xdr:rowOff>9525</xdr:rowOff>
        </xdr:from>
        <xdr:to>
          <xdr:col>7936</xdr:col>
          <xdr:colOff>714375</xdr:colOff>
          <xdr:row>2</xdr:row>
          <xdr:rowOff>9525</xdr:rowOff>
        </xdr:to>
        <xdr:sp macro="" textlink="">
          <xdr:nvSpPr>
            <xdr:cNvPr id="1056" name="Object 32" hidden="1">
              <a:extLst>
                <a:ext uri="{63B3BB69-23CF-44E3-9099-C40C66FF867C}">
                  <a14:compatExt spid="_x0000_s1056"/>
                </a:ext>
              </a:extLst>
            </xdr:cNvPr>
            <xdr:cNvSpPr/>
          </xdr:nvSpPr>
          <xdr:spPr bwMode="auto">
            <a:xfrm>
              <a:off x="0" y="0"/>
              <a:ext cx="0" cy="0"/>
            </a:xfrm>
            <a:prstGeom prst="rect">
              <a:avLst/>
            </a:prstGeom>
            <a:solidFill>
              <a:srgbClr val="99CCFF" mc:Ignorable="a14" a14:legacySpreadsheetColorIndex="44"/>
            </a:solidFill>
          </xdr:spPr>
        </xdr:sp>
        <xdr:clientData/>
      </xdr:twoCellAnchor>
    </mc:Choice>
    <mc:Fallback/>
  </mc:AlternateContent>
  <mc:AlternateContent xmlns:mc="http://schemas.openxmlformats.org/markup-compatibility/2006">
    <mc:Choice xmlns:a14="http://schemas.microsoft.com/office/drawing/2010/main" Requires="a14">
      <xdr:twoCellAnchor>
        <xdr:from>
          <xdr:col>8192</xdr:col>
          <xdr:colOff>28575</xdr:colOff>
          <xdr:row>0</xdr:row>
          <xdr:rowOff>9525</xdr:rowOff>
        </xdr:from>
        <xdr:to>
          <xdr:col>8192</xdr:col>
          <xdr:colOff>714375</xdr:colOff>
          <xdr:row>2</xdr:row>
          <xdr:rowOff>9525</xdr:rowOff>
        </xdr:to>
        <xdr:sp macro="" textlink="">
          <xdr:nvSpPr>
            <xdr:cNvPr id="1057" name="Object 33" hidden="1">
              <a:extLst>
                <a:ext uri="{63B3BB69-23CF-44E3-9099-C40C66FF867C}">
                  <a14:compatExt spid="_x0000_s1057"/>
                </a:ext>
              </a:extLst>
            </xdr:cNvPr>
            <xdr:cNvSpPr/>
          </xdr:nvSpPr>
          <xdr:spPr bwMode="auto">
            <a:xfrm>
              <a:off x="0" y="0"/>
              <a:ext cx="0" cy="0"/>
            </a:xfrm>
            <a:prstGeom prst="rect">
              <a:avLst/>
            </a:prstGeom>
            <a:solidFill>
              <a:srgbClr val="99CCFF" mc:Ignorable="a14" a14:legacySpreadsheetColorIndex="44"/>
            </a:solidFill>
          </xdr:spPr>
        </xdr:sp>
        <xdr:clientData/>
      </xdr:twoCellAnchor>
    </mc:Choice>
    <mc:Fallback/>
  </mc:AlternateContent>
  <mc:AlternateContent xmlns:mc="http://schemas.openxmlformats.org/markup-compatibility/2006">
    <mc:Choice xmlns:a14="http://schemas.microsoft.com/office/drawing/2010/main" Requires="a14">
      <xdr:twoCellAnchor>
        <xdr:from>
          <xdr:col>8448</xdr:col>
          <xdr:colOff>28575</xdr:colOff>
          <xdr:row>0</xdr:row>
          <xdr:rowOff>9525</xdr:rowOff>
        </xdr:from>
        <xdr:to>
          <xdr:col>8448</xdr:col>
          <xdr:colOff>714375</xdr:colOff>
          <xdr:row>2</xdr:row>
          <xdr:rowOff>9525</xdr:rowOff>
        </xdr:to>
        <xdr:sp macro="" textlink="">
          <xdr:nvSpPr>
            <xdr:cNvPr id="1058" name="Object 34" hidden="1">
              <a:extLst>
                <a:ext uri="{63B3BB69-23CF-44E3-9099-C40C66FF867C}">
                  <a14:compatExt spid="_x0000_s1058"/>
                </a:ext>
              </a:extLst>
            </xdr:cNvPr>
            <xdr:cNvSpPr/>
          </xdr:nvSpPr>
          <xdr:spPr bwMode="auto">
            <a:xfrm>
              <a:off x="0" y="0"/>
              <a:ext cx="0" cy="0"/>
            </a:xfrm>
            <a:prstGeom prst="rect">
              <a:avLst/>
            </a:prstGeom>
            <a:solidFill>
              <a:srgbClr val="99CCFF" mc:Ignorable="a14" a14:legacySpreadsheetColorIndex="44"/>
            </a:solidFill>
          </xdr:spPr>
        </xdr:sp>
        <xdr:clientData/>
      </xdr:twoCellAnchor>
    </mc:Choice>
    <mc:Fallback/>
  </mc:AlternateContent>
  <mc:AlternateContent xmlns:mc="http://schemas.openxmlformats.org/markup-compatibility/2006">
    <mc:Choice xmlns:a14="http://schemas.microsoft.com/office/drawing/2010/main" Requires="a14">
      <xdr:twoCellAnchor>
        <xdr:from>
          <xdr:col>8704</xdr:col>
          <xdr:colOff>28575</xdr:colOff>
          <xdr:row>0</xdr:row>
          <xdr:rowOff>9525</xdr:rowOff>
        </xdr:from>
        <xdr:to>
          <xdr:col>8704</xdr:col>
          <xdr:colOff>714375</xdr:colOff>
          <xdr:row>2</xdr:row>
          <xdr:rowOff>9525</xdr:rowOff>
        </xdr:to>
        <xdr:sp macro="" textlink="">
          <xdr:nvSpPr>
            <xdr:cNvPr id="1059" name="Object 35" hidden="1">
              <a:extLst>
                <a:ext uri="{63B3BB69-23CF-44E3-9099-C40C66FF867C}">
                  <a14:compatExt spid="_x0000_s1059"/>
                </a:ext>
              </a:extLst>
            </xdr:cNvPr>
            <xdr:cNvSpPr/>
          </xdr:nvSpPr>
          <xdr:spPr bwMode="auto">
            <a:xfrm>
              <a:off x="0" y="0"/>
              <a:ext cx="0" cy="0"/>
            </a:xfrm>
            <a:prstGeom prst="rect">
              <a:avLst/>
            </a:prstGeom>
            <a:solidFill>
              <a:srgbClr val="99CCFF" mc:Ignorable="a14" a14:legacySpreadsheetColorIndex="44"/>
            </a:solidFill>
          </xdr:spPr>
        </xdr:sp>
        <xdr:clientData/>
      </xdr:twoCellAnchor>
    </mc:Choice>
    <mc:Fallback/>
  </mc:AlternateContent>
  <mc:AlternateContent xmlns:mc="http://schemas.openxmlformats.org/markup-compatibility/2006">
    <mc:Choice xmlns:a14="http://schemas.microsoft.com/office/drawing/2010/main" Requires="a14">
      <xdr:twoCellAnchor>
        <xdr:from>
          <xdr:col>8960</xdr:col>
          <xdr:colOff>28575</xdr:colOff>
          <xdr:row>0</xdr:row>
          <xdr:rowOff>9525</xdr:rowOff>
        </xdr:from>
        <xdr:to>
          <xdr:col>8960</xdr:col>
          <xdr:colOff>714375</xdr:colOff>
          <xdr:row>2</xdr:row>
          <xdr:rowOff>9525</xdr:rowOff>
        </xdr:to>
        <xdr:sp macro="" textlink="">
          <xdr:nvSpPr>
            <xdr:cNvPr id="1060" name="Object 36" hidden="1">
              <a:extLst>
                <a:ext uri="{63B3BB69-23CF-44E3-9099-C40C66FF867C}">
                  <a14:compatExt spid="_x0000_s1060"/>
                </a:ext>
              </a:extLst>
            </xdr:cNvPr>
            <xdr:cNvSpPr/>
          </xdr:nvSpPr>
          <xdr:spPr bwMode="auto">
            <a:xfrm>
              <a:off x="0" y="0"/>
              <a:ext cx="0" cy="0"/>
            </a:xfrm>
            <a:prstGeom prst="rect">
              <a:avLst/>
            </a:prstGeom>
            <a:solidFill>
              <a:srgbClr val="99CCFF" mc:Ignorable="a14" a14:legacySpreadsheetColorIndex="44"/>
            </a:solidFill>
          </xdr:spPr>
        </xdr:sp>
        <xdr:clientData/>
      </xdr:twoCellAnchor>
    </mc:Choice>
    <mc:Fallback/>
  </mc:AlternateContent>
  <mc:AlternateContent xmlns:mc="http://schemas.openxmlformats.org/markup-compatibility/2006">
    <mc:Choice xmlns:a14="http://schemas.microsoft.com/office/drawing/2010/main" Requires="a14">
      <xdr:twoCellAnchor>
        <xdr:from>
          <xdr:col>9216</xdr:col>
          <xdr:colOff>28575</xdr:colOff>
          <xdr:row>0</xdr:row>
          <xdr:rowOff>9525</xdr:rowOff>
        </xdr:from>
        <xdr:to>
          <xdr:col>9216</xdr:col>
          <xdr:colOff>714375</xdr:colOff>
          <xdr:row>2</xdr:row>
          <xdr:rowOff>9525</xdr:rowOff>
        </xdr:to>
        <xdr:sp macro="" textlink="">
          <xdr:nvSpPr>
            <xdr:cNvPr id="1061" name="Object 37" hidden="1">
              <a:extLst>
                <a:ext uri="{63B3BB69-23CF-44E3-9099-C40C66FF867C}">
                  <a14:compatExt spid="_x0000_s1061"/>
                </a:ext>
              </a:extLst>
            </xdr:cNvPr>
            <xdr:cNvSpPr/>
          </xdr:nvSpPr>
          <xdr:spPr bwMode="auto">
            <a:xfrm>
              <a:off x="0" y="0"/>
              <a:ext cx="0" cy="0"/>
            </a:xfrm>
            <a:prstGeom prst="rect">
              <a:avLst/>
            </a:prstGeom>
            <a:solidFill>
              <a:srgbClr val="99CCFF" mc:Ignorable="a14" a14:legacySpreadsheetColorIndex="44"/>
            </a:solidFill>
          </xdr:spPr>
        </xdr:sp>
        <xdr:clientData/>
      </xdr:twoCellAnchor>
    </mc:Choice>
    <mc:Fallback/>
  </mc:AlternateContent>
  <mc:AlternateContent xmlns:mc="http://schemas.openxmlformats.org/markup-compatibility/2006">
    <mc:Choice xmlns:a14="http://schemas.microsoft.com/office/drawing/2010/main" Requires="a14">
      <xdr:twoCellAnchor>
        <xdr:from>
          <xdr:col>9472</xdr:col>
          <xdr:colOff>28575</xdr:colOff>
          <xdr:row>0</xdr:row>
          <xdr:rowOff>9525</xdr:rowOff>
        </xdr:from>
        <xdr:to>
          <xdr:col>9472</xdr:col>
          <xdr:colOff>714375</xdr:colOff>
          <xdr:row>2</xdr:row>
          <xdr:rowOff>9525</xdr:rowOff>
        </xdr:to>
        <xdr:sp macro="" textlink="">
          <xdr:nvSpPr>
            <xdr:cNvPr id="1062" name="Object 38" hidden="1">
              <a:extLst>
                <a:ext uri="{63B3BB69-23CF-44E3-9099-C40C66FF867C}">
                  <a14:compatExt spid="_x0000_s1062"/>
                </a:ext>
              </a:extLst>
            </xdr:cNvPr>
            <xdr:cNvSpPr/>
          </xdr:nvSpPr>
          <xdr:spPr bwMode="auto">
            <a:xfrm>
              <a:off x="0" y="0"/>
              <a:ext cx="0" cy="0"/>
            </a:xfrm>
            <a:prstGeom prst="rect">
              <a:avLst/>
            </a:prstGeom>
            <a:solidFill>
              <a:srgbClr val="99CCFF" mc:Ignorable="a14" a14:legacySpreadsheetColorIndex="44"/>
            </a:solidFill>
          </xdr:spPr>
        </xdr:sp>
        <xdr:clientData/>
      </xdr:twoCellAnchor>
    </mc:Choice>
    <mc:Fallback/>
  </mc:AlternateContent>
  <mc:AlternateContent xmlns:mc="http://schemas.openxmlformats.org/markup-compatibility/2006">
    <mc:Choice xmlns:a14="http://schemas.microsoft.com/office/drawing/2010/main" Requires="a14">
      <xdr:twoCellAnchor>
        <xdr:from>
          <xdr:col>9728</xdr:col>
          <xdr:colOff>28575</xdr:colOff>
          <xdr:row>0</xdr:row>
          <xdr:rowOff>9525</xdr:rowOff>
        </xdr:from>
        <xdr:to>
          <xdr:col>9728</xdr:col>
          <xdr:colOff>714375</xdr:colOff>
          <xdr:row>2</xdr:row>
          <xdr:rowOff>9525</xdr:rowOff>
        </xdr:to>
        <xdr:sp macro="" textlink="">
          <xdr:nvSpPr>
            <xdr:cNvPr id="1063" name="Object 39" hidden="1">
              <a:extLst>
                <a:ext uri="{63B3BB69-23CF-44E3-9099-C40C66FF867C}">
                  <a14:compatExt spid="_x0000_s1063"/>
                </a:ext>
              </a:extLst>
            </xdr:cNvPr>
            <xdr:cNvSpPr/>
          </xdr:nvSpPr>
          <xdr:spPr bwMode="auto">
            <a:xfrm>
              <a:off x="0" y="0"/>
              <a:ext cx="0" cy="0"/>
            </a:xfrm>
            <a:prstGeom prst="rect">
              <a:avLst/>
            </a:prstGeom>
            <a:solidFill>
              <a:srgbClr val="99CCFF" mc:Ignorable="a14" a14:legacySpreadsheetColorIndex="44"/>
            </a:solidFill>
          </xdr:spPr>
        </xdr:sp>
        <xdr:clientData/>
      </xdr:twoCellAnchor>
    </mc:Choice>
    <mc:Fallback/>
  </mc:AlternateContent>
  <mc:AlternateContent xmlns:mc="http://schemas.openxmlformats.org/markup-compatibility/2006">
    <mc:Choice xmlns:a14="http://schemas.microsoft.com/office/drawing/2010/main" Requires="a14">
      <xdr:twoCellAnchor>
        <xdr:from>
          <xdr:col>9984</xdr:col>
          <xdr:colOff>28575</xdr:colOff>
          <xdr:row>0</xdr:row>
          <xdr:rowOff>9525</xdr:rowOff>
        </xdr:from>
        <xdr:to>
          <xdr:col>9984</xdr:col>
          <xdr:colOff>714375</xdr:colOff>
          <xdr:row>2</xdr:row>
          <xdr:rowOff>9525</xdr:rowOff>
        </xdr:to>
        <xdr:sp macro="" textlink="">
          <xdr:nvSpPr>
            <xdr:cNvPr id="1064" name="Object 40" hidden="1">
              <a:extLst>
                <a:ext uri="{63B3BB69-23CF-44E3-9099-C40C66FF867C}">
                  <a14:compatExt spid="_x0000_s1064"/>
                </a:ext>
              </a:extLst>
            </xdr:cNvPr>
            <xdr:cNvSpPr/>
          </xdr:nvSpPr>
          <xdr:spPr bwMode="auto">
            <a:xfrm>
              <a:off x="0" y="0"/>
              <a:ext cx="0" cy="0"/>
            </a:xfrm>
            <a:prstGeom prst="rect">
              <a:avLst/>
            </a:prstGeom>
            <a:solidFill>
              <a:srgbClr val="99CCFF" mc:Ignorable="a14" a14:legacySpreadsheetColorIndex="44"/>
            </a:solidFill>
          </xdr:spPr>
        </xdr:sp>
        <xdr:clientData/>
      </xdr:twoCellAnchor>
    </mc:Choice>
    <mc:Fallback/>
  </mc:AlternateContent>
  <mc:AlternateContent xmlns:mc="http://schemas.openxmlformats.org/markup-compatibility/2006">
    <mc:Choice xmlns:a14="http://schemas.microsoft.com/office/drawing/2010/main" Requires="a14">
      <xdr:twoCellAnchor>
        <xdr:from>
          <xdr:col>10240</xdr:col>
          <xdr:colOff>28575</xdr:colOff>
          <xdr:row>0</xdr:row>
          <xdr:rowOff>9525</xdr:rowOff>
        </xdr:from>
        <xdr:to>
          <xdr:col>10240</xdr:col>
          <xdr:colOff>714375</xdr:colOff>
          <xdr:row>2</xdr:row>
          <xdr:rowOff>9525</xdr:rowOff>
        </xdr:to>
        <xdr:sp macro="" textlink="">
          <xdr:nvSpPr>
            <xdr:cNvPr id="1065" name="Object 41" hidden="1">
              <a:extLst>
                <a:ext uri="{63B3BB69-23CF-44E3-9099-C40C66FF867C}">
                  <a14:compatExt spid="_x0000_s1065"/>
                </a:ext>
              </a:extLst>
            </xdr:cNvPr>
            <xdr:cNvSpPr/>
          </xdr:nvSpPr>
          <xdr:spPr bwMode="auto">
            <a:xfrm>
              <a:off x="0" y="0"/>
              <a:ext cx="0" cy="0"/>
            </a:xfrm>
            <a:prstGeom prst="rect">
              <a:avLst/>
            </a:prstGeom>
            <a:solidFill>
              <a:srgbClr val="99CCFF" mc:Ignorable="a14" a14:legacySpreadsheetColorIndex="44"/>
            </a:solidFill>
          </xdr:spPr>
        </xdr:sp>
        <xdr:clientData/>
      </xdr:twoCellAnchor>
    </mc:Choice>
    <mc:Fallback/>
  </mc:AlternateContent>
  <mc:AlternateContent xmlns:mc="http://schemas.openxmlformats.org/markup-compatibility/2006">
    <mc:Choice xmlns:a14="http://schemas.microsoft.com/office/drawing/2010/main" Requires="a14">
      <xdr:twoCellAnchor>
        <xdr:from>
          <xdr:col>10496</xdr:col>
          <xdr:colOff>28575</xdr:colOff>
          <xdr:row>0</xdr:row>
          <xdr:rowOff>9525</xdr:rowOff>
        </xdr:from>
        <xdr:to>
          <xdr:col>10496</xdr:col>
          <xdr:colOff>714375</xdr:colOff>
          <xdr:row>2</xdr:row>
          <xdr:rowOff>9525</xdr:rowOff>
        </xdr:to>
        <xdr:sp macro="" textlink="">
          <xdr:nvSpPr>
            <xdr:cNvPr id="1066" name="Object 42" hidden="1">
              <a:extLst>
                <a:ext uri="{63B3BB69-23CF-44E3-9099-C40C66FF867C}">
                  <a14:compatExt spid="_x0000_s1066"/>
                </a:ext>
              </a:extLst>
            </xdr:cNvPr>
            <xdr:cNvSpPr/>
          </xdr:nvSpPr>
          <xdr:spPr bwMode="auto">
            <a:xfrm>
              <a:off x="0" y="0"/>
              <a:ext cx="0" cy="0"/>
            </a:xfrm>
            <a:prstGeom prst="rect">
              <a:avLst/>
            </a:prstGeom>
            <a:solidFill>
              <a:srgbClr val="99CCFF" mc:Ignorable="a14" a14:legacySpreadsheetColorIndex="44"/>
            </a:solidFill>
          </xdr:spPr>
        </xdr:sp>
        <xdr:clientData/>
      </xdr:twoCellAnchor>
    </mc:Choice>
    <mc:Fallback/>
  </mc:AlternateContent>
  <mc:AlternateContent xmlns:mc="http://schemas.openxmlformats.org/markup-compatibility/2006">
    <mc:Choice xmlns:a14="http://schemas.microsoft.com/office/drawing/2010/main" Requires="a14">
      <xdr:twoCellAnchor>
        <xdr:from>
          <xdr:col>10752</xdr:col>
          <xdr:colOff>28575</xdr:colOff>
          <xdr:row>0</xdr:row>
          <xdr:rowOff>9525</xdr:rowOff>
        </xdr:from>
        <xdr:to>
          <xdr:col>10752</xdr:col>
          <xdr:colOff>714375</xdr:colOff>
          <xdr:row>2</xdr:row>
          <xdr:rowOff>9525</xdr:rowOff>
        </xdr:to>
        <xdr:sp macro="" textlink="">
          <xdr:nvSpPr>
            <xdr:cNvPr id="1067" name="Object 43" hidden="1">
              <a:extLst>
                <a:ext uri="{63B3BB69-23CF-44E3-9099-C40C66FF867C}">
                  <a14:compatExt spid="_x0000_s1067"/>
                </a:ext>
              </a:extLst>
            </xdr:cNvPr>
            <xdr:cNvSpPr/>
          </xdr:nvSpPr>
          <xdr:spPr bwMode="auto">
            <a:xfrm>
              <a:off x="0" y="0"/>
              <a:ext cx="0" cy="0"/>
            </a:xfrm>
            <a:prstGeom prst="rect">
              <a:avLst/>
            </a:prstGeom>
            <a:solidFill>
              <a:srgbClr val="99CCFF" mc:Ignorable="a14" a14:legacySpreadsheetColorIndex="44"/>
            </a:solidFill>
          </xdr:spPr>
        </xdr:sp>
        <xdr:clientData/>
      </xdr:twoCellAnchor>
    </mc:Choice>
    <mc:Fallback/>
  </mc:AlternateContent>
  <mc:AlternateContent xmlns:mc="http://schemas.openxmlformats.org/markup-compatibility/2006">
    <mc:Choice xmlns:a14="http://schemas.microsoft.com/office/drawing/2010/main" Requires="a14">
      <xdr:twoCellAnchor>
        <xdr:from>
          <xdr:col>11008</xdr:col>
          <xdr:colOff>28575</xdr:colOff>
          <xdr:row>0</xdr:row>
          <xdr:rowOff>9525</xdr:rowOff>
        </xdr:from>
        <xdr:to>
          <xdr:col>11008</xdr:col>
          <xdr:colOff>714375</xdr:colOff>
          <xdr:row>2</xdr:row>
          <xdr:rowOff>9525</xdr:rowOff>
        </xdr:to>
        <xdr:sp macro="" textlink="">
          <xdr:nvSpPr>
            <xdr:cNvPr id="1068" name="Object 44" hidden="1">
              <a:extLst>
                <a:ext uri="{63B3BB69-23CF-44E3-9099-C40C66FF867C}">
                  <a14:compatExt spid="_x0000_s1068"/>
                </a:ext>
              </a:extLst>
            </xdr:cNvPr>
            <xdr:cNvSpPr/>
          </xdr:nvSpPr>
          <xdr:spPr bwMode="auto">
            <a:xfrm>
              <a:off x="0" y="0"/>
              <a:ext cx="0" cy="0"/>
            </a:xfrm>
            <a:prstGeom prst="rect">
              <a:avLst/>
            </a:prstGeom>
            <a:solidFill>
              <a:srgbClr val="99CCFF" mc:Ignorable="a14" a14:legacySpreadsheetColorIndex="44"/>
            </a:solidFill>
          </xdr:spPr>
        </xdr:sp>
        <xdr:clientData/>
      </xdr:twoCellAnchor>
    </mc:Choice>
    <mc:Fallback/>
  </mc:AlternateContent>
  <mc:AlternateContent xmlns:mc="http://schemas.openxmlformats.org/markup-compatibility/2006">
    <mc:Choice xmlns:a14="http://schemas.microsoft.com/office/drawing/2010/main" Requires="a14">
      <xdr:twoCellAnchor>
        <xdr:from>
          <xdr:col>11264</xdr:col>
          <xdr:colOff>28575</xdr:colOff>
          <xdr:row>0</xdr:row>
          <xdr:rowOff>9525</xdr:rowOff>
        </xdr:from>
        <xdr:to>
          <xdr:col>11264</xdr:col>
          <xdr:colOff>714375</xdr:colOff>
          <xdr:row>2</xdr:row>
          <xdr:rowOff>9525</xdr:rowOff>
        </xdr:to>
        <xdr:sp macro="" textlink="">
          <xdr:nvSpPr>
            <xdr:cNvPr id="1069" name="Object 45" hidden="1">
              <a:extLst>
                <a:ext uri="{63B3BB69-23CF-44E3-9099-C40C66FF867C}">
                  <a14:compatExt spid="_x0000_s1069"/>
                </a:ext>
              </a:extLst>
            </xdr:cNvPr>
            <xdr:cNvSpPr/>
          </xdr:nvSpPr>
          <xdr:spPr bwMode="auto">
            <a:xfrm>
              <a:off x="0" y="0"/>
              <a:ext cx="0" cy="0"/>
            </a:xfrm>
            <a:prstGeom prst="rect">
              <a:avLst/>
            </a:prstGeom>
            <a:solidFill>
              <a:srgbClr val="99CCFF" mc:Ignorable="a14" a14:legacySpreadsheetColorIndex="44"/>
            </a:solidFill>
          </xdr:spPr>
        </xdr:sp>
        <xdr:clientData/>
      </xdr:twoCellAnchor>
    </mc:Choice>
    <mc:Fallback/>
  </mc:AlternateContent>
  <mc:AlternateContent xmlns:mc="http://schemas.openxmlformats.org/markup-compatibility/2006">
    <mc:Choice xmlns:a14="http://schemas.microsoft.com/office/drawing/2010/main" Requires="a14">
      <xdr:twoCellAnchor>
        <xdr:from>
          <xdr:col>11520</xdr:col>
          <xdr:colOff>28575</xdr:colOff>
          <xdr:row>0</xdr:row>
          <xdr:rowOff>9525</xdr:rowOff>
        </xdr:from>
        <xdr:to>
          <xdr:col>11520</xdr:col>
          <xdr:colOff>714375</xdr:colOff>
          <xdr:row>2</xdr:row>
          <xdr:rowOff>9525</xdr:rowOff>
        </xdr:to>
        <xdr:sp macro="" textlink="">
          <xdr:nvSpPr>
            <xdr:cNvPr id="1070" name="Object 46" hidden="1">
              <a:extLst>
                <a:ext uri="{63B3BB69-23CF-44E3-9099-C40C66FF867C}">
                  <a14:compatExt spid="_x0000_s1070"/>
                </a:ext>
              </a:extLst>
            </xdr:cNvPr>
            <xdr:cNvSpPr/>
          </xdr:nvSpPr>
          <xdr:spPr bwMode="auto">
            <a:xfrm>
              <a:off x="0" y="0"/>
              <a:ext cx="0" cy="0"/>
            </a:xfrm>
            <a:prstGeom prst="rect">
              <a:avLst/>
            </a:prstGeom>
            <a:solidFill>
              <a:srgbClr val="99CCFF" mc:Ignorable="a14" a14:legacySpreadsheetColorIndex="44"/>
            </a:solidFill>
          </xdr:spPr>
        </xdr:sp>
        <xdr:clientData/>
      </xdr:twoCellAnchor>
    </mc:Choice>
    <mc:Fallback/>
  </mc:AlternateContent>
  <mc:AlternateContent xmlns:mc="http://schemas.openxmlformats.org/markup-compatibility/2006">
    <mc:Choice xmlns:a14="http://schemas.microsoft.com/office/drawing/2010/main" Requires="a14">
      <xdr:twoCellAnchor>
        <xdr:from>
          <xdr:col>11776</xdr:col>
          <xdr:colOff>28575</xdr:colOff>
          <xdr:row>0</xdr:row>
          <xdr:rowOff>9525</xdr:rowOff>
        </xdr:from>
        <xdr:to>
          <xdr:col>11776</xdr:col>
          <xdr:colOff>714375</xdr:colOff>
          <xdr:row>2</xdr:row>
          <xdr:rowOff>9525</xdr:rowOff>
        </xdr:to>
        <xdr:sp macro="" textlink="">
          <xdr:nvSpPr>
            <xdr:cNvPr id="1071" name="Object 47" hidden="1">
              <a:extLst>
                <a:ext uri="{63B3BB69-23CF-44E3-9099-C40C66FF867C}">
                  <a14:compatExt spid="_x0000_s1071"/>
                </a:ext>
              </a:extLst>
            </xdr:cNvPr>
            <xdr:cNvSpPr/>
          </xdr:nvSpPr>
          <xdr:spPr bwMode="auto">
            <a:xfrm>
              <a:off x="0" y="0"/>
              <a:ext cx="0" cy="0"/>
            </a:xfrm>
            <a:prstGeom prst="rect">
              <a:avLst/>
            </a:prstGeom>
            <a:solidFill>
              <a:srgbClr val="99CCFF" mc:Ignorable="a14" a14:legacySpreadsheetColorIndex="44"/>
            </a:solidFill>
          </xdr:spPr>
        </xdr:sp>
        <xdr:clientData/>
      </xdr:twoCellAnchor>
    </mc:Choice>
    <mc:Fallback/>
  </mc:AlternateContent>
  <mc:AlternateContent xmlns:mc="http://schemas.openxmlformats.org/markup-compatibility/2006">
    <mc:Choice xmlns:a14="http://schemas.microsoft.com/office/drawing/2010/main" Requires="a14">
      <xdr:twoCellAnchor>
        <xdr:from>
          <xdr:col>12032</xdr:col>
          <xdr:colOff>28575</xdr:colOff>
          <xdr:row>0</xdr:row>
          <xdr:rowOff>9525</xdr:rowOff>
        </xdr:from>
        <xdr:to>
          <xdr:col>12032</xdr:col>
          <xdr:colOff>714375</xdr:colOff>
          <xdr:row>2</xdr:row>
          <xdr:rowOff>9525</xdr:rowOff>
        </xdr:to>
        <xdr:sp macro="" textlink="">
          <xdr:nvSpPr>
            <xdr:cNvPr id="1072" name="Object 48" hidden="1">
              <a:extLst>
                <a:ext uri="{63B3BB69-23CF-44E3-9099-C40C66FF867C}">
                  <a14:compatExt spid="_x0000_s1072"/>
                </a:ext>
              </a:extLst>
            </xdr:cNvPr>
            <xdr:cNvSpPr/>
          </xdr:nvSpPr>
          <xdr:spPr bwMode="auto">
            <a:xfrm>
              <a:off x="0" y="0"/>
              <a:ext cx="0" cy="0"/>
            </a:xfrm>
            <a:prstGeom prst="rect">
              <a:avLst/>
            </a:prstGeom>
            <a:solidFill>
              <a:srgbClr val="99CCFF" mc:Ignorable="a14" a14:legacySpreadsheetColorIndex="44"/>
            </a:solidFill>
          </xdr:spPr>
        </xdr:sp>
        <xdr:clientData/>
      </xdr:twoCellAnchor>
    </mc:Choice>
    <mc:Fallback/>
  </mc:AlternateContent>
  <mc:AlternateContent xmlns:mc="http://schemas.openxmlformats.org/markup-compatibility/2006">
    <mc:Choice xmlns:a14="http://schemas.microsoft.com/office/drawing/2010/main" Requires="a14">
      <xdr:twoCellAnchor>
        <xdr:from>
          <xdr:col>12288</xdr:col>
          <xdr:colOff>28575</xdr:colOff>
          <xdr:row>0</xdr:row>
          <xdr:rowOff>9525</xdr:rowOff>
        </xdr:from>
        <xdr:to>
          <xdr:col>12288</xdr:col>
          <xdr:colOff>714375</xdr:colOff>
          <xdr:row>2</xdr:row>
          <xdr:rowOff>9525</xdr:rowOff>
        </xdr:to>
        <xdr:sp macro="" textlink="">
          <xdr:nvSpPr>
            <xdr:cNvPr id="1073" name="Object 49" hidden="1">
              <a:extLst>
                <a:ext uri="{63B3BB69-23CF-44E3-9099-C40C66FF867C}">
                  <a14:compatExt spid="_x0000_s1073"/>
                </a:ext>
              </a:extLst>
            </xdr:cNvPr>
            <xdr:cNvSpPr/>
          </xdr:nvSpPr>
          <xdr:spPr bwMode="auto">
            <a:xfrm>
              <a:off x="0" y="0"/>
              <a:ext cx="0" cy="0"/>
            </a:xfrm>
            <a:prstGeom prst="rect">
              <a:avLst/>
            </a:prstGeom>
            <a:solidFill>
              <a:srgbClr val="99CCFF" mc:Ignorable="a14" a14:legacySpreadsheetColorIndex="44"/>
            </a:solidFill>
          </xdr:spPr>
        </xdr:sp>
        <xdr:clientData/>
      </xdr:twoCellAnchor>
    </mc:Choice>
    <mc:Fallback/>
  </mc:AlternateContent>
  <mc:AlternateContent xmlns:mc="http://schemas.openxmlformats.org/markup-compatibility/2006">
    <mc:Choice xmlns:a14="http://schemas.microsoft.com/office/drawing/2010/main" Requires="a14">
      <xdr:twoCellAnchor>
        <xdr:from>
          <xdr:col>12544</xdr:col>
          <xdr:colOff>28575</xdr:colOff>
          <xdr:row>0</xdr:row>
          <xdr:rowOff>9525</xdr:rowOff>
        </xdr:from>
        <xdr:to>
          <xdr:col>12544</xdr:col>
          <xdr:colOff>714375</xdr:colOff>
          <xdr:row>2</xdr:row>
          <xdr:rowOff>9525</xdr:rowOff>
        </xdr:to>
        <xdr:sp macro="" textlink="">
          <xdr:nvSpPr>
            <xdr:cNvPr id="1074" name="Object 50" hidden="1">
              <a:extLst>
                <a:ext uri="{63B3BB69-23CF-44E3-9099-C40C66FF867C}">
                  <a14:compatExt spid="_x0000_s1074"/>
                </a:ext>
              </a:extLst>
            </xdr:cNvPr>
            <xdr:cNvSpPr/>
          </xdr:nvSpPr>
          <xdr:spPr bwMode="auto">
            <a:xfrm>
              <a:off x="0" y="0"/>
              <a:ext cx="0" cy="0"/>
            </a:xfrm>
            <a:prstGeom prst="rect">
              <a:avLst/>
            </a:prstGeom>
            <a:solidFill>
              <a:srgbClr val="99CCFF" mc:Ignorable="a14" a14:legacySpreadsheetColorIndex="44"/>
            </a:solidFill>
          </xdr:spPr>
        </xdr:sp>
        <xdr:clientData/>
      </xdr:twoCellAnchor>
    </mc:Choice>
    <mc:Fallback/>
  </mc:AlternateContent>
  <mc:AlternateContent xmlns:mc="http://schemas.openxmlformats.org/markup-compatibility/2006">
    <mc:Choice xmlns:a14="http://schemas.microsoft.com/office/drawing/2010/main" Requires="a14">
      <xdr:twoCellAnchor>
        <xdr:from>
          <xdr:col>12800</xdr:col>
          <xdr:colOff>28575</xdr:colOff>
          <xdr:row>0</xdr:row>
          <xdr:rowOff>9525</xdr:rowOff>
        </xdr:from>
        <xdr:to>
          <xdr:col>12800</xdr:col>
          <xdr:colOff>714375</xdr:colOff>
          <xdr:row>2</xdr:row>
          <xdr:rowOff>9525</xdr:rowOff>
        </xdr:to>
        <xdr:sp macro="" textlink="">
          <xdr:nvSpPr>
            <xdr:cNvPr id="1075" name="Object 51" hidden="1">
              <a:extLst>
                <a:ext uri="{63B3BB69-23CF-44E3-9099-C40C66FF867C}">
                  <a14:compatExt spid="_x0000_s1075"/>
                </a:ext>
              </a:extLst>
            </xdr:cNvPr>
            <xdr:cNvSpPr/>
          </xdr:nvSpPr>
          <xdr:spPr bwMode="auto">
            <a:xfrm>
              <a:off x="0" y="0"/>
              <a:ext cx="0" cy="0"/>
            </a:xfrm>
            <a:prstGeom prst="rect">
              <a:avLst/>
            </a:prstGeom>
            <a:solidFill>
              <a:srgbClr val="99CCFF" mc:Ignorable="a14" a14:legacySpreadsheetColorIndex="44"/>
            </a:solidFill>
          </xdr:spPr>
        </xdr:sp>
        <xdr:clientData/>
      </xdr:twoCellAnchor>
    </mc:Choice>
    <mc:Fallback/>
  </mc:AlternateContent>
  <mc:AlternateContent xmlns:mc="http://schemas.openxmlformats.org/markup-compatibility/2006">
    <mc:Choice xmlns:a14="http://schemas.microsoft.com/office/drawing/2010/main" Requires="a14">
      <xdr:twoCellAnchor>
        <xdr:from>
          <xdr:col>13056</xdr:col>
          <xdr:colOff>28575</xdr:colOff>
          <xdr:row>0</xdr:row>
          <xdr:rowOff>9525</xdr:rowOff>
        </xdr:from>
        <xdr:to>
          <xdr:col>13056</xdr:col>
          <xdr:colOff>714375</xdr:colOff>
          <xdr:row>2</xdr:row>
          <xdr:rowOff>9525</xdr:rowOff>
        </xdr:to>
        <xdr:sp macro="" textlink="">
          <xdr:nvSpPr>
            <xdr:cNvPr id="1076" name="Object 52" hidden="1">
              <a:extLst>
                <a:ext uri="{63B3BB69-23CF-44E3-9099-C40C66FF867C}">
                  <a14:compatExt spid="_x0000_s1076"/>
                </a:ext>
              </a:extLst>
            </xdr:cNvPr>
            <xdr:cNvSpPr/>
          </xdr:nvSpPr>
          <xdr:spPr bwMode="auto">
            <a:xfrm>
              <a:off x="0" y="0"/>
              <a:ext cx="0" cy="0"/>
            </a:xfrm>
            <a:prstGeom prst="rect">
              <a:avLst/>
            </a:prstGeom>
            <a:solidFill>
              <a:srgbClr val="99CCFF" mc:Ignorable="a14" a14:legacySpreadsheetColorIndex="44"/>
            </a:solidFill>
          </xdr:spPr>
        </xdr:sp>
        <xdr:clientData/>
      </xdr:twoCellAnchor>
    </mc:Choice>
    <mc:Fallback/>
  </mc:AlternateContent>
  <mc:AlternateContent xmlns:mc="http://schemas.openxmlformats.org/markup-compatibility/2006">
    <mc:Choice xmlns:a14="http://schemas.microsoft.com/office/drawing/2010/main" Requires="a14">
      <xdr:twoCellAnchor>
        <xdr:from>
          <xdr:col>13312</xdr:col>
          <xdr:colOff>28575</xdr:colOff>
          <xdr:row>0</xdr:row>
          <xdr:rowOff>9525</xdr:rowOff>
        </xdr:from>
        <xdr:to>
          <xdr:col>13312</xdr:col>
          <xdr:colOff>714375</xdr:colOff>
          <xdr:row>2</xdr:row>
          <xdr:rowOff>9525</xdr:rowOff>
        </xdr:to>
        <xdr:sp macro="" textlink="">
          <xdr:nvSpPr>
            <xdr:cNvPr id="1077" name="Object 53" hidden="1">
              <a:extLst>
                <a:ext uri="{63B3BB69-23CF-44E3-9099-C40C66FF867C}">
                  <a14:compatExt spid="_x0000_s1077"/>
                </a:ext>
              </a:extLst>
            </xdr:cNvPr>
            <xdr:cNvSpPr/>
          </xdr:nvSpPr>
          <xdr:spPr bwMode="auto">
            <a:xfrm>
              <a:off x="0" y="0"/>
              <a:ext cx="0" cy="0"/>
            </a:xfrm>
            <a:prstGeom prst="rect">
              <a:avLst/>
            </a:prstGeom>
            <a:solidFill>
              <a:srgbClr val="99CCFF" mc:Ignorable="a14" a14:legacySpreadsheetColorIndex="44"/>
            </a:solidFill>
          </xdr:spPr>
        </xdr:sp>
        <xdr:clientData/>
      </xdr:twoCellAnchor>
    </mc:Choice>
    <mc:Fallback/>
  </mc:AlternateContent>
  <mc:AlternateContent xmlns:mc="http://schemas.openxmlformats.org/markup-compatibility/2006">
    <mc:Choice xmlns:a14="http://schemas.microsoft.com/office/drawing/2010/main" Requires="a14">
      <xdr:twoCellAnchor>
        <xdr:from>
          <xdr:col>13568</xdr:col>
          <xdr:colOff>28575</xdr:colOff>
          <xdr:row>0</xdr:row>
          <xdr:rowOff>9525</xdr:rowOff>
        </xdr:from>
        <xdr:to>
          <xdr:col>13568</xdr:col>
          <xdr:colOff>714375</xdr:colOff>
          <xdr:row>2</xdr:row>
          <xdr:rowOff>9525</xdr:rowOff>
        </xdr:to>
        <xdr:sp macro="" textlink="">
          <xdr:nvSpPr>
            <xdr:cNvPr id="1078" name="Object 54" hidden="1">
              <a:extLst>
                <a:ext uri="{63B3BB69-23CF-44E3-9099-C40C66FF867C}">
                  <a14:compatExt spid="_x0000_s1078"/>
                </a:ext>
              </a:extLst>
            </xdr:cNvPr>
            <xdr:cNvSpPr/>
          </xdr:nvSpPr>
          <xdr:spPr bwMode="auto">
            <a:xfrm>
              <a:off x="0" y="0"/>
              <a:ext cx="0" cy="0"/>
            </a:xfrm>
            <a:prstGeom prst="rect">
              <a:avLst/>
            </a:prstGeom>
            <a:solidFill>
              <a:srgbClr val="99CCFF" mc:Ignorable="a14" a14:legacySpreadsheetColorIndex="44"/>
            </a:solidFill>
          </xdr:spPr>
        </xdr:sp>
        <xdr:clientData/>
      </xdr:twoCellAnchor>
    </mc:Choice>
    <mc:Fallback/>
  </mc:AlternateContent>
  <mc:AlternateContent xmlns:mc="http://schemas.openxmlformats.org/markup-compatibility/2006">
    <mc:Choice xmlns:a14="http://schemas.microsoft.com/office/drawing/2010/main" Requires="a14">
      <xdr:twoCellAnchor>
        <xdr:from>
          <xdr:col>13824</xdr:col>
          <xdr:colOff>28575</xdr:colOff>
          <xdr:row>0</xdr:row>
          <xdr:rowOff>9525</xdr:rowOff>
        </xdr:from>
        <xdr:to>
          <xdr:col>13824</xdr:col>
          <xdr:colOff>714375</xdr:colOff>
          <xdr:row>2</xdr:row>
          <xdr:rowOff>9525</xdr:rowOff>
        </xdr:to>
        <xdr:sp macro="" textlink="">
          <xdr:nvSpPr>
            <xdr:cNvPr id="1079" name="Object 55" hidden="1">
              <a:extLst>
                <a:ext uri="{63B3BB69-23CF-44E3-9099-C40C66FF867C}">
                  <a14:compatExt spid="_x0000_s1079"/>
                </a:ext>
              </a:extLst>
            </xdr:cNvPr>
            <xdr:cNvSpPr/>
          </xdr:nvSpPr>
          <xdr:spPr bwMode="auto">
            <a:xfrm>
              <a:off x="0" y="0"/>
              <a:ext cx="0" cy="0"/>
            </a:xfrm>
            <a:prstGeom prst="rect">
              <a:avLst/>
            </a:prstGeom>
            <a:solidFill>
              <a:srgbClr val="99CCFF" mc:Ignorable="a14" a14:legacySpreadsheetColorIndex="44"/>
            </a:solidFill>
          </xdr:spPr>
        </xdr:sp>
        <xdr:clientData/>
      </xdr:twoCellAnchor>
    </mc:Choice>
    <mc:Fallback/>
  </mc:AlternateContent>
  <mc:AlternateContent xmlns:mc="http://schemas.openxmlformats.org/markup-compatibility/2006">
    <mc:Choice xmlns:a14="http://schemas.microsoft.com/office/drawing/2010/main" Requires="a14">
      <xdr:twoCellAnchor>
        <xdr:from>
          <xdr:col>14080</xdr:col>
          <xdr:colOff>28575</xdr:colOff>
          <xdr:row>0</xdr:row>
          <xdr:rowOff>9525</xdr:rowOff>
        </xdr:from>
        <xdr:to>
          <xdr:col>14080</xdr:col>
          <xdr:colOff>714375</xdr:colOff>
          <xdr:row>2</xdr:row>
          <xdr:rowOff>9525</xdr:rowOff>
        </xdr:to>
        <xdr:sp macro="" textlink="">
          <xdr:nvSpPr>
            <xdr:cNvPr id="1080" name="Object 56" hidden="1">
              <a:extLst>
                <a:ext uri="{63B3BB69-23CF-44E3-9099-C40C66FF867C}">
                  <a14:compatExt spid="_x0000_s1080"/>
                </a:ext>
              </a:extLst>
            </xdr:cNvPr>
            <xdr:cNvSpPr/>
          </xdr:nvSpPr>
          <xdr:spPr bwMode="auto">
            <a:xfrm>
              <a:off x="0" y="0"/>
              <a:ext cx="0" cy="0"/>
            </a:xfrm>
            <a:prstGeom prst="rect">
              <a:avLst/>
            </a:prstGeom>
            <a:solidFill>
              <a:srgbClr val="99CCFF" mc:Ignorable="a14" a14:legacySpreadsheetColorIndex="44"/>
            </a:solidFill>
          </xdr:spPr>
        </xdr:sp>
        <xdr:clientData/>
      </xdr:twoCellAnchor>
    </mc:Choice>
    <mc:Fallback/>
  </mc:AlternateContent>
  <mc:AlternateContent xmlns:mc="http://schemas.openxmlformats.org/markup-compatibility/2006">
    <mc:Choice xmlns:a14="http://schemas.microsoft.com/office/drawing/2010/main" Requires="a14">
      <xdr:twoCellAnchor>
        <xdr:from>
          <xdr:col>14336</xdr:col>
          <xdr:colOff>28575</xdr:colOff>
          <xdr:row>0</xdr:row>
          <xdr:rowOff>9525</xdr:rowOff>
        </xdr:from>
        <xdr:to>
          <xdr:col>14336</xdr:col>
          <xdr:colOff>714375</xdr:colOff>
          <xdr:row>2</xdr:row>
          <xdr:rowOff>9525</xdr:rowOff>
        </xdr:to>
        <xdr:sp macro="" textlink="">
          <xdr:nvSpPr>
            <xdr:cNvPr id="1081" name="Object 57" hidden="1">
              <a:extLst>
                <a:ext uri="{63B3BB69-23CF-44E3-9099-C40C66FF867C}">
                  <a14:compatExt spid="_x0000_s1081"/>
                </a:ext>
              </a:extLst>
            </xdr:cNvPr>
            <xdr:cNvSpPr/>
          </xdr:nvSpPr>
          <xdr:spPr bwMode="auto">
            <a:xfrm>
              <a:off x="0" y="0"/>
              <a:ext cx="0" cy="0"/>
            </a:xfrm>
            <a:prstGeom prst="rect">
              <a:avLst/>
            </a:prstGeom>
            <a:solidFill>
              <a:srgbClr val="99CCFF" mc:Ignorable="a14" a14:legacySpreadsheetColorIndex="44"/>
            </a:solidFill>
          </xdr:spPr>
        </xdr:sp>
        <xdr:clientData/>
      </xdr:twoCellAnchor>
    </mc:Choice>
    <mc:Fallback/>
  </mc:AlternateContent>
  <mc:AlternateContent xmlns:mc="http://schemas.openxmlformats.org/markup-compatibility/2006">
    <mc:Choice xmlns:a14="http://schemas.microsoft.com/office/drawing/2010/main" Requires="a14">
      <xdr:twoCellAnchor>
        <xdr:from>
          <xdr:col>14592</xdr:col>
          <xdr:colOff>28575</xdr:colOff>
          <xdr:row>0</xdr:row>
          <xdr:rowOff>9525</xdr:rowOff>
        </xdr:from>
        <xdr:to>
          <xdr:col>14592</xdr:col>
          <xdr:colOff>714375</xdr:colOff>
          <xdr:row>2</xdr:row>
          <xdr:rowOff>9525</xdr:rowOff>
        </xdr:to>
        <xdr:sp macro="" textlink="">
          <xdr:nvSpPr>
            <xdr:cNvPr id="1082" name="Object 58" hidden="1">
              <a:extLst>
                <a:ext uri="{63B3BB69-23CF-44E3-9099-C40C66FF867C}">
                  <a14:compatExt spid="_x0000_s1082"/>
                </a:ext>
              </a:extLst>
            </xdr:cNvPr>
            <xdr:cNvSpPr/>
          </xdr:nvSpPr>
          <xdr:spPr bwMode="auto">
            <a:xfrm>
              <a:off x="0" y="0"/>
              <a:ext cx="0" cy="0"/>
            </a:xfrm>
            <a:prstGeom prst="rect">
              <a:avLst/>
            </a:prstGeom>
            <a:solidFill>
              <a:srgbClr val="99CCFF" mc:Ignorable="a14" a14:legacySpreadsheetColorIndex="44"/>
            </a:solidFill>
          </xdr:spPr>
        </xdr:sp>
        <xdr:clientData/>
      </xdr:twoCellAnchor>
    </mc:Choice>
    <mc:Fallback/>
  </mc:AlternateContent>
  <mc:AlternateContent xmlns:mc="http://schemas.openxmlformats.org/markup-compatibility/2006">
    <mc:Choice xmlns:a14="http://schemas.microsoft.com/office/drawing/2010/main" Requires="a14">
      <xdr:twoCellAnchor>
        <xdr:from>
          <xdr:col>14848</xdr:col>
          <xdr:colOff>28575</xdr:colOff>
          <xdr:row>0</xdr:row>
          <xdr:rowOff>9525</xdr:rowOff>
        </xdr:from>
        <xdr:to>
          <xdr:col>14848</xdr:col>
          <xdr:colOff>714375</xdr:colOff>
          <xdr:row>2</xdr:row>
          <xdr:rowOff>9525</xdr:rowOff>
        </xdr:to>
        <xdr:sp macro="" textlink="">
          <xdr:nvSpPr>
            <xdr:cNvPr id="1083" name="Object 59" hidden="1">
              <a:extLst>
                <a:ext uri="{63B3BB69-23CF-44E3-9099-C40C66FF867C}">
                  <a14:compatExt spid="_x0000_s1083"/>
                </a:ext>
              </a:extLst>
            </xdr:cNvPr>
            <xdr:cNvSpPr/>
          </xdr:nvSpPr>
          <xdr:spPr bwMode="auto">
            <a:xfrm>
              <a:off x="0" y="0"/>
              <a:ext cx="0" cy="0"/>
            </a:xfrm>
            <a:prstGeom prst="rect">
              <a:avLst/>
            </a:prstGeom>
            <a:solidFill>
              <a:srgbClr val="99CCFF" mc:Ignorable="a14" a14:legacySpreadsheetColorIndex="44"/>
            </a:solidFill>
          </xdr:spPr>
        </xdr:sp>
        <xdr:clientData/>
      </xdr:twoCellAnchor>
    </mc:Choice>
    <mc:Fallback/>
  </mc:AlternateContent>
  <mc:AlternateContent xmlns:mc="http://schemas.openxmlformats.org/markup-compatibility/2006">
    <mc:Choice xmlns:a14="http://schemas.microsoft.com/office/drawing/2010/main" Requires="a14">
      <xdr:twoCellAnchor>
        <xdr:from>
          <xdr:col>15104</xdr:col>
          <xdr:colOff>28575</xdr:colOff>
          <xdr:row>0</xdr:row>
          <xdr:rowOff>9525</xdr:rowOff>
        </xdr:from>
        <xdr:to>
          <xdr:col>15104</xdr:col>
          <xdr:colOff>714375</xdr:colOff>
          <xdr:row>2</xdr:row>
          <xdr:rowOff>9525</xdr:rowOff>
        </xdr:to>
        <xdr:sp macro="" textlink="">
          <xdr:nvSpPr>
            <xdr:cNvPr id="1084" name="Object 60" hidden="1">
              <a:extLst>
                <a:ext uri="{63B3BB69-23CF-44E3-9099-C40C66FF867C}">
                  <a14:compatExt spid="_x0000_s1084"/>
                </a:ext>
              </a:extLst>
            </xdr:cNvPr>
            <xdr:cNvSpPr/>
          </xdr:nvSpPr>
          <xdr:spPr bwMode="auto">
            <a:xfrm>
              <a:off x="0" y="0"/>
              <a:ext cx="0" cy="0"/>
            </a:xfrm>
            <a:prstGeom prst="rect">
              <a:avLst/>
            </a:prstGeom>
            <a:solidFill>
              <a:srgbClr val="99CCFF" mc:Ignorable="a14" a14:legacySpreadsheetColorIndex="44"/>
            </a:solidFill>
          </xdr:spPr>
        </xdr:sp>
        <xdr:clientData/>
      </xdr:twoCellAnchor>
    </mc:Choice>
    <mc:Fallback/>
  </mc:AlternateContent>
  <mc:AlternateContent xmlns:mc="http://schemas.openxmlformats.org/markup-compatibility/2006">
    <mc:Choice xmlns:a14="http://schemas.microsoft.com/office/drawing/2010/main" Requires="a14">
      <xdr:twoCellAnchor>
        <xdr:from>
          <xdr:col>15360</xdr:col>
          <xdr:colOff>28575</xdr:colOff>
          <xdr:row>0</xdr:row>
          <xdr:rowOff>9525</xdr:rowOff>
        </xdr:from>
        <xdr:to>
          <xdr:col>15360</xdr:col>
          <xdr:colOff>714375</xdr:colOff>
          <xdr:row>2</xdr:row>
          <xdr:rowOff>9525</xdr:rowOff>
        </xdr:to>
        <xdr:sp macro="" textlink="">
          <xdr:nvSpPr>
            <xdr:cNvPr id="1085" name="Object 61" hidden="1">
              <a:extLst>
                <a:ext uri="{63B3BB69-23CF-44E3-9099-C40C66FF867C}">
                  <a14:compatExt spid="_x0000_s1085"/>
                </a:ext>
              </a:extLst>
            </xdr:cNvPr>
            <xdr:cNvSpPr/>
          </xdr:nvSpPr>
          <xdr:spPr bwMode="auto">
            <a:xfrm>
              <a:off x="0" y="0"/>
              <a:ext cx="0" cy="0"/>
            </a:xfrm>
            <a:prstGeom prst="rect">
              <a:avLst/>
            </a:prstGeom>
            <a:solidFill>
              <a:srgbClr val="99CCFF" mc:Ignorable="a14" a14:legacySpreadsheetColorIndex="44"/>
            </a:solidFill>
          </xdr:spPr>
        </xdr:sp>
        <xdr:clientData/>
      </xdr:twoCellAnchor>
    </mc:Choice>
    <mc:Fallback/>
  </mc:AlternateContent>
  <mc:AlternateContent xmlns:mc="http://schemas.openxmlformats.org/markup-compatibility/2006">
    <mc:Choice xmlns:a14="http://schemas.microsoft.com/office/drawing/2010/main" Requires="a14">
      <xdr:twoCellAnchor>
        <xdr:from>
          <xdr:col>15616</xdr:col>
          <xdr:colOff>28575</xdr:colOff>
          <xdr:row>0</xdr:row>
          <xdr:rowOff>9525</xdr:rowOff>
        </xdr:from>
        <xdr:to>
          <xdr:col>15616</xdr:col>
          <xdr:colOff>714375</xdr:colOff>
          <xdr:row>2</xdr:row>
          <xdr:rowOff>9525</xdr:rowOff>
        </xdr:to>
        <xdr:sp macro="" textlink="">
          <xdr:nvSpPr>
            <xdr:cNvPr id="1086" name="Object 62" hidden="1">
              <a:extLst>
                <a:ext uri="{63B3BB69-23CF-44E3-9099-C40C66FF867C}">
                  <a14:compatExt spid="_x0000_s1086"/>
                </a:ext>
              </a:extLst>
            </xdr:cNvPr>
            <xdr:cNvSpPr/>
          </xdr:nvSpPr>
          <xdr:spPr bwMode="auto">
            <a:xfrm>
              <a:off x="0" y="0"/>
              <a:ext cx="0" cy="0"/>
            </a:xfrm>
            <a:prstGeom prst="rect">
              <a:avLst/>
            </a:prstGeom>
            <a:solidFill>
              <a:srgbClr val="99CCFF" mc:Ignorable="a14" a14:legacySpreadsheetColorIndex="44"/>
            </a:solidFill>
          </xdr:spPr>
        </xdr:sp>
        <xdr:clientData/>
      </xdr:twoCellAnchor>
    </mc:Choice>
    <mc:Fallback/>
  </mc:AlternateContent>
  <mc:AlternateContent xmlns:mc="http://schemas.openxmlformats.org/markup-compatibility/2006">
    <mc:Choice xmlns:a14="http://schemas.microsoft.com/office/drawing/2010/main" Requires="a14">
      <xdr:twoCellAnchor>
        <xdr:from>
          <xdr:col>15872</xdr:col>
          <xdr:colOff>28575</xdr:colOff>
          <xdr:row>0</xdr:row>
          <xdr:rowOff>9525</xdr:rowOff>
        </xdr:from>
        <xdr:to>
          <xdr:col>15872</xdr:col>
          <xdr:colOff>714375</xdr:colOff>
          <xdr:row>2</xdr:row>
          <xdr:rowOff>9525</xdr:rowOff>
        </xdr:to>
        <xdr:sp macro="" textlink="">
          <xdr:nvSpPr>
            <xdr:cNvPr id="1087" name="Object 63" hidden="1">
              <a:extLst>
                <a:ext uri="{63B3BB69-23CF-44E3-9099-C40C66FF867C}">
                  <a14:compatExt spid="_x0000_s1087"/>
                </a:ext>
              </a:extLst>
            </xdr:cNvPr>
            <xdr:cNvSpPr/>
          </xdr:nvSpPr>
          <xdr:spPr bwMode="auto">
            <a:xfrm>
              <a:off x="0" y="0"/>
              <a:ext cx="0" cy="0"/>
            </a:xfrm>
            <a:prstGeom prst="rect">
              <a:avLst/>
            </a:prstGeom>
            <a:solidFill>
              <a:srgbClr val="99CCFF" mc:Ignorable="a14" a14:legacySpreadsheetColorIndex="44"/>
            </a:solidFill>
          </xdr:spPr>
        </xdr:sp>
        <xdr:clientData/>
      </xdr:twoCellAnchor>
    </mc:Choice>
    <mc:Fallback/>
  </mc:AlternateContent>
  <mc:AlternateContent xmlns:mc="http://schemas.openxmlformats.org/markup-compatibility/2006">
    <mc:Choice xmlns:a14="http://schemas.microsoft.com/office/drawing/2010/main" Requires="a14">
      <xdr:twoCellAnchor>
        <xdr:from>
          <xdr:col>16128</xdr:col>
          <xdr:colOff>28575</xdr:colOff>
          <xdr:row>0</xdr:row>
          <xdr:rowOff>9525</xdr:rowOff>
        </xdr:from>
        <xdr:to>
          <xdr:col>16128</xdr:col>
          <xdr:colOff>714375</xdr:colOff>
          <xdr:row>2</xdr:row>
          <xdr:rowOff>9525</xdr:rowOff>
        </xdr:to>
        <xdr:sp macro="" textlink="">
          <xdr:nvSpPr>
            <xdr:cNvPr id="1088" name="Object 64" hidden="1">
              <a:extLst>
                <a:ext uri="{63B3BB69-23CF-44E3-9099-C40C66FF867C}">
                  <a14:compatExt spid="_x0000_s1088"/>
                </a:ext>
              </a:extLst>
            </xdr:cNvPr>
            <xdr:cNvSpPr/>
          </xdr:nvSpPr>
          <xdr:spPr bwMode="auto">
            <a:xfrm>
              <a:off x="0" y="0"/>
              <a:ext cx="0" cy="0"/>
            </a:xfrm>
            <a:prstGeom prst="rect">
              <a:avLst/>
            </a:prstGeom>
            <a:solidFill>
              <a:srgbClr val="99CCFF" mc:Ignorable="a14" a14:legacySpreadsheetColorIndex="44"/>
            </a:solidFill>
          </xdr:spPr>
        </xdr:sp>
        <xdr:clientData/>
      </xdr:twoCellAnchor>
    </mc:Choice>
    <mc:Fallback/>
  </mc:AlternateContent>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oleObject" Target="../embeddings/oleObject22.bin"/><Relationship Id="rId21" Type="http://schemas.openxmlformats.org/officeDocument/2006/relationships/oleObject" Target="../embeddings/oleObject17.bin"/><Relationship Id="rId34" Type="http://schemas.openxmlformats.org/officeDocument/2006/relationships/oleObject" Target="../embeddings/oleObject30.bin"/><Relationship Id="rId42" Type="http://schemas.openxmlformats.org/officeDocument/2006/relationships/oleObject" Target="../embeddings/oleObject38.bin"/><Relationship Id="rId47" Type="http://schemas.openxmlformats.org/officeDocument/2006/relationships/oleObject" Target="../embeddings/oleObject43.bin"/><Relationship Id="rId50" Type="http://schemas.openxmlformats.org/officeDocument/2006/relationships/oleObject" Target="../embeddings/oleObject46.bin"/><Relationship Id="rId55" Type="http://schemas.openxmlformats.org/officeDocument/2006/relationships/oleObject" Target="../embeddings/oleObject51.bin"/><Relationship Id="rId63" Type="http://schemas.openxmlformats.org/officeDocument/2006/relationships/oleObject" Target="../embeddings/oleObject59.bin"/><Relationship Id="rId68" Type="http://schemas.openxmlformats.org/officeDocument/2006/relationships/oleObject" Target="../embeddings/oleObject64.bin"/><Relationship Id="rId7" Type="http://schemas.openxmlformats.org/officeDocument/2006/relationships/oleObject" Target="../embeddings/oleObject3.bin"/><Relationship Id="rId2" Type="http://schemas.openxmlformats.org/officeDocument/2006/relationships/drawing" Target="../drawings/drawing2.xml"/><Relationship Id="rId16" Type="http://schemas.openxmlformats.org/officeDocument/2006/relationships/oleObject" Target="../embeddings/oleObject12.bin"/><Relationship Id="rId29" Type="http://schemas.openxmlformats.org/officeDocument/2006/relationships/oleObject" Target="../embeddings/oleObject25.bin"/><Relationship Id="rId11" Type="http://schemas.openxmlformats.org/officeDocument/2006/relationships/oleObject" Target="../embeddings/oleObject7.bin"/><Relationship Id="rId24" Type="http://schemas.openxmlformats.org/officeDocument/2006/relationships/oleObject" Target="../embeddings/oleObject20.bin"/><Relationship Id="rId32" Type="http://schemas.openxmlformats.org/officeDocument/2006/relationships/oleObject" Target="../embeddings/oleObject28.bin"/><Relationship Id="rId37" Type="http://schemas.openxmlformats.org/officeDocument/2006/relationships/oleObject" Target="../embeddings/oleObject33.bin"/><Relationship Id="rId40" Type="http://schemas.openxmlformats.org/officeDocument/2006/relationships/oleObject" Target="../embeddings/oleObject36.bin"/><Relationship Id="rId45" Type="http://schemas.openxmlformats.org/officeDocument/2006/relationships/oleObject" Target="../embeddings/oleObject41.bin"/><Relationship Id="rId53" Type="http://schemas.openxmlformats.org/officeDocument/2006/relationships/oleObject" Target="../embeddings/oleObject49.bin"/><Relationship Id="rId58" Type="http://schemas.openxmlformats.org/officeDocument/2006/relationships/oleObject" Target="../embeddings/oleObject54.bin"/><Relationship Id="rId66" Type="http://schemas.openxmlformats.org/officeDocument/2006/relationships/oleObject" Target="../embeddings/oleObject62.bin"/><Relationship Id="rId5" Type="http://schemas.openxmlformats.org/officeDocument/2006/relationships/image" Target="../media/image1.emf"/><Relationship Id="rId61" Type="http://schemas.openxmlformats.org/officeDocument/2006/relationships/oleObject" Target="../embeddings/oleObject57.bin"/><Relationship Id="rId19" Type="http://schemas.openxmlformats.org/officeDocument/2006/relationships/oleObject" Target="../embeddings/oleObject15.bin"/><Relationship Id="rId14" Type="http://schemas.openxmlformats.org/officeDocument/2006/relationships/oleObject" Target="../embeddings/oleObject10.bin"/><Relationship Id="rId22" Type="http://schemas.openxmlformats.org/officeDocument/2006/relationships/oleObject" Target="../embeddings/oleObject18.bin"/><Relationship Id="rId27" Type="http://schemas.openxmlformats.org/officeDocument/2006/relationships/oleObject" Target="../embeddings/oleObject23.bin"/><Relationship Id="rId30" Type="http://schemas.openxmlformats.org/officeDocument/2006/relationships/oleObject" Target="../embeddings/oleObject26.bin"/><Relationship Id="rId35" Type="http://schemas.openxmlformats.org/officeDocument/2006/relationships/oleObject" Target="../embeddings/oleObject31.bin"/><Relationship Id="rId43" Type="http://schemas.openxmlformats.org/officeDocument/2006/relationships/oleObject" Target="../embeddings/oleObject39.bin"/><Relationship Id="rId48" Type="http://schemas.openxmlformats.org/officeDocument/2006/relationships/oleObject" Target="../embeddings/oleObject44.bin"/><Relationship Id="rId56" Type="http://schemas.openxmlformats.org/officeDocument/2006/relationships/oleObject" Target="../embeddings/oleObject52.bin"/><Relationship Id="rId64" Type="http://schemas.openxmlformats.org/officeDocument/2006/relationships/oleObject" Target="../embeddings/oleObject60.bin"/><Relationship Id="rId8" Type="http://schemas.openxmlformats.org/officeDocument/2006/relationships/oleObject" Target="../embeddings/oleObject4.bin"/><Relationship Id="rId51" Type="http://schemas.openxmlformats.org/officeDocument/2006/relationships/oleObject" Target="../embeddings/oleObject47.bin"/><Relationship Id="rId3" Type="http://schemas.openxmlformats.org/officeDocument/2006/relationships/vmlDrawing" Target="../drawings/vmlDrawing1.vml"/><Relationship Id="rId12" Type="http://schemas.openxmlformats.org/officeDocument/2006/relationships/oleObject" Target="../embeddings/oleObject8.bin"/><Relationship Id="rId17" Type="http://schemas.openxmlformats.org/officeDocument/2006/relationships/oleObject" Target="../embeddings/oleObject13.bin"/><Relationship Id="rId25" Type="http://schemas.openxmlformats.org/officeDocument/2006/relationships/oleObject" Target="../embeddings/oleObject21.bin"/><Relationship Id="rId33" Type="http://schemas.openxmlformats.org/officeDocument/2006/relationships/oleObject" Target="../embeddings/oleObject29.bin"/><Relationship Id="rId38" Type="http://schemas.openxmlformats.org/officeDocument/2006/relationships/oleObject" Target="../embeddings/oleObject34.bin"/><Relationship Id="rId46" Type="http://schemas.openxmlformats.org/officeDocument/2006/relationships/oleObject" Target="../embeddings/oleObject42.bin"/><Relationship Id="rId59" Type="http://schemas.openxmlformats.org/officeDocument/2006/relationships/oleObject" Target="../embeddings/oleObject55.bin"/><Relationship Id="rId67" Type="http://schemas.openxmlformats.org/officeDocument/2006/relationships/oleObject" Target="../embeddings/oleObject63.bin"/><Relationship Id="rId20" Type="http://schemas.openxmlformats.org/officeDocument/2006/relationships/oleObject" Target="../embeddings/oleObject16.bin"/><Relationship Id="rId41" Type="http://schemas.openxmlformats.org/officeDocument/2006/relationships/oleObject" Target="../embeddings/oleObject37.bin"/><Relationship Id="rId54" Type="http://schemas.openxmlformats.org/officeDocument/2006/relationships/oleObject" Target="../embeddings/oleObject50.bin"/><Relationship Id="rId62" Type="http://schemas.openxmlformats.org/officeDocument/2006/relationships/oleObject" Target="../embeddings/oleObject58.bin"/><Relationship Id="rId1" Type="http://schemas.openxmlformats.org/officeDocument/2006/relationships/printerSettings" Target="../printerSettings/printerSettings2.bin"/><Relationship Id="rId6" Type="http://schemas.openxmlformats.org/officeDocument/2006/relationships/oleObject" Target="../embeddings/oleObject2.bin"/><Relationship Id="rId15" Type="http://schemas.openxmlformats.org/officeDocument/2006/relationships/oleObject" Target="../embeddings/oleObject11.bin"/><Relationship Id="rId23" Type="http://schemas.openxmlformats.org/officeDocument/2006/relationships/oleObject" Target="../embeddings/oleObject19.bin"/><Relationship Id="rId28" Type="http://schemas.openxmlformats.org/officeDocument/2006/relationships/oleObject" Target="../embeddings/oleObject24.bin"/><Relationship Id="rId36" Type="http://schemas.openxmlformats.org/officeDocument/2006/relationships/oleObject" Target="../embeddings/oleObject32.bin"/><Relationship Id="rId49" Type="http://schemas.openxmlformats.org/officeDocument/2006/relationships/oleObject" Target="../embeddings/oleObject45.bin"/><Relationship Id="rId57" Type="http://schemas.openxmlformats.org/officeDocument/2006/relationships/oleObject" Target="../embeddings/oleObject53.bin"/><Relationship Id="rId10" Type="http://schemas.openxmlformats.org/officeDocument/2006/relationships/oleObject" Target="../embeddings/oleObject6.bin"/><Relationship Id="rId31" Type="http://schemas.openxmlformats.org/officeDocument/2006/relationships/oleObject" Target="../embeddings/oleObject27.bin"/><Relationship Id="rId44" Type="http://schemas.openxmlformats.org/officeDocument/2006/relationships/oleObject" Target="../embeddings/oleObject40.bin"/><Relationship Id="rId52" Type="http://schemas.openxmlformats.org/officeDocument/2006/relationships/oleObject" Target="../embeddings/oleObject48.bin"/><Relationship Id="rId60" Type="http://schemas.openxmlformats.org/officeDocument/2006/relationships/oleObject" Target="../embeddings/oleObject56.bin"/><Relationship Id="rId65" Type="http://schemas.openxmlformats.org/officeDocument/2006/relationships/oleObject" Target="../embeddings/oleObject61.bin"/><Relationship Id="rId4" Type="http://schemas.openxmlformats.org/officeDocument/2006/relationships/oleObject" Target="../embeddings/oleObject1.bin"/><Relationship Id="rId9" Type="http://schemas.openxmlformats.org/officeDocument/2006/relationships/oleObject" Target="../embeddings/oleObject5.bin"/><Relationship Id="rId13" Type="http://schemas.openxmlformats.org/officeDocument/2006/relationships/oleObject" Target="../embeddings/oleObject9.bin"/><Relationship Id="rId18" Type="http://schemas.openxmlformats.org/officeDocument/2006/relationships/oleObject" Target="../embeddings/oleObject14.bin"/><Relationship Id="rId39" Type="http://schemas.openxmlformats.org/officeDocument/2006/relationships/oleObject" Target="../embeddings/oleObject35.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tabColor theme="0" tint="-0.249977111117893"/>
  </sheetPr>
  <dimension ref="A1:M136"/>
  <sheetViews>
    <sheetView topLeftCell="A58" workbookViewId="0">
      <selection activeCell="D36" sqref="D36:G36"/>
    </sheetView>
  </sheetViews>
  <sheetFormatPr baseColWidth="10" defaultRowHeight="11.25" x14ac:dyDescent="0.25"/>
  <cols>
    <col min="1" max="1" width="10.85546875" style="67" customWidth="1"/>
    <col min="2" max="2" width="13" style="67" customWidth="1"/>
    <col min="3" max="3" width="16.5703125" style="67" customWidth="1"/>
    <col min="4" max="4" width="16.7109375" style="67" customWidth="1"/>
    <col min="5" max="5" width="15.85546875" style="67" customWidth="1"/>
    <col min="6" max="6" width="47.140625" style="67" customWidth="1"/>
    <col min="7" max="7" width="12.7109375" style="68" customWidth="1"/>
    <col min="8" max="8" width="11.7109375" style="69" customWidth="1"/>
    <col min="9" max="13" width="11.42578125" style="73"/>
    <col min="14" max="16384" width="11.42578125" style="74"/>
  </cols>
  <sheetData>
    <row r="1" spans="1:7" ht="18" customHeight="1" x14ac:dyDescent="0.25"/>
    <row r="2" spans="1:7" ht="18" customHeight="1" x14ac:dyDescent="0.25">
      <c r="B2" s="138" t="s">
        <v>258</v>
      </c>
      <c r="C2" s="138"/>
      <c r="D2" s="138"/>
      <c r="E2" s="138"/>
      <c r="F2" s="138"/>
      <c r="G2" s="138"/>
    </row>
    <row r="3" spans="1:7" ht="18" customHeight="1" x14ac:dyDescent="0.25">
      <c r="B3" s="70"/>
      <c r="C3" s="70"/>
      <c r="D3" s="70"/>
      <c r="E3" s="70"/>
      <c r="F3" s="70"/>
      <c r="G3" s="70"/>
    </row>
    <row r="4" spans="1:7" ht="18" customHeight="1" x14ac:dyDescent="0.25">
      <c r="A4" s="71" t="s">
        <v>245</v>
      </c>
      <c r="C4" s="71" t="s">
        <v>49</v>
      </c>
      <c r="E4" s="71" t="s">
        <v>4</v>
      </c>
      <c r="G4" s="70"/>
    </row>
    <row r="5" spans="1:7" ht="24" customHeight="1" thickBot="1" x14ac:dyDescent="0.3">
      <c r="F5" s="69"/>
    </row>
    <row r="6" spans="1:7" s="75" customFormat="1" ht="27" customHeight="1" thickBot="1" x14ac:dyDescent="0.3">
      <c r="A6" s="63" t="s">
        <v>67</v>
      </c>
      <c r="B6" s="64" t="s">
        <v>68</v>
      </c>
      <c r="C6" s="64" t="s">
        <v>69</v>
      </c>
      <c r="D6" s="64" t="s">
        <v>70</v>
      </c>
      <c r="E6" s="65" t="s">
        <v>71</v>
      </c>
      <c r="F6" s="66" t="s">
        <v>72</v>
      </c>
      <c r="G6" s="72" t="s">
        <v>73</v>
      </c>
    </row>
    <row r="7" spans="1:7" s="76" customFormat="1" ht="18" customHeight="1" thickBot="1" x14ac:dyDescent="0.3">
      <c r="A7" s="139" t="s">
        <v>88</v>
      </c>
      <c r="B7" s="140"/>
      <c r="C7" s="140"/>
      <c r="D7" s="140"/>
      <c r="E7" s="140"/>
      <c r="F7" s="140"/>
      <c r="G7" s="141"/>
    </row>
    <row r="8" spans="1:7" s="76" customFormat="1" ht="18" customHeight="1" thickBot="1" x14ac:dyDescent="0.3">
      <c r="A8" s="77"/>
      <c r="B8" s="135" t="s">
        <v>118</v>
      </c>
      <c r="C8" s="136"/>
      <c r="D8" s="136"/>
      <c r="E8" s="136"/>
      <c r="F8" s="136"/>
      <c r="G8" s="137"/>
    </row>
    <row r="9" spans="1:7" s="76" customFormat="1" ht="18" customHeight="1" thickBot="1" x14ac:dyDescent="0.3">
      <c r="A9" s="77"/>
      <c r="B9" s="78"/>
      <c r="C9" s="144" t="s">
        <v>97</v>
      </c>
      <c r="D9" s="145"/>
      <c r="E9" s="145"/>
      <c r="F9" s="145"/>
      <c r="G9" s="146"/>
    </row>
    <row r="10" spans="1:7" s="73" customFormat="1" ht="18" customHeight="1" thickBot="1" x14ac:dyDescent="0.3">
      <c r="A10" s="77"/>
      <c r="B10" s="130"/>
      <c r="C10" s="131"/>
      <c r="D10" s="144" t="s">
        <v>96</v>
      </c>
      <c r="E10" s="145"/>
      <c r="F10" s="145"/>
      <c r="G10" s="146"/>
    </row>
    <row r="11" spans="1:7" s="76" customFormat="1" ht="18" customHeight="1" x14ac:dyDescent="0.25">
      <c r="A11" s="77"/>
      <c r="B11" s="78" t="s">
        <v>90</v>
      </c>
      <c r="C11" s="78" t="s">
        <v>91</v>
      </c>
      <c r="D11" s="78" t="s">
        <v>92</v>
      </c>
      <c r="E11" s="79">
        <v>171220</v>
      </c>
      <c r="F11" s="80" t="s">
        <v>93</v>
      </c>
      <c r="G11" s="81" t="s">
        <v>74</v>
      </c>
    </row>
    <row r="12" spans="1:7" s="76" customFormat="1" ht="18" customHeight="1" x14ac:dyDescent="0.25">
      <c r="A12" s="77"/>
      <c r="B12" s="82" t="s">
        <v>90</v>
      </c>
      <c r="C12" s="82" t="s">
        <v>91</v>
      </c>
      <c r="D12" s="82" t="s">
        <v>92</v>
      </c>
      <c r="E12" s="83">
        <v>171220</v>
      </c>
      <c r="F12" s="84" t="s">
        <v>246</v>
      </c>
      <c r="G12" s="85" t="s">
        <v>74</v>
      </c>
    </row>
    <row r="13" spans="1:7" s="73" customFormat="1" ht="18" customHeight="1" x14ac:dyDescent="0.25">
      <c r="A13" s="77"/>
      <c r="B13" s="82" t="s">
        <v>90</v>
      </c>
      <c r="C13" s="82" t="s">
        <v>91</v>
      </c>
      <c r="D13" s="82" t="s">
        <v>92</v>
      </c>
      <c r="E13" s="83">
        <v>171220</v>
      </c>
      <c r="F13" s="84" t="s">
        <v>94</v>
      </c>
      <c r="G13" s="85" t="s">
        <v>74</v>
      </c>
    </row>
    <row r="14" spans="1:7" s="73" customFormat="1" ht="18" customHeight="1" thickBot="1" x14ac:dyDescent="0.3">
      <c r="A14" s="77"/>
      <c r="B14" s="82" t="s">
        <v>90</v>
      </c>
      <c r="C14" s="82" t="s">
        <v>91</v>
      </c>
      <c r="D14" s="82" t="s">
        <v>92</v>
      </c>
      <c r="E14" s="83">
        <v>171231</v>
      </c>
      <c r="F14" s="84" t="s">
        <v>95</v>
      </c>
      <c r="G14" s="85" t="s">
        <v>74</v>
      </c>
    </row>
    <row r="15" spans="1:7" s="76" customFormat="1" ht="18" customHeight="1" thickBot="1" x14ac:dyDescent="0.3">
      <c r="A15" s="77"/>
      <c r="B15" s="86"/>
      <c r="C15" s="132" t="s">
        <v>117</v>
      </c>
      <c r="D15" s="133"/>
      <c r="E15" s="133"/>
      <c r="F15" s="133"/>
      <c r="G15" s="134"/>
    </row>
    <row r="16" spans="1:7" s="76" customFormat="1" ht="18" customHeight="1" thickBot="1" x14ac:dyDescent="0.3">
      <c r="A16" s="77"/>
      <c r="B16" s="142"/>
      <c r="C16" s="143"/>
      <c r="D16" s="147" t="s">
        <v>103</v>
      </c>
      <c r="E16" s="148"/>
      <c r="F16" s="148"/>
      <c r="G16" s="149"/>
    </row>
    <row r="17" spans="1:7" s="76" customFormat="1" ht="18" customHeight="1" x14ac:dyDescent="0.25">
      <c r="A17" s="77"/>
      <c r="B17" s="87" t="s">
        <v>90</v>
      </c>
      <c r="C17" s="78" t="s">
        <v>98</v>
      </c>
      <c r="D17" s="78" t="s">
        <v>99</v>
      </c>
      <c r="E17" s="79" t="s">
        <v>100</v>
      </c>
      <c r="F17" s="80" t="s">
        <v>101</v>
      </c>
      <c r="G17" s="81" t="s">
        <v>74</v>
      </c>
    </row>
    <row r="18" spans="1:7" s="76" customFormat="1" ht="18" customHeight="1" thickBot="1" x14ac:dyDescent="0.3">
      <c r="A18" s="77"/>
      <c r="B18" s="88" t="s">
        <v>90</v>
      </c>
      <c r="C18" s="89" t="s">
        <v>98</v>
      </c>
      <c r="D18" s="89" t="s">
        <v>99</v>
      </c>
      <c r="E18" s="90">
        <v>172112</v>
      </c>
      <c r="F18" s="91" t="s">
        <v>102</v>
      </c>
      <c r="G18" s="92" t="s">
        <v>74</v>
      </c>
    </row>
    <row r="19" spans="1:7" s="76" customFormat="1" ht="18" customHeight="1" thickBot="1" x14ac:dyDescent="0.3">
      <c r="A19" s="93"/>
      <c r="B19" s="130"/>
      <c r="C19" s="131"/>
      <c r="D19" s="144" t="s">
        <v>106</v>
      </c>
      <c r="E19" s="133"/>
      <c r="F19" s="133"/>
      <c r="G19" s="134"/>
    </row>
    <row r="20" spans="1:7" s="76" customFormat="1" ht="18" customHeight="1" thickBot="1" x14ac:dyDescent="0.3">
      <c r="A20" s="93"/>
      <c r="B20" s="86" t="s">
        <v>90</v>
      </c>
      <c r="C20" s="86" t="s">
        <v>98</v>
      </c>
      <c r="D20" s="94" t="s">
        <v>104</v>
      </c>
      <c r="E20" s="95">
        <v>172310</v>
      </c>
      <c r="F20" s="96" t="s">
        <v>105</v>
      </c>
      <c r="G20" s="97" t="s">
        <v>76</v>
      </c>
    </row>
    <row r="21" spans="1:7" s="76" customFormat="1" ht="18" customHeight="1" thickBot="1" x14ac:dyDescent="0.3">
      <c r="A21" s="77"/>
      <c r="B21" s="142"/>
      <c r="C21" s="143"/>
      <c r="D21" s="132" t="s">
        <v>109</v>
      </c>
      <c r="E21" s="133"/>
      <c r="F21" s="133"/>
      <c r="G21" s="134"/>
    </row>
    <row r="22" spans="1:7" s="76" customFormat="1" ht="18" customHeight="1" thickBot="1" x14ac:dyDescent="0.3">
      <c r="A22" s="77"/>
      <c r="B22" s="98" t="s">
        <v>90</v>
      </c>
      <c r="C22" s="86" t="s">
        <v>98</v>
      </c>
      <c r="D22" s="78" t="s">
        <v>107</v>
      </c>
      <c r="E22" s="83">
        <v>172514</v>
      </c>
      <c r="F22" s="80" t="s">
        <v>108</v>
      </c>
      <c r="G22" s="81" t="s">
        <v>74</v>
      </c>
    </row>
    <row r="23" spans="1:7" s="76" customFormat="1" ht="18" customHeight="1" thickBot="1" x14ac:dyDescent="0.3">
      <c r="A23" s="77"/>
      <c r="B23" s="130"/>
      <c r="C23" s="131"/>
      <c r="D23" s="144" t="s">
        <v>116</v>
      </c>
      <c r="E23" s="145"/>
      <c r="F23" s="145"/>
      <c r="G23" s="146"/>
    </row>
    <row r="24" spans="1:7" s="76" customFormat="1" ht="18" customHeight="1" x14ac:dyDescent="0.25">
      <c r="A24" s="93"/>
      <c r="B24" s="78" t="s">
        <v>90</v>
      </c>
      <c r="C24" s="78" t="s">
        <v>98</v>
      </c>
      <c r="D24" s="99" t="s">
        <v>110</v>
      </c>
      <c r="E24" s="79">
        <v>172411</v>
      </c>
      <c r="F24" s="80" t="s">
        <v>111</v>
      </c>
      <c r="G24" s="81" t="s">
        <v>74</v>
      </c>
    </row>
    <row r="25" spans="1:7" s="76" customFormat="1" ht="18" customHeight="1" x14ac:dyDescent="0.25">
      <c r="A25" s="93"/>
      <c r="B25" s="82" t="s">
        <v>90</v>
      </c>
      <c r="C25" s="82" t="s">
        <v>98</v>
      </c>
      <c r="D25" s="100" t="s">
        <v>110</v>
      </c>
      <c r="E25" s="83">
        <v>172411</v>
      </c>
      <c r="F25" s="84" t="s">
        <v>112</v>
      </c>
      <c r="G25" s="85" t="s">
        <v>74</v>
      </c>
    </row>
    <row r="26" spans="1:7" s="76" customFormat="1" ht="18" customHeight="1" x14ac:dyDescent="0.25">
      <c r="A26" s="93"/>
      <c r="B26" s="82" t="s">
        <v>90</v>
      </c>
      <c r="C26" s="82" t="s">
        <v>98</v>
      </c>
      <c r="D26" s="82" t="s">
        <v>110</v>
      </c>
      <c r="E26" s="83">
        <v>172411</v>
      </c>
      <c r="F26" s="84" t="s">
        <v>113</v>
      </c>
      <c r="G26" s="85" t="s">
        <v>74</v>
      </c>
    </row>
    <row r="27" spans="1:7" s="76" customFormat="1" ht="18" customHeight="1" x14ac:dyDescent="0.25">
      <c r="A27" s="93"/>
      <c r="B27" s="82" t="s">
        <v>90</v>
      </c>
      <c r="C27" s="82" t="s">
        <v>98</v>
      </c>
      <c r="D27" s="82" t="s">
        <v>110</v>
      </c>
      <c r="E27" s="83">
        <v>172411</v>
      </c>
      <c r="F27" s="84" t="s">
        <v>114</v>
      </c>
      <c r="G27" s="85" t="s">
        <v>74</v>
      </c>
    </row>
    <row r="28" spans="1:7" s="76" customFormat="1" ht="18" customHeight="1" thickBot="1" x14ac:dyDescent="0.3">
      <c r="A28" s="77"/>
      <c r="B28" s="89" t="s">
        <v>90</v>
      </c>
      <c r="C28" s="89" t="s">
        <v>98</v>
      </c>
      <c r="D28" s="89" t="s">
        <v>110</v>
      </c>
      <c r="E28" s="90">
        <v>172413</v>
      </c>
      <c r="F28" s="91" t="s">
        <v>115</v>
      </c>
      <c r="G28" s="92" t="s">
        <v>74</v>
      </c>
    </row>
    <row r="29" spans="1:7" s="73" customFormat="1" ht="18" customHeight="1" thickBot="1" x14ac:dyDescent="0.3">
      <c r="A29" s="77"/>
      <c r="B29" s="135" t="s">
        <v>151</v>
      </c>
      <c r="C29" s="136"/>
      <c r="D29" s="136"/>
      <c r="E29" s="136"/>
      <c r="F29" s="136"/>
      <c r="G29" s="137"/>
    </row>
    <row r="30" spans="1:7" s="73" customFormat="1" ht="18" customHeight="1" thickBot="1" x14ac:dyDescent="0.3">
      <c r="A30" s="77"/>
      <c r="B30" s="78"/>
      <c r="C30" s="132" t="s">
        <v>126</v>
      </c>
      <c r="D30" s="133"/>
      <c r="E30" s="133"/>
      <c r="F30" s="133"/>
      <c r="G30" s="134"/>
    </row>
    <row r="31" spans="1:7" s="73" customFormat="1" ht="18" customHeight="1" thickBot="1" x14ac:dyDescent="0.3">
      <c r="A31" s="77"/>
      <c r="B31" s="130"/>
      <c r="C31" s="131"/>
      <c r="D31" s="132" t="s">
        <v>125</v>
      </c>
      <c r="E31" s="133"/>
      <c r="F31" s="133"/>
      <c r="G31" s="134"/>
    </row>
    <row r="32" spans="1:7" s="76" customFormat="1" ht="18" customHeight="1" x14ac:dyDescent="0.25">
      <c r="A32" s="77"/>
      <c r="B32" s="78" t="s">
        <v>119</v>
      </c>
      <c r="C32" s="78" t="s">
        <v>120</v>
      </c>
      <c r="D32" s="78" t="s">
        <v>121</v>
      </c>
      <c r="E32" s="79">
        <v>201314</v>
      </c>
      <c r="F32" s="80" t="s">
        <v>122</v>
      </c>
      <c r="G32" s="81" t="s">
        <v>74</v>
      </c>
    </row>
    <row r="33" spans="1:7" s="76" customFormat="1" ht="18" customHeight="1" x14ac:dyDescent="0.25">
      <c r="A33" s="77"/>
      <c r="B33" s="82" t="s">
        <v>119</v>
      </c>
      <c r="C33" s="82" t="s">
        <v>120</v>
      </c>
      <c r="D33" s="82" t="s">
        <v>121</v>
      </c>
      <c r="E33" s="83">
        <v>201322</v>
      </c>
      <c r="F33" s="84" t="s">
        <v>123</v>
      </c>
      <c r="G33" s="85" t="s">
        <v>74</v>
      </c>
    </row>
    <row r="34" spans="1:7" s="76" customFormat="1" ht="18" customHeight="1" thickBot="1" x14ac:dyDescent="0.3">
      <c r="A34" s="77"/>
      <c r="B34" s="89" t="s">
        <v>119</v>
      </c>
      <c r="C34" s="89" t="s">
        <v>120</v>
      </c>
      <c r="D34" s="89" t="s">
        <v>121</v>
      </c>
      <c r="E34" s="90">
        <v>201352</v>
      </c>
      <c r="F34" s="91" t="s">
        <v>124</v>
      </c>
      <c r="G34" s="92" t="s">
        <v>74</v>
      </c>
    </row>
    <row r="35" spans="1:7" s="76" customFormat="1" ht="18" customHeight="1" thickBot="1" x14ac:dyDescent="0.3">
      <c r="A35" s="77"/>
      <c r="B35" s="82"/>
      <c r="C35" s="132" t="s">
        <v>138</v>
      </c>
      <c r="D35" s="133"/>
      <c r="E35" s="133"/>
      <c r="F35" s="133"/>
      <c r="G35" s="134"/>
    </row>
    <row r="36" spans="1:7" s="76" customFormat="1" ht="18" customHeight="1" thickBot="1" x14ac:dyDescent="0.3">
      <c r="A36" s="77"/>
      <c r="B36" s="130"/>
      <c r="C36" s="131"/>
      <c r="D36" s="144" t="s">
        <v>137</v>
      </c>
      <c r="E36" s="145"/>
      <c r="F36" s="145"/>
      <c r="G36" s="146"/>
    </row>
    <row r="37" spans="1:7" s="76" customFormat="1" ht="18" customHeight="1" x14ac:dyDescent="0.25">
      <c r="A37" s="93"/>
      <c r="B37" s="78" t="s">
        <v>119</v>
      </c>
      <c r="C37" s="99" t="s">
        <v>127</v>
      </c>
      <c r="D37" s="99" t="s">
        <v>128</v>
      </c>
      <c r="E37" s="79" t="s">
        <v>129</v>
      </c>
      <c r="F37" s="80" t="s">
        <v>80</v>
      </c>
      <c r="G37" s="81" t="s">
        <v>74</v>
      </c>
    </row>
    <row r="38" spans="1:7" s="73" customFormat="1" ht="18" customHeight="1" x14ac:dyDescent="0.25">
      <c r="A38" s="77"/>
      <c r="B38" s="82" t="s">
        <v>119</v>
      </c>
      <c r="C38" s="82" t="s">
        <v>127</v>
      </c>
      <c r="D38" s="82" t="s">
        <v>128</v>
      </c>
      <c r="E38" s="83" t="s">
        <v>130</v>
      </c>
      <c r="F38" s="84" t="s">
        <v>131</v>
      </c>
      <c r="G38" s="85" t="s">
        <v>74</v>
      </c>
    </row>
    <row r="39" spans="1:7" s="73" customFormat="1" ht="18" customHeight="1" x14ac:dyDescent="0.25">
      <c r="A39" s="77"/>
      <c r="B39" s="82" t="s">
        <v>119</v>
      </c>
      <c r="C39" s="82" t="s">
        <v>127</v>
      </c>
      <c r="D39" s="82" t="s">
        <v>128</v>
      </c>
      <c r="E39" s="83" t="s">
        <v>132</v>
      </c>
      <c r="F39" s="84" t="s">
        <v>133</v>
      </c>
      <c r="G39" s="85" t="s">
        <v>74</v>
      </c>
    </row>
    <row r="40" spans="1:7" s="73" customFormat="1" ht="18" customHeight="1" x14ac:dyDescent="0.25">
      <c r="A40" s="77"/>
      <c r="B40" s="82" t="s">
        <v>119</v>
      </c>
      <c r="C40" s="82" t="s">
        <v>127</v>
      </c>
      <c r="D40" s="82" t="s">
        <v>128</v>
      </c>
      <c r="E40" s="83">
        <v>203021</v>
      </c>
      <c r="F40" s="84" t="s">
        <v>79</v>
      </c>
      <c r="G40" s="85" t="s">
        <v>74</v>
      </c>
    </row>
    <row r="41" spans="1:7" s="73" customFormat="1" ht="18" customHeight="1" x14ac:dyDescent="0.25">
      <c r="A41" s="77"/>
      <c r="B41" s="82" t="s">
        <v>119</v>
      </c>
      <c r="C41" s="100" t="s">
        <v>127</v>
      </c>
      <c r="D41" s="82" t="s">
        <v>128</v>
      </c>
      <c r="E41" s="83">
        <v>203022</v>
      </c>
      <c r="F41" s="84" t="s">
        <v>134</v>
      </c>
      <c r="G41" s="85" t="s">
        <v>74</v>
      </c>
    </row>
    <row r="42" spans="1:7" s="73" customFormat="1" ht="18" customHeight="1" x14ac:dyDescent="0.25">
      <c r="A42" s="77"/>
      <c r="B42" s="82" t="s">
        <v>119</v>
      </c>
      <c r="C42" s="82" t="s">
        <v>127</v>
      </c>
      <c r="D42" s="82" t="s">
        <v>128</v>
      </c>
      <c r="E42" s="83">
        <v>203022</v>
      </c>
      <c r="F42" s="84" t="s">
        <v>135</v>
      </c>
      <c r="G42" s="85" t="s">
        <v>74</v>
      </c>
    </row>
    <row r="43" spans="1:7" s="73" customFormat="1" ht="18" customHeight="1" x14ac:dyDescent="0.25">
      <c r="A43" s="77"/>
      <c r="B43" s="82" t="s">
        <v>119</v>
      </c>
      <c r="C43" s="100" t="s">
        <v>127</v>
      </c>
      <c r="D43" s="82" t="s">
        <v>128</v>
      </c>
      <c r="E43" s="83">
        <v>203022</v>
      </c>
      <c r="F43" s="84" t="s">
        <v>136</v>
      </c>
      <c r="G43" s="85" t="s">
        <v>74</v>
      </c>
    </row>
    <row r="44" spans="1:7" s="73" customFormat="1" ht="18" customHeight="1" thickBot="1" x14ac:dyDescent="0.3">
      <c r="A44" s="77"/>
      <c r="B44" s="89" t="s">
        <v>119</v>
      </c>
      <c r="C44" s="89" t="s">
        <v>127</v>
      </c>
      <c r="D44" s="89" t="s">
        <v>128</v>
      </c>
      <c r="E44" s="90">
        <v>203024</v>
      </c>
      <c r="F44" s="91" t="s">
        <v>81</v>
      </c>
      <c r="G44" s="92" t="s">
        <v>74</v>
      </c>
    </row>
    <row r="45" spans="1:7" s="73" customFormat="1" ht="18" customHeight="1" thickBot="1" x14ac:dyDescent="0.3">
      <c r="A45" s="93"/>
      <c r="B45" s="94"/>
      <c r="C45" s="132" t="s">
        <v>146</v>
      </c>
      <c r="D45" s="133"/>
      <c r="E45" s="133"/>
      <c r="F45" s="133"/>
      <c r="G45" s="134"/>
    </row>
    <row r="46" spans="1:7" s="73" customFormat="1" ht="18" customHeight="1" thickBot="1" x14ac:dyDescent="0.3">
      <c r="A46" s="93"/>
      <c r="B46" s="151"/>
      <c r="C46" s="152"/>
      <c r="D46" s="132" t="s">
        <v>145</v>
      </c>
      <c r="E46" s="133"/>
      <c r="F46" s="133"/>
      <c r="G46" s="134"/>
    </row>
    <row r="47" spans="1:7" s="76" customFormat="1" ht="18" customHeight="1" x14ac:dyDescent="0.25">
      <c r="A47" s="77"/>
      <c r="B47" s="78" t="s">
        <v>119</v>
      </c>
      <c r="C47" s="78" t="s">
        <v>139</v>
      </c>
      <c r="D47" s="78" t="s">
        <v>140</v>
      </c>
      <c r="E47" s="79">
        <v>204132</v>
      </c>
      <c r="F47" s="80" t="s">
        <v>141</v>
      </c>
      <c r="G47" s="81" t="s">
        <v>74</v>
      </c>
    </row>
    <row r="48" spans="1:7" s="76" customFormat="1" ht="18" customHeight="1" x14ac:dyDescent="0.25">
      <c r="A48" s="77"/>
      <c r="B48" s="82" t="s">
        <v>119</v>
      </c>
      <c r="C48" s="82" t="s">
        <v>139</v>
      </c>
      <c r="D48" s="82" t="s">
        <v>140</v>
      </c>
      <c r="E48" s="83">
        <v>204132</v>
      </c>
      <c r="F48" s="84" t="s">
        <v>142</v>
      </c>
      <c r="G48" s="85" t="s">
        <v>74</v>
      </c>
    </row>
    <row r="49" spans="1:7" s="76" customFormat="1" ht="18" customHeight="1" thickBot="1" x14ac:dyDescent="0.3">
      <c r="A49" s="93"/>
      <c r="B49" s="101" t="s">
        <v>119</v>
      </c>
      <c r="C49" s="101" t="s">
        <v>139</v>
      </c>
      <c r="D49" s="101" t="s">
        <v>140</v>
      </c>
      <c r="E49" s="90" t="s">
        <v>143</v>
      </c>
      <c r="F49" s="102" t="s">
        <v>144</v>
      </c>
      <c r="G49" s="92" t="s">
        <v>74</v>
      </c>
    </row>
    <row r="50" spans="1:7" s="76" customFormat="1" ht="18" customHeight="1" thickBot="1" x14ac:dyDescent="0.3">
      <c r="A50" s="77"/>
      <c r="B50" s="86"/>
      <c r="C50" s="132" t="s">
        <v>150</v>
      </c>
      <c r="D50" s="133"/>
      <c r="E50" s="133"/>
      <c r="F50" s="133"/>
      <c r="G50" s="134"/>
    </row>
    <row r="51" spans="1:7" s="76" customFormat="1" ht="18" customHeight="1" thickBot="1" x14ac:dyDescent="0.3">
      <c r="A51" s="77"/>
      <c r="B51" s="130"/>
      <c r="C51" s="131"/>
      <c r="D51" s="132" t="s">
        <v>149</v>
      </c>
      <c r="E51" s="133"/>
      <c r="F51" s="133"/>
      <c r="G51" s="134"/>
    </row>
    <row r="52" spans="1:7" s="104" customFormat="1" ht="18" customHeight="1" thickBot="1" x14ac:dyDescent="0.3">
      <c r="A52" s="103"/>
      <c r="B52" s="86" t="s">
        <v>119</v>
      </c>
      <c r="C52" s="86" t="s">
        <v>147</v>
      </c>
      <c r="D52" s="86" t="s">
        <v>148</v>
      </c>
      <c r="E52" s="95">
        <v>205210</v>
      </c>
      <c r="F52" s="96" t="s">
        <v>82</v>
      </c>
      <c r="G52" s="97" t="s">
        <v>74</v>
      </c>
    </row>
    <row r="53" spans="1:7" s="105" customFormat="1" ht="18" customHeight="1" thickBot="1" x14ac:dyDescent="0.3">
      <c r="A53" s="77"/>
      <c r="B53" s="135" t="s">
        <v>162</v>
      </c>
      <c r="C53" s="136"/>
      <c r="D53" s="136"/>
      <c r="E53" s="136"/>
      <c r="F53" s="136"/>
      <c r="G53" s="137"/>
    </row>
    <row r="54" spans="1:7" s="76" customFormat="1" ht="18" customHeight="1" thickBot="1" x14ac:dyDescent="0.3">
      <c r="A54" s="77"/>
      <c r="B54" s="82"/>
      <c r="C54" s="150" t="s">
        <v>161</v>
      </c>
      <c r="D54" s="145"/>
      <c r="E54" s="145"/>
      <c r="F54" s="145"/>
      <c r="G54" s="146"/>
    </row>
    <row r="55" spans="1:7" s="105" customFormat="1" ht="18" customHeight="1" thickBot="1" x14ac:dyDescent="0.3">
      <c r="A55" s="77"/>
      <c r="B55" s="130"/>
      <c r="C55" s="131"/>
      <c r="D55" s="132" t="s">
        <v>160</v>
      </c>
      <c r="E55" s="133"/>
      <c r="F55" s="133"/>
      <c r="G55" s="134"/>
    </row>
    <row r="56" spans="1:7" s="73" customFormat="1" ht="18" customHeight="1" x14ac:dyDescent="0.25">
      <c r="A56" s="77"/>
      <c r="B56" s="82" t="s">
        <v>152</v>
      </c>
      <c r="C56" s="82" t="s">
        <v>153</v>
      </c>
      <c r="D56" s="82" t="s">
        <v>154</v>
      </c>
      <c r="E56" s="83">
        <v>212024</v>
      </c>
      <c r="F56" s="84" t="s">
        <v>155</v>
      </c>
      <c r="G56" s="85" t="s">
        <v>75</v>
      </c>
    </row>
    <row r="57" spans="1:7" s="73" customFormat="1" ht="18" customHeight="1" x14ac:dyDescent="0.25">
      <c r="A57" s="77"/>
      <c r="B57" s="82" t="s">
        <v>152</v>
      </c>
      <c r="C57" s="82" t="s">
        <v>153</v>
      </c>
      <c r="D57" s="82" t="s">
        <v>154</v>
      </c>
      <c r="E57" s="83">
        <v>212024</v>
      </c>
      <c r="F57" s="84" t="s">
        <v>156</v>
      </c>
      <c r="G57" s="85" t="s">
        <v>78</v>
      </c>
    </row>
    <row r="58" spans="1:7" s="73" customFormat="1" ht="18" customHeight="1" x14ac:dyDescent="0.25">
      <c r="A58" s="77"/>
      <c r="B58" s="82" t="s">
        <v>152</v>
      </c>
      <c r="C58" s="82" t="s">
        <v>153</v>
      </c>
      <c r="D58" s="82" t="s">
        <v>154</v>
      </c>
      <c r="E58" s="83">
        <v>212024</v>
      </c>
      <c r="F58" s="84" t="s">
        <v>157</v>
      </c>
      <c r="G58" s="85" t="s">
        <v>78</v>
      </c>
    </row>
    <row r="59" spans="1:7" s="105" customFormat="1" ht="18" customHeight="1" x14ac:dyDescent="0.25">
      <c r="A59" s="77"/>
      <c r="B59" s="82" t="s">
        <v>152</v>
      </c>
      <c r="C59" s="82" t="s">
        <v>153</v>
      </c>
      <c r="D59" s="82" t="s">
        <v>154</v>
      </c>
      <c r="E59" s="83">
        <v>212024</v>
      </c>
      <c r="F59" s="84" t="s">
        <v>158</v>
      </c>
      <c r="G59" s="85" t="s">
        <v>78</v>
      </c>
    </row>
    <row r="60" spans="1:7" s="73" customFormat="1" ht="18" customHeight="1" x14ac:dyDescent="0.25">
      <c r="A60" s="77"/>
      <c r="B60" s="82" t="s">
        <v>152</v>
      </c>
      <c r="C60" s="82" t="s">
        <v>153</v>
      </c>
      <c r="D60" s="82" t="s">
        <v>154</v>
      </c>
      <c r="E60" s="83">
        <v>212024</v>
      </c>
      <c r="F60" s="84" t="s">
        <v>159</v>
      </c>
      <c r="G60" s="85" t="s">
        <v>78</v>
      </c>
    </row>
    <row r="61" spans="1:7" s="73" customFormat="1" ht="18" customHeight="1" thickBot="1" x14ac:dyDescent="0.3">
      <c r="A61" s="77"/>
      <c r="B61" s="89" t="s">
        <v>152</v>
      </c>
      <c r="C61" s="89" t="s">
        <v>153</v>
      </c>
      <c r="D61" s="89" t="s">
        <v>154</v>
      </c>
      <c r="E61" s="90">
        <v>212024</v>
      </c>
      <c r="F61" s="91" t="s">
        <v>77</v>
      </c>
      <c r="G61" s="92" t="s">
        <v>89</v>
      </c>
    </row>
    <row r="62" spans="1:7" s="73" customFormat="1" ht="18" customHeight="1" thickBot="1" x14ac:dyDescent="0.3">
      <c r="A62" s="77"/>
      <c r="B62" s="135" t="s">
        <v>217</v>
      </c>
      <c r="C62" s="136"/>
      <c r="D62" s="136"/>
      <c r="E62" s="136"/>
      <c r="F62" s="136"/>
      <c r="G62" s="137"/>
    </row>
    <row r="63" spans="1:7" s="105" customFormat="1" ht="18" customHeight="1" thickBot="1" x14ac:dyDescent="0.3">
      <c r="A63" s="77"/>
      <c r="B63" s="106"/>
      <c r="C63" s="135" t="s">
        <v>175</v>
      </c>
      <c r="D63" s="136"/>
      <c r="E63" s="136"/>
      <c r="F63" s="136"/>
      <c r="G63" s="137"/>
    </row>
    <row r="64" spans="1:7" s="73" customFormat="1" ht="18" customHeight="1" thickBot="1" x14ac:dyDescent="0.3">
      <c r="A64" s="77"/>
      <c r="B64" s="156"/>
      <c r="C64" s="157"/>
      <c r="D64" s="147" t="s">
        <v>174</v>
      </c>
      <c r="E64" s="148"/>
      <c r="F64" s="148"/>
      <c r="G64" s="149"/>
    </row>
    <row r="65" spans="1:7" s="73" customFormat="1" ht="18" customHeight="1" x14ac:dyDescent="0.25">
      <c r="A65" s="77"/>
      <c r="B65" s="78" t="s">
        <v>163</v>
      </c>
      <c r="C65" s="78" t="s">
        <v>164</v>
      </c>
      <c r="D65" s="78" t="s">
        <v>165</v>
      </c>
      <c r="E65" s="79">
        <v>221920</v>
      </c>
      <c r="F65" s="80" t="s">
        <v>166</v>
      </c>
      <c r="G65" s="107" t="s">
        <v>74</v>
      </c>
    </row>
    <row r="66" spans="1:7" s="73" customFormat="1" ht="18" customHeight="1" x14ac:dyDescent="0.25">
      <c r="A66" s="77"/>
      <c r="B66" s="82" t="s">
        <v>163</v>
      </c>
      <c r="C66" s="82" t="s">
        <v>164</v>
      </c>
      <c r="D66" s="82" t="s">
        <v>165</v>
      </c>
      <c r="E66" s="83">
        <v>221920</v>
      </c>
      <c r="F66" s="84" t="s">
        <v>167</v>
      </c>
      <c r="G66" s="108" t="s">
        <v>74</v>
      </c>
    </row>
    <row r="67" spans="1:7" s="73" customFormat="1" ht="18" customHeight="1" x14ac:dyDescent="0.25">
      <c r="A67" s="77"/>
      <c r="B67" s="82" t="s">
        <v>163</v>
      </c>
      <c r="C67" s="82" t="s">
        <v>164</v>
      </c>
      <c r="D67" s="82" t="s">
        <v>165</v>
      </c>
      <c r="E67" s="83">
        <v>221920</v>
      </c>
      <c r="F67" s="84" t="s">
        <v>168</v>
      </c>
      <c r="G67" s="108" t="s">
        <v>74</v>
      </c>
    </row>
    <row r="68" spans="1:7" s="73" customFormat="1" ht="18" customHeight="1" x14ac:dyDescent="0.25">
      <c r="A68" s="77"/>
      <c r="B68" s="82" t="s">
        <v>163</v>
      </c>
      <c r="C68" s="82" t="s">
        <v>164</v>
      </c>
      <c r="D68" s="82" t="s">
        <v>165</v>
      </c>
      <c r="E68" s="83">
        <v>221930</v>
      </c>
      <c r="F68" s="84" t="s">
        <v>169</v>
      </c>
      <c r="G68" s="108" t="s">
        <v>74</v>
      </c>
    </row>
    <row r="69" spans="1:7" s="73" customFormat="1" ht="18" customHeight="1" x14ac:dyDescent="0.25">
      <c r="A69" s="77"/>
      <c r="B69" s="82" t="s">
        <v>163</v>
      </c>
      <c r="C69" s="82" t="s">
        <v>164</v>
      </c>
      <c r="D69" s="82" t="s">
        <v>165</v>
      </c>
      <c r="E69" s="83" t="s">
        <v>170</v>
      </c>
      <c r="F69" s="84" t="s">
        <v>171</v>
      </c>
      <c r="G69" s="108" t="s">
        <v>74</v>
      </c>
    </row>
    <row r="70" spans="1:7" s="73" customFormat="1" ht="18" customHeight="1" thickBot="1" x14ac:dyDescent="0.3">
      <c r="A70" s="77"/>
      <c r="B70" s="89" t="s">
        <v>163</v>
      </c>
      <c r="C70" s="89" t="s">
        <v>164</v>
      </c>
      <c r="D70" s="89" t="s">
        <v>165</v>
      </c>
      <c r="E70" s="90" t="s">
        <v>172</v>
      </c>
      <c r="F70" s="91" t="s">
        <v>173</v>
      </c>
      <c r="G70" s="109" t="s">
        <v>74</v>
      </c>
    </row>
    <row r="71" spans="1:7" s="73" customFormat="1" ht="18" customHeight="1" thickBot="1" x14ac:dyDescent="0.3">
      <c r="A71" s="77"/>
      <c r="B71" s="82"/>
      <c r="C71" s="144" t="s">
        <v>216</v>
      </c>
      <c r="D71" s="145"/>
      <c r="E71" s="145"/>
      <c r="F71" s="145"/>
      <c r="G71" s="146"/>
    </row>
    <row r="72" spans="1:7" s="73" customFormat="1" ht="18" customHeight="1" thickBot="1" x14ac:dyDescent="0.3">
      <c r="A72" s="77"/>
      <c r="B72" s="158"/>
      <c r="C72" s="159"/>
      <c r="D72" s="132" t="s">
        <v>194</v>
      </c>
      <c r="E72" s="133"/>
      <c r="F72" s="133"/>
      <c r="G72" s="134"/>
    </row>
    <row r="73" spans="1:7" s="73" customFormat="1" ht="18" customHeight="1" x14ac:dyDescent="0.25">
      <c r="A73" s="77"/>
      <c r="B73" s="78" t="s">
        <v>163</v>
      </c>
      <c r="C73" s="78" t="s">
        <v>176</v>
      </c>
      <c r="D73" s="78" t="s">
        <v>177</v>
      </c>
      <c r="E73" s="79">
        <v>222110</v>
      </c>
      <c r="F73" s="80" t="s">
        <v>178</v>
      </c>
      <c r="G73" s="107" t="s">
        <v>74</v>
      </c>
    </row>
    <row r="74" spans="1:7" s="73" customFormat="1" ht="18" customHeight="1" x14ac:dyDescent="0.25">
      <c r="A74" s="77"/>
      <c r="B74" s="82" t="s">
        <v>163</v>
      </c>
      <c r="C74" s="82" t="s">
        <v>176</v>
      </c>
      <c r="D74" s="82" t="s">
        <v>177</v>
      </c>
      <c r="E74" s="83">
        <v>222120</v>
      </c>
      <c r="F74" s="84" t="s">
        <v>179</v>
      </c>
      <c r="G74" s="108" t="s">
        <v>74</v>
      </c>
    </row>
    <row r="75" spans="1:7" s="73" customFormat="1" ht="18" customHeight="1" x14ac:dyDescent="0.25">
      <c r="A75" s="77"/>
      <c r="B75" s="82" t="s">
        <v>163</v>
      </c>
      <c r="C75" s="82" t="s">
        <v>176</v>
      </c>
      <c r="D75" s="82" t="s">
        <v>177</v>
      </c>
      <c r="E75" s="83">
        <v>222120</v>
      </c>
      <c r="F75" s="84" t="s">
        <v>180</v>
      </c>
      <c r="G75" s="108" t="s">
        <v>74</v>
      </c>
    </row>
    <row r="76" spans="1:7" s="73" customFormat="1" ht="18" customHeight="1" x14ac:dyDescent="0.25">
      <c r="A76" s="77"/>
      <c r="B76" s="82" t="s">
        <v>163</v>
      </c>
      <c r="C76" s="82" t="s">
        <v>176</v>
      </c>
      <c r="D76" s="82" t="s">
        <v>177</v>
      </c>
      <c r="E76" s="83">
        <v>222120</v>
      </c>
      <c r="F76" s="84" t="s">
        <v>181</v>
      </c>
      <c r="G76" s="108" t="s">
        <v>74</v>
      </c>
    </row>
    <row r="77" spans="1:7" s="73" customFormat="1" ht="18" customHeight="1" x14ac:dyDescent="0.25">
      <c r="A77" s="77"/>
      <c r="B77" s="82" t="s">
        <v>163</v>
      </c>
      <c r="C77" s="82" t="s">
        <v>176</v>
      </c>
      <c r="D77" s="82" t="s">
        <v>177</v>
      </c>
      <c r="E77" s="83">
        <v>222120</v>
      </c>
      <c r="F77" s="84" t="s">
        <v>182</v>
      </c>
      <c r="G77" s="108" t="s">
        <v>74</v>
      </c>
    </row>
    <row r="78" spans="1:7" s="73" customFormat="1" ht="18" customHeight="1" x14ac:dyDescent="0.25">
      <c r="A78" s="77"/>
      <c r="B78" s="82" t="s">
        <v>163</v>
      </c>
      <c r="C78" s="82" t="s">
        <v>176</v>
      </c>
      <c r="D78" s="82" t="s">
        <v>177</v>
      </c>
      <c r="E78" s="83">
        <v>222130</v>
      </c>
      <c r="F78" s="84" t="s">
        <v>183</v>
      </c>
      <c r="G78" s="108" t="s">
        <v>74</v>
      </c>
    </row>
    <row r="79" spans="1:7" s="73" customFormat="1" ht="18" customHeight="1" x14ac:dyDescent="0.25">
      <c r="A79" s="77"/>
      <c r="B79" s="82" t="s">
        <v>163</v>
      </c>
      <c r="C79" s="82" t="s">
        <v>176</v>
      </c>
      <c r="D79" s="82" t="s">
        <v>177</v>
      </c>
      <c r="E79" s="83">
        <v>222130</v>
      </c>
      <c r="F79" s="84" t="s">
        <v>184</v>
      </c>
      <c r="G79" s="108" t="s">
        <v>74</v>
      </c>
    </row>
    <row r="80" spans="1:7" s="73" customFormat="1" ht="18" customHeight="1" x14ac:dyDescent="0.25">
      <c r="A80" s="77"/>
      <c r="B80" s="82" t="s">
        <v>163</v>
      </c>
      <c r="C80" s="82" t="s">
        <v>176</v>
      </c>
      <c r="D80" s="82" t="s">
        <v>177</v>
      </c>
      <c r="E80" s="83">
        <v>222130</v>
      </c>
      <c r="F80" s="84" t="s">
        <v>185</v>
      </c>
      <c r="G80" s="108" t="s">
        <v>74</v>
      </c>
    </row>
    <row r="81" spans="1:7" s="73" customFormat="1" ht="18" customHeight="1" x14ac:dyDescent="0.25">
      <c r="A81" s="77"/>
      <c r="B81" s="82" t="s">
        <v>163</v>
      </c>
      <c r="C81" s="82" t="s">
        <v>176</v>
      </c>
      <c r="D81" s="82" t="s">
        <v>177</v>
      </c>
      <c r="E81" s="83">
        <v>222130</v>
      </c>
      <c r="F81" s="84" t="s">
        <v>186</v>
      </c>
      <c r="G81" s="108" t="s">
        <v>74</v>
      </c>
    </row>
    <row r="82" spans="1:7" s="73" customFormat="1" ht="18" customHeight="1" x14ac:dyDescent="0.25">
      <c r="A82" s="77"/>
      <c r="B82" s="82" t="s">
        <v>163</v>
      </c>
      <c r="C82" s="82" t="s">
        <v>176</v>
      </c>
      <c r="D82" s="82" t="s">
        <v>177</v>
      </c>
      <c r="E82" s="83">
        <v>222130</v>
      </c>
      <c r="F82" s="84" t="s">
        <v>187</v>
      </c>
      <c r="G82" s="108" t="s">
        <v>74</v>
      </c>
    </row>
    <row r="83" spans="1:7" s="73" customFormat="1" ht="18" customHeight="1" x14ac:dyDescent="0.25">
      <c r="A83" s="77"/>
      <c r="B83" s="82" t="s">
        <v>163</v>
      </c>
      <c r="C83" s="82" t="s">
        <v>176</v>
      </c>
      <c r="D83" s="82" t="s">
        <v>177</v>
      </c>
      <c r="E83" s="83">
        <v>222130</v>
      </c>
      <c r="F83" s="84" t="s">
        <v>188</v>
      </c>
      <c r="G83" s="108" t="s">
        <v>74</v>
      </c>
    </row>
    <row r="84" spans="1:7" s="73" customFormat="1" ht="18" customHeight="1" x14ac:dyDescent="0.25">
      <c r="A84" s="77"/>
      <c r="B84" s="82" t="s">
        <v>163</v>
      </c>
      <c r="C84" s="82" t="s">
        <v>176</v>
      </c>
      <c r="D84" s="82" t="s">
        <v>177</v>
      </c>
      <c r="E84" s="83">
        <v>222130</v>
      </c>
      <c r="F84" s="84" t="s">
        <v>189</v>
      </c>
      <c r="G84" s="108" t="s">
        <v>74</v>
      </c>
    </row>
    <row r="85" spans="1:7" s="73" customFormat="1" ht="18" customHeight="1" x14ac:dyDescent="0.25">
      <c r="A85" s="77"/>
      <c r="B85" s="82" t="s">
        <v>163</v>
      </c>
      <c r="C85" s="82" t="s">
        <v>176</v>
      </c>
      <c r="D85" s="82" t="s">
        <v>177</v>
      </c>
      <c r="E85" s="83">
        <v>222130</v>
      </c>
      <c r="F85" s="84" t="s">
        <v>190</v>
      </c>
      <c r="G85" s="108" t="s">
        <v>74</v>
      </c>
    </row>
    <row r="86" spans="1:7" s="73" customFormat="1" ht="18" customHeight="1" x14ac:dyDescent="0.25">
      <c r="A86" s="77"/>
      <c r="B86" s="82" t="s">
        <v>163</v>
      </c>
      <c r="C86" s="82" t="s">
        <v>176</v>
      </c>
      <c r="D86" s="82" t="s">
        <v>177</v>
      </c>
      <c r="E86" s="83">
        <v>222130</v>
      </c>
      <c r="F86" s="84" t="s">
        <v>191</v>
      </c>
      <c r="G86" s="108" t="s">
        <v>74</v>
      </c>
    </row>
    <row r="87" spans="1:7" s="73" customFormat="1" ht="18" customHeight="1" x14ac:dyDescent="0.25">
      <c r="A87" s="77"/>
      <c r="B87" s="82" t="s">
        <v>163</v>
      </c>
      <c r="C87" s="82" t="s">
        <v>176</v>
      </c>
      <c r="D87" s="82" t="s">
        <v>177</v>
      </c>
      <c r="E87" s="83">
        <v>222130</v>
      </c>
      <c r="F87" s="84" t="s">
        <v>192</v>
      </c>
      <c r="G87" s="108" t="s">
        <v>74</v>
      </c>
    </row>
    <row r="88" spans="1:7" s="73" customFormat="1" ht="18" customHeight="1" thickBot="1" x14ac:dyDescent="0.3">
      <c r="A88" s="77"/>
      <c r="B88" s="89" t="s">
        <v>163</v>
      </c>
      <c r="C88" s="89" t="s">
        <v>176</v>
      </c>
      <c r="D88" s="89" t="s">
        <v>177</v>
      </c>
      <c r="E88" s="90">
        <v>222130</v>
      </c>
      <c r="F88" s="91" t="s">
        <v>193</v>
      </c>
      <c r="G88" s="109" t="s">
        <v>74</v>
      </c>
    </row>
    <row r="89" spans="1:7" s="73" customFormat="1" ht="18" customHeight="1" thickBot="1" x14ac:dyDescent="0.3">
      <c r="A89" s="77"/>
      <c r="B89" s="110"/>
      <c r="C89" s="72"/>
      <c r="D89" s="132" t="s">
        <v>203</v>
      </c>
      <c r="E89" s="133"/>
      <c r="F89" s="133"/>
      <c r="G89" s="134"/>
    </row>
    <row r="90" spans="1:7" s="73" customFormat="1" ht="18" customHeight="1" x14ac:dyDescent="0.25">
      <c r="A90" s="77"/>
      <c r="B90" s="78" t="s">
        <v>163</v>
      </c>
      <c r="C90" s="78" t="s">
        <v>176</v>
      </c>
      <c r="D90" s="78" t="s">
        <v>195</v>
      </c>
      <c r="E90" s="79">
        <v>222211</v>
      </c>
      <c r="F90" s="80" t="s">
        <v>196</v>
      </c>
      <c r="G90" s="81" t="s">
        <v>74</v>
      </c>
    </row>
    <row r="91" spans="1:7" s="73" customFormat="1" ht="18" customHeight="1" x14ac:dyDescent="0.25">
      <c r="A91" s="77"/>
      <c r="B91" s="82" t="s">
        <v>163</v>
      </c>
      <c r="C91" s="82" t="s">
        <v>176</v>
      </c>
      <c r="D91" s="82" t="s">
        <v>195</v>
      </c>
      <c r="E91" s="83">
        <v>222211</v>
      </c>
      <c r="F91" s="84" t="s">
        <v>197</v>
      </c>
      <c r="G91" s="85" t="s">
        <v>74</v>
      </c>
    </row>
    <row r="92" spans="1:7" s="73" customFormat="1" ht="18" customHeight="1" x14ac:dyDescent="0.25">
      <c r="A92" s="77"/>
      <c r="B92" s="82" t="s">
        <v>163</v>
      </c>
      <c r="C92" s="82" t="s">
        <v>176</v>
      </c>
      <c r="D92" s="82" t="s">
        <v>195</v>
      </c>
      <c r="E92" s="83">
        <v>222213</v>
      </c>
      <c r="F92" s="84" t="s">
        <v>198</v>
      </c>
      <c r="G92" s="85" t="s">
        <v>74</v>
      </c>
    </row>
    <row r="93" spans="1:7" s="73" customFormat="1" ht="18" customHeight="1" x14ac:dyDescent="0.25">
      <c r="A93" s="77"/>
      <c r="B93" s="82" t="s">
        <v>163</v>
      </c>
      <c r="C93" s="82" t="s">
        <v>176</v>
      </c>
      <c r="D93" s="82" t="s">
        <v>195</v>
      </c>
      <c r="E93" s="83">
        <v>222213</v>
      </c>
      <c r="F93" s="84" t="s">
        <v>199</v>
      </c>
      <c r="G93" s="85" t="s">
        <v>74</v>
      </c>
    </row>
    <row r="94" spans="1:7" s="73" customFormat="1" ht="18" customHeight="1" x14ac:dyDescent="0.25">
      <c r="A94" s="77"/>
      <c r="B94" s="82" t="s">
        <v>163</v>
      </c>
      <c r="C94" s="82" t="s">
        <v>176</v>
      </c>
      <c r="D94" s="82" t="s">
        <v>195</v>
      </c>
      <c r="E94" s="83">
        <v>222213</v>
      </c>
      <c r="F94" s="84" t="s">
        <v>200</v>
      </c>
      <c r="G94" s="85" t="s">
        <v>74</v>
      </c>
    </row>
    <row r="95" spans="1:7" s="73" customFormat="1" ht="18" customHeight="1" x14ac:dyDescent="0.25">
      <c r="A95" s="77"/>
      <c r="B95" s="82" t="s">
        <v>163</v>
      </c>
      <c r="C95" s="82" t="s">
        <v>176</v>
      </c>
      <c r="D95" s="82" t="s">
        <v>195</v>
      </c>
      <c r="E95" s="83">
        <v>222214</v>
      </c>
      <c r="F95" s="84" t="s">
        <v>201</v>
      </c>
      <c r="G95" s="85" t="s">
        <v>74</v>
      </c>
    </row>
    <row r="96" spans="1:7" s="73" customFormat="1" ht="18" customHeight="1" thickBot="1" x14ac:dyDescent="0.3">
      <c r="A96" s="77"/>
      <c r="B96" s="82" t="s">
        <v>163</v>
      </c>
      <c r="C96" s="82" t="s">
        <v>176</v>
      </c>
      <c r="D96" s="82" t="s">
        <v>195</v>
      </c>
      <c r="E96" s="83">
        <v>222214</v>
      </c>
      <c r="F96" s="84" t="s">
        <v>202</v>
      </c>
      <c r="G96" s="85" t="s">
        <v>74</v>
      </c>
    </row>
    <row r="97" spans="1:7" s="73" customFormat="1" ht="18" customHeight="1" thickBot="1" x14ac:dyDescent="0.3">
      <c r="A97" s="77"/>
      <c r="B97" s="86"/>
      <c r="C97" s="86"/>
      <c r="D97" s="132" t="s">
        <v>206</v>
      </c>
      <c r="E97" s="133"/>
      <c r="F97" s="133"/>
      <c r="G97" s="134"/>
    </row>
    <row r="98" spans="1:7" s="73" customFormat="1" ht="18" customHeight="1" thickBot="1" x14ac:dyDescent="0.3">
      <c r="A98" s="77"/>
      <c r="B98" s="78" t="s">
        <v>163</v>
      </c>
      <c r="C98" s="78" t="s">
        <v>176</v>
      </c>
      <c r="D98" s="78" t="s">
        <v>204</v>
      </c>
      <c r="E98" s="79">
        <v>222311</v>
      </c>
      <c r="F98" s="80" t="s">
        <v>205</v>
      </c>
      <c r="G98" s="81" t="s">
        <v>74</v>
      </c>
    </row>
    <row r="99" spans="1:7" s="73" customFormat="1" ht="18" customHeight="1" thickBot="1" x14ac:dyDescent="0.3">
      <c r="A99" s="77"/>
      <c r="B99" s="130"/>
      <c r="C99" s="131"/>
      <c r="D99" s="153" t="s">
        <v>215</v>
      </c>
      <c r="E99" s="154"/>
      <c r="F99" s="154"/>
      <c r="G99" s="155"/>
    </row>
    <row r="100" spans="1:7" s="73" customFormat="1" ht="18" customHeight="1" x14ac:dyDescent="0.25">
      <c r="A100" s="77"/>
      <c r="B100" s="82" t="s">
        <v>163</v>
      </c>
      <c r="C100" s="82" t="s">
        <v>176</v>
      </c>
      <c r="D100" s="82" t="s">
        <v>207</v>
      </c>
      <c r="E100" s="83">
        <v>222925</v>
      </c>
      <c r="F100" s="111" t="s">
        <v>208</v>
      </c>
      <c r="G100" s="85" t="s">
        <v>74</v>
      </c>
    </row>
    <row r="101" spans="1:7" s="73" customFormat="1" ht="18" customHeight="1" x14ac:dyDescent="0.25">
      <c r="A101" s="77"/>
      <c r="B101" s="82" t="s">
        <v>163</v>
      </c>
      <c r="C101" s="82" t="s">
        <v>176</v>
      </c>
      <c r="D101" s="82" t="s">
        <v>207</v>
      </c>
      <c r="E101" s="83">
        <v>222925</v>
      </c>
      <c r="F101" s="111" t="s">
        <v>209</v>
      </c>
      <c r="G101" s="85" t="s">
        <v>74</v>
      </c>
    </row>
    <row r="102" spans="1:7" s="73" customFormat="1" ht="18" customHeight="1" x14ac:dyDescent="0.25">
      <c r="A102" s="77"/>
      <c r="B102" s="82" t="s">
        <v>163</v>
      </c>
      <c r="C102" s="82" t="s">
        <v>176</v>
      </c>
      <c r="D102" s="82" t="s">
        <v>207</v>
      </c>
      <c r="E102" s="83">
        <v>222925</v>
      </c>
      <c r="F102" s="111" t="s">
        <v>210</v>
      </c>
      <c r="G102" s="85" t="s">
        <v>74</v>
      </c>
    </row>
    <row r="103" spans="1:7" s="73" customFormat="1" ht="18" customHeight="1" x14ac:dyDescent="0.25">
      <c r="A103" s="77"/>
      <c r="B103" s="82" t="s">
        <v>163</v>
      </c>
      <c r="C103" s="82" t="s">
        <v>176</v>
      </c>
      <c r="D103" s="82" t="s">
        <v>207</v>
      </c>
      <c r="E103" s="83">
        <v>222925</v>
      </c>
      <c r="F103" s="111" t="s">
        <v>211</v>
      </c>
      <c r="G103" s="85" t="s">
        <v>74</v>
      </c>
    </row>
    <row r="104" spans="1:7" s="73" customFormat="1" ht="18" customHeight="1" x14ac:dyDescent="0.25">
      <c r="A104" s="77"/>
      <c r="B104" s="82" t="s">
        <v>163</v>
      </c>
      <c r="C104" s="82" t="s">
        <v>176</v>
      </c>
      <c r="D104" s="82" t="s">
        <v>207</v>
      </c>
      <c r="E104" s="83">
        <v>222926</v>
      </c>
      <c r="F104" s="84" t="s">
        <v>212</v>
      </c>
      <c r="G104" s="85" t="s">
        <v>74</v>
      </c>
    </row>
    <row r="105" spans="1:7" s="73" customFormat="1" ht="18" customHeight="1" x14ac:dyDescent="0.25">
      <c r="A105" s="77"/>
      <c r="B105" s="82" t="s">
        <v>163</v>
      </c>
      <c r="C105" s="82" t="s">
        <v>176</v>
      </c>
      <c r="D105" s="82" t="s">
        <v>207</v>
      </c>
      <c r="E105" s="83">
        <v>222929</v>
      </c>
      <c r="F105" s="84" t="s">
        <v>213</v>
      </c>
      <c r="G105" s="85" t="s">
        <v>74</v>
      </c>
    </row>
    <row r="106" spans="1:7" s="73" customFormat="1" ht="18" customHeight="1" x14ac:dyDescent="0.25">
      <c r="A106" s="77"/>
      <c r="B106" s="82" t="s">
        <v>163</v>
      </c>
      <c r="C106" s="82" t="s">
        <v>176</v>
      </c>
      <c r="D106" s="82" t="s">
        <v>207</v>
      </c>
      <c r="E106" s="83">
        <v>222929</v>
      </c>
      <c r="F106" s="84" t="s">
        <v>171</v>
      </c>
      <c r="G106" s="85" t="s">
        <v>74</v>
      </c>
    </row>
    <row r="107" spans="1:7" s="73" customFormat="1" ht="18" customHeight="1" thickBot="1" x14ac:dyDescent="0.3">
      <c r="A107" s="77"/>
      <c r="B107" s="82" t="s">
        <v>163</v>
      </c>
      <c r="C107" s="82" t="s">
        <v>176</v>
      </c>
      <c r="D107" s="82" t="s">
        <v>207</v>
      </c>
      <c r="E107" s="83">
        <v>222929</v>
      </c>
      <c r="F107" s="84" t="s">
        <v>214</v>
      </c>
      <c r="G107" s="85" t="s">
        <v>74</v>
      </c>
    </row>
    <row r="108" spans="1:7" s="76" customFormat="1" ht="18" customHeight="1" thickBot="1" x14ac:dyDescent="0.3">
      <c r="A108" s="77"/>
      <c r="B108" s="135" t="s">
        <v>244</v>
      </c>
      <c r="C108" s="136"/>
      <c r="D108" s="136"/>
      <c r="E108" s="136"/>
      <c r="F108" s="136"/>
      <c r="G108" s="137"/>
    </row>
    <row r="109" spans="1:7" s="73" customFormat="1" ht="18" customHeight="1" thickBot="1" x14ac:dyDescent="0.3">
      <c r="A109" s="77"/>
      <c r="B109" s="87"/>
      <c r="C109" s="144" t="s">
        <v>238</v>
      </c>
      <c r="D109" s="145"/>
      <c r="E109" s="133"/>
      <c r="F109" s="133"/>
      <c r="G109" s="134"/>
    </row>
    <row r="110" spans="1:7" s="73" customFormat="1" ht="18" customHeight="1" thickBot="1" x14ac:dyDescent="0.3">
      <c r="A110" s="77"/>
      <c r="B110" s="130"/>
      <c r="C110" s="131"/>
      <c r="D110" s="132" t="s">
        <v>227</v>
      </c>
      <c r="E110" s="133"/>
      <c r="F110" s="133"/>
      <c r="G110" s="134"/>
    </row>
    <row r="111" spans="1:7" s="73" customFormat="1" ht="18" customHeight="1" x14ac:dyDescent="0.25">
      <c r="A111" s="77"/>
      <c r="B111" s="78" t="s">
        <v>218</v>
      </c>
      <c r="C111" s="78" t="s">
        <v>219</v>
      </c>
      <c r="D111" s="78" t="s">
        <v>220</v>
      </c>
      <c r="E111" s="79">
        <v>231211</v>
      </c>
      <c r="F111" s="80" t="s">
        <v>221</v>
      </c>
      <c r="G111" s="81" t="s">
        <v>78</v>
      </c>
    </row>
    <row r="112" spans="1:7" s="73" customFormat="1" ht="18" customHeight="1" x14ac:dyDescent="0.25">
      <c r="A112" s="77"/>
      <c r="B112" s="82" t="s">
        <v>218</v>
      </c>
      <c r="C112" s="82" t="s">
        <v>219</v>
      </c>
      <c r="D112" s="82" t="s">
        <v>220</v>
      </c>
      <c r="E112" s="83">
        <v>231211</v>
      </c>
      <c r="F112" s="84" t="s">
        <v>222</v>
      </c>
      <c r="G112" s="85" t="s">
        <v>78</v>
      </c>
    </row>
    <row r="113" spans="1:7" s="73" customFormat="1" ht="18" customHeight="1" x14ac:dyDescent="0.25">
      <c r="A113" s="77"/>
      <c r="B113" s="82" t="s">
        <v>218</v>
      </c>
      <c r="C113" s="82" t="s">
        <v>219</v>
      </c>
      <c r="D113" s="82" t="s">
        <v>220</v>
      </c>
      <c r="E113" s="83">
        <v>231212</v>
      </c>
      <c r="F113" s="84" t="s">
        <v>223</v>
      </c>
      <c r="G113" s="85" t="s">
        <v>78</v>
      </c>
    </row>
    <row r="114" spans="1:7" s="73" customFormat="1" ht="18" customHeight="1" x14ac:dyDescent="0.25">
      <c r="A114" s="77"/>
      <c r="B114" s="82" t="s">
        <v>218</v>
      </c>
      <c r="C114" s="82" t="s">
        <v>219</v>
      </c>
      <c r="D114" s="82" t="s">
        <v>220</v>
      </c>
      <c r="E114" s="83">
        <v>231212</v>
      </c>
      <c r="F114" s="84" t="s">
        <v>224</v>
      </c>
      <c r="G114" s="85" t="s">
        <v>76</v>
      </c>
    </row>
    <row r="115" spans="1:7" s="73" customFormat="1" ht="18" customHeight="1" x14ac:dyDescent="0.25">
      <c r="A115" s="77"/>
      <c r="B115" s="82" t="s">
        <v>218</v>
      </c>
      <c r="C115" s="82" t="s">
        <v>219</v>
      </c>
      <c r="D115" s="82" t="s">
        <v>220</v>
      </c>
      <c r="E115" s="83">
        <v>231212</v>
      </c>
      <c r="F115" s="84" t="s">
        <v>225</v>
      </c>
      <c r="G115" s="85" t="s">
        <v>78</v>
      </c>
    </row>
    <row r="116" spans="1:7" s="73" customFormat="1" ht="18" customHeight="1" thickBot="1" x14ac:dyDescent="0.3">
      <c r="A116" s="77"/>
      <c r="B116" s="89" t="s">
        <v>218</v>
      </c>
      <c r="C116" s="89" t="s">
        <v>219</v>
      </c>
      <c r="D116" s="89" t="s">
        <v>220</v>
      </c>
      <c r="E116" s="90">
        <v>231212</v>
      </c>
      <c r="F116" s="91" t="s">
        <v>226</v>
      </c>
      <c r="G116" s="92" t="s">
        <v>76</v>
      </c>
    </row>
    <row r="117" spans="1:7" s="73" customFormat="1" ht="18" customHeight="1" thickBot="1" x14ac:dyDescent="0.3">
      <c r="A117" s="77"/>
      <c r="B117" s="130"/>
      <c r="C117" s="131"/>
      <c r="D117" s="132" t="s">
        <v>235</v>
      </c>
      <c r="E117" s="133"/>
      <c r="F117" s="133"/>
      <c r="G117" s="134"/>
    </row>
    <row r="118" spans="1:7" s="73" customFormat="1" ht="18" customHeight="1" x14ac:dyDescent="0.25">
      <c r="A118" s="77"/>
      <c r="B118" s="78" t="s">
        <v>218</v>
      </c>
      <c r="C118" s="78" t="s">
        <v>219</v>
      </c>
      <c r="D118" s="78" t="s">
        <v>228</v>
      </c>
      <c r="E118" s="112" t="s">
        <v>229</v>
      </c>
      <c r="F118" s="80" t="s">
        <v>201</v>
      </c>
      <c r="G118" s="81" t="s">
        <v>74</v>
      </c>
    </row>
    <row r="119" spans="1:7" s="73" customFormat="1" ht="18" customHeight="1" x14ac:dyDescent="0.25">
      <c r="A119" s="77"/>
      <c r="B119" s="82" t="s">
        <v>218</v>
      </c>
      <c r="C119" s="82" t="s">
        <v>219</v>
      </c>
      <c r="D119" s="82" t="s">
        <v>228</v>
      </c>
      <c r="E119" s="113" t="s">
        <v>229</v>
      </c>
      <c r="F119" s="84" t="s">
        <v>230</v>
      </c>
      <c r="G119" s="85" t="s">
        <v>74</v>
      </c>
    </row>
    <row r="120" spans="1:7" s="73" customFormat="1" ht="18" customHeight="1" x14ac:dyDescent="0.25">
      <c r="A120" s="77"/>
      <c r="B120" s="82" t="s">
        <v>218</v>
      </c>
      <c r="C120" s="82" t="s">
        <v>219</v>
      </c>
      <c r="D120" s="82" t="s">
        <v>228</v>
      </c>
      <c r="E120" s="113" t="s">
        <v>229</v>
      </c>
      <c r="F120" s="84" t="s">
        <v>231</v>
      </c>
      <c r="G120" s="85" t="s">
        <v>74</v>
      </c>
    </row>
    <row r="121" spans="1:7" s="73" customFormat="1" ht="18" customHeight="1" x14ac:dyDescent="0.25">
      <c r="A121" s="77"/>
      <c r="B121" s="82" t="s">
        <v>218</v>
      </c>
      <c r="C121" s="82" t="s">
        <v>219</v>
      </c>
      <c r="D121" s="82" t="s">
        <v>228</v>
      </c>
      <c r="E121" s="114" t="s">
        <v>232</v>
      </c>
      <c r="F121" s="84" t="s">
        <v>233</v>
      </c>
      <c r="G121" s="85" t="s">
        <v>74</v>
      </c>
    </row>
    <row r="122" spans="1:7" s="73" customFormat="1" ht="18" customHeight="1" thickBot="1" x14ac:dyDescent="0.3">
      <c r="A122" s="77"/>
      <c r="B122" s="82" t="s">
        <v>218</v>
      </c>
      <c r="C122" s="82" t="s">
        <v>219</v>
      </c>
      <c r="D122" s="82" t="s">
        <v>228</v>
      </c>
      <c r="E122" s="115">
        <v>231313</v>
      </c>
      <c r="F122" s="84" t="s">
        <v>234</v>
      </c>
      <c r="G122" s="85" t="s">
        <v>74</v>
      </c>
    </row>
    <row r="123" spans="1:7" s="73" customFormat="1" ht="18" customHeight="1" thickBot="1" x14ac:dyDescent="0.3">
      <c r="A123" s="77"/>
      <c r="B123" s="130"/>
      <c r="C123" s="131"/>
      <c r="D123" s="132" t="s">
        <v>237</v>
      </c>
      <c r="E123" s="133"/>
      <c r="F123" s="133"/>
      <c r="G123" s="134"/>
    </row>
    <row r="124" spans="1:7" s="76" customFormat="1" ht="18" customHeight="1" thickBot="1" x14ac:dyDescent="0.3">
      <c r="A124" s="77"/>
      <c r="B124" s="89" t="s">
        <v>218</v>
      </c>
      <c r="C124" s="89" t="s">
        <v>219</v>
      </c>
      <c r="D124" s="89" t="s">
        <v>236</v>
      </c>
      <c r="E124" s="90">
        <v>231923</v>
      </c>
      <c r="F124" s="91" t="s">
        <v>83</v>
      </c>
      <c r="G124" s="92" t="s">
        <v>76</v>
      </c>
    </row>
    <row r="125" spans="1:7" s="73" customFormat="1" ht="18" customHeight="1" thickBot="1" x14ac:dyDescent="0.3">
      <c r="A125" s="77"/>
      <c r="B125" s="82"/>
      <c r="C125" s="150" t="s">
        <v>243</v>
      </c>
      <c r="D125" s="145"/>
      <c r="E125" s="145"/>
      <c r="F125" s="145"/>
      <c r="G125" s="146"/>
    </row>
    <row r="126" spans="1:7" s="73" customFormat="1" ht="18" customHeight="1" thickBot="1" x14ac:dyDescent="0.3">
      <c r="A126" s="77"/>
      <c r="B126" s="130"/>
      <c r="C126" s="131"/>
      <c r="D126" s="144" t="s">
        <v>242</v>
      </c>
      <c r="E126" s="133"/>
      <c r="F126" s="133"/>
      <c r="G126" s="134"/>
    </row>
    <row r="127" spans="1:7" s="73" customFormat="1" ht="18" customHeight="1" x14ac:dyDescent="0.25">
      <c r="A127" s="77"/>
      <c r="B127" s="78" t="s">
        <v>218</v>
      </c>
      <c r="C127" s="78" t="s">
        <v>239</v>
      </c>
      <c r="D127" s="78" t="s">
        <v>240</v>
      </c>
      <c r="E127" s="79" t="s">
        <v>241</v>
      </c>
      <c r="F127" s="80" t="s">
        <v>84</v>
      </c>
      <c r="G127" s="81" t="s">
        <v>74</v>
      </c>
    </row>
    <row r="128" spans="1:7" s="73" customFormat="1" ht="18" customHeight="1" x14ac:dyDescent="0.25">
      <c r="A128" s="77"/>
      <c r="B128" s="119" t="s">
        <v>218</v>
      </c>
      <c r="C128" s="119" t="s">
        <v>239</v>
      </c>
      <c r="D128" s="119" t="s">
        <v>240</v>
      </c>
      <c r="E128" s="120" t="s">
        <v>241</v>
      </c>
      <c r="F128" s="121" t="s">
        <v>254</v>
      </c>
      <c r="G128" s="122" t="s">
        <v>74</v>
      </c>
    </row>
    <row r="129" spans="1:7" s="73" customFormat="1" ht="18" customHeight="1" x14ac:dyDescent="0.25">
      <c r="A129" s="77"/>
      <c r="B129" s="82" t="s">
        <v>218</v>
      </c>
      <c r="C129" s="82" t="s">
        <v>239</v>
      </c>
      <c r="D129" s="82" t="s">
        <v>240</v>
      </c>
      <c r="E129" s="83" t="s">
        <v>241</v>
      </c>
      <c r="F129" s="116" t="s">
        <v>85</v>
      </c>
      <c r="G129" s="85" t="s">
        <v>74</v>
      </c>
    </row>
    <row r="130" spans="1:7" s="73" customFormat="1" ht="18" customHeight="1" x14ac:dyDescent="0.25">
      <c r="A130" s="77"/>
      <c r="B130" s="82" t="s">
        <v>218</v>
      </c>
      <c r="C130" s="82" t="s">
        <v>239</v>
      </c>
      <c r="D130" s="82" t="s">
        <v>240</v>
      </c>
      <c r="E130" s="83" t="s">
        <v>241</v>
      </c>
      <c r="F130" s="116" t="s">
        <v>86</v>
      </c>
      <c r="G130" s="85" t="s">
        <v>74</v>
      </c>
    </row>
    <row r="131" spans="1:7" s="73" customFormat="1" ht="18" customHeight="1" thickBot="1" x14ac:dyDescent="0.3">
      <c r="A131" s="82"/>
      <c r="B131" s="89" t="s">
        <v>218</v>
      </c>
      <c r="C131" s="89" t="s">
        <v>239</v>
      </c>
      <c r="D131" s="89" t="s">
        <v>240</v>
      </c>
      <c r="E131" s="90" t="s">
        <v>241</v>
      </c>
      <c r="F131" s="102" t="s">
        <v>87</v>
      </c>
      <c r="G131" s="92" t="s">
        <v>74</v>
      </c>
    </row>
    <row r="132" spans="1:7" s="73" customFormat="1" ht="18" customHeight="1" thickBot="1" x14ac:dyDescent="0.3">
      <c r="A132" s="77"/>
      <c r="B132" s="135" t="s">
        <v>247</v>
      </c>
      <c r="C132" s="136"/>
      <c r="D132" s="136"/>
      <c r="E132" s="136"/>
      <c r="F132" s="136"/>
      <c r="G132" s="137"/>
    </row>
    <row r="133" spans="1:7" s="105" customFormat="1" ht="18" customHeight="1" thickBot="1" x14ac:dyDescent="0.3">
      <c r="A133" s="77"/>
      <c r="B133" s="82"/>
      <c r="C133" s="132" t="s">
        <v>248</v>
      </c>
      <c r="D133" s="133"/>
      <c r="E133" s="133"/>
      <c r="F133" s="133"/>
      <c r="G133" s="134"/>
    </row>
    <row r="134" spans="1:7" s="76" customFormat="1" ht="18" customHeight="1" thickBot="1" x14ac:dyDescent="0.3">
      <c r="A134" s="77"/>
      <c r="B134" s="130"/>
      <c r="C134" s="131"/>
      <c r="D134" s="132" t="s">
        <v>249</v>
      </c>
      <c r="E134" s="133"/>
      <c r="F134" s="133"/>
      <c r="G134" s="134"/>
    </row>
    <row r="135" spans="1:7" ht="17.25" customHeight="1" x14ac:dyDescent="0.25">
      <c r="A135" s="77"/>
      <c r="B135" s="78" t="s">
        <v>250</v>
      </c>
      <c r="C135" s="78" t="s">
        <v>251</v>
      </c>
      <c r="D135" s="78">
        <v>2574</v>
      </c>
      <c r="E135" s="79">
        <v>257420</v>
      </c>
      <c r="F135" s="117" t="s">
        <v>252</v>
      </c>
      <c r="G135" s="81" t="s">
        <v>76</v>
      </c>
    </row>
    <row r="136" spans="1:7" ht="17.25" customHeight="1" thickBot="1" x14ac:dyDescent="0.3">
      <c r="A136" s="88"/>
      <c r="B136" s="89" t="s">
        <v>250</v>
      </c>
      <c r="C136" s="89" t="s">
        <v>251</v>
      </c>
      <c r="D136" s="89">
        <v>2574</v>
      </c>
      <c r="E136" s="90">
        <v>257420</v>
      </c>
      <c r="F136" s="118" t="s">
        <v>253</v>
      </c>
      <c r="G136" s="92" t="s">
        <v>76</v>
      </c>
    </row>
  </sheetData>
  <sheetProtection password="DDE2" sheet="1" objects="1" scenarios="1"/>
  <mergeCells count="58">
    <mergeCell ref="C125:G125"/>
    <mergeCell ref="B108:G108"/>
    <mergeCell ref="B126:C126"/>
    <mergeCell ref="D126:G126"/>
    <mergeCell ref="B123:C123"/>
    <mergeCell ref="D123:G123"/>
    <mergeCell ref="C109:G109"/>
    <mergeCell ref="B110:C110"/>
    <mergeCell ref="D110:G110"/>
    <mergeCell ref="B117:C117"/>
    <mergeCell ref="D117:G117"/>
    <mergeCell ref="B62:G62"/>
    <mergeCell ref="D89:G89"/>
    <mergeCell ref="D97:G97"/>
    <mergeCell ref="B99:C99"/>
    <mergeCell ref="D99:G99"/>
    <mergeCell ref="C71:G71"/>
    <mergeCell ref="B64:C64"/>
    <mergeCell ref="D64:G64"/>
    <mergeCell ref="C63:G63"/>
    <mergeCell ref="B72:C72"/>
    <mergeCell ref="D72:G72"/>
    <mergeCell ref="C50:G50"/>
    <mergeCell ref="B29:G29"/>
    <mergeCell ref="B55:C55"/>
    <mergeCell ref="D55:G55"/>
    <mergeCell ref="C54:G54"/>
    <mergeCell ref="C35:G35"/>
    <mergeCell ref="B46:C46"/>
    <mergeCell ref="D46:G46"/>
    <mergeCell ref="C45:G45"/>
    <mergeCell ref="B51:C51"/>
    <mergeCell ref="D51:G51"/>
    <mergeCell ref="C30:G30"/>
    <mergeCell ref="B36:C36"/>
    <mergeCell ref="B53:G53"/>
    <mergeCell ref="D19:G19"/>
    <mergeCell ref="D36:G36"/>
    <mergeCell ref="B31:C31"/>
    <mergeCell ref="D31:G31"/>
    <mergeCell ref="B23:C23"/>
    <mergeCell ref="D23:G23"/>
    <mergeCell ref="B134:C134"/>
    <mergeCell ref="D134:G134"/>
    <mergeCell ref="B8:G8"/>
    <mergeCell ref="B2:G2"/>
    <mergeCell ref="A7:G7"/>
    <mergeCell ref="B132:G132"/>
    <mergeCell ref="C133:G133"/>
    <mergeCell ref="B21:C21"/>
    <mergeCell ref="D21:G21"/>
    <mergeCell ref="B10:C10"/>
    <mergeCell ref="D10:G10"/>
    <mergeCell ref="C9:G9"/>
    <mergeCell ref="C15:G15"/>
    <mergeCell ref="B16:C16"/>
    <mergeCell ref="D16:G16"/>
    <mergeCell ref="B19:C19"/>
  </mergeCells>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tabColor rgb="FF0070C0"/>
  </sheetPr>
  <dimension ref="A1:R520"/>
  <sheetViews>
    <sheetView topLeftCell="A10" workbookViewId="0">
      <selection activeCell="I27" sqref="I27"/>
    </sheetView>
  </sheetViews>
  <sheetFormatPr baseColWidth="10" defaultRowHeight="15" x14ac:dyDescent="0.25"/>
  <cols>
    <col min="1" max="18" width="11.42578125" style="33"/>
  </cols>
  <sheetData>
    <row r="1" spans="1:15" s="32" customFormat="1" ht="21" customHeight="1" x14ac:dyDescent="0.25">
      <c r="A1" s="34"/>
      <c r="B1" s="160" t="s">
        <v>45</v>
      </c>
      <c r="C1" s="160"/>
      <c r="D1" s="160"/>
      <c r="E1" s="160"/>
      <c r="F1" s="160"/>
      <c r="G1" s="160"/>
      <c r="H1" s="160"/>
      <c r="I1" s="160"/>
      <c r="J1" s="160"/>
      <c r="K1" s="160"/>
      <c r="L1" s="162"/>
      <c r="M1" s="35"/>
      <c r="N1" s="35"/>
      <c r="O1" s="35"/>
    </row>
    <row r="2" spans="1:15" s="32" customFormat="1" ht="21" customHeight="1" x14ac:dyDescent="0.25">
      <c r="A2" s="36"/>
      <c r="B2" s="161"/>
      <c r="C2" s="161"/>
      <c r="D2" s="161"/>
      <c r="E2" s="161"/>
      <c r="F2" s="161"/>
      <c r="G2" s="161"/>
      <c r="H2" s="161"/>
      <c r="I2" s="161"/>
      <c r="J2" s="161"/>
      <c r="K2" s="161"/>
      <c r="L2" s="163"/>
    </row>
    <row r="3" spans="1:15" s="32" customFormat="1" ht="9" customHeight="1" x14ac:dyDescent="0.25">
      <c r="A3" s="36"/>
      <c r="B3" s="37"/>
      <c r="C3" s="38"/>
      <c r="D3" s="38"/>
      <c r="E3" s="38"/>
      <c r="F3" s="38"/>
      <c r="G3" s="38"/>
      <c r="H3" s="38"/>
      <c r="I3" s="38"/>
      <c r="J3" s="38"/>
      <c r="K3" s="38"/>
      <c r="L3" s="39"/>
    </row>
    <row r="4" spans="1:15" s="47" customFormat="1" ht="18" customHeight="1" x14ac:dyDescent="0.25">
      <c r="A4" s="40"/>
      <c r="B4" s="41"/>
      <c r="C4" s="41"/>
      <c r="D4" s="41"/>
      <c r="E4" s="42"/>
      <c r="F4" s="164" t="s">
        <v>9</v>
      </c>
      <c r="G4" s="164"/>
      <c r="H4" s="43" t="s">
        <v>301</v>
      </c>
      <c r="I4" s="44"/>
      <c r="J4" s="45" t="s">
        <v>46</v>
      </c>
      <c r="K4" s="43">
        <v>2023</v>
      </c>
      <c r="L4" s="46"/>
      <c r="O4" s="32"/>
    </row>
    <row r="5" spans="1:15" s="37" customFormat="1" ht="18" customHeight="1" x14ac:dyDescent="0.25">
      <c r="A5" s="40"/>
      <c r="B5" s="41"/>
      <c r="C5" s="41"/>
      <c r="D5" s="41"/>
      <c r="E5" s="48"/>
      <c r="F5" s="48"/>
      <c r="G5" s="48"/>
      <c r="H5" s="48"/>
      <c r="I5" s="48"/>
      <c r="J5" s="48"/>
      <c r="K5" s="48"/>
      <c r="L5" s="49"/>
      <c r="N5" s="47"/>
      <c r="O5" s="32"/>
    </row>
    <row r="6" spans="1:15" s="37" customFormat="1" ht="18" customHeight="1" x14ac:dyDescent="0.25">
      <c r="A6" s="50" t="s">
        <v>47</v>
      </c>
      <c r="B6" s="165" t="s">
        <v>298</v>
      </c>
      <c r="C6" s="165"/>
      <c r="D6" s="165"/>
      <c r="E6" s="48"/>
      <c r="F6" s="48"/>
      <c r="G6" s="48"/>
      <c r="H6" s="48"/>
      <c r="I6" s="48"/>
      <c r="J6" s="48"/>
      <c r="K6" s="48"/>
      <c r="L6" s="49"/>
      <c r="N6" s="47"/>
      <c r="O6" s="32"/>
    </row>
    <row r="7" spans="1:15" s="32" customFormat="1" ht="9" customHeight="1" x14ac:dyDescent="0.25">
      <c r="A7" s="51"/>
      <c r="B7" s="48"/>
      <c r="C7" s="48"/>
      <c r="D7" s="48"/>
      <c r="E7" s="48"/>
      <c r="F7" s="48"/>
      <c r="G7" s="48"/>
      <c r="H7" s="48"/>
      <c r="I7" s="48"/>
      <c r="J7" s="48"/>
      <c r="K7" s="48"/>
      <c r="L7" s="49"/>
      <c r="N7" s="47"/>
    </row>
    <row r="8" spans="1:15" s="32" customFormat="1" ht="18" customHeight="1" x14ac:dyDescent="0.25">
      <c r="A8" s="166" t="s">
        <v>48</v>
      </c>
      <c r="B8" s="167"/>
      <c r="C8" s="167"/>
      <c r="D8" s="168" t="s">
        <v>285</v>
      </c>
      <c r="E8" s="168"/>
      <c r="F8" s="53" t="s">
        <v>255</v>
      </c>
      <c r="G8" s="52" t="s">
        <v>286</v>
      </c>
      <c r="H8" s="53" t="s">
        <v>49</v>
      </c>
      <c r="I8" s="52" t="s">
        <v>287</v>
      </c>
      <c r="J8" s="169" t="s">
        <v>50</v>
      </c>
      <c r="K8" s="169"/>
      <c r="L8" s="54">
        <v>11</v>
      </c>
      <c r="N8" s="47"/>
    </row>
    <row r="9" spans="1:15" s="32" customFormat="1" ht="9" customHeight="1" x14ac:dyDescent="0.25">
      <c r="A9" s="51"/>
      <c r="B9" s="48"/>
      <c r="C9" s="48"/>
      <c r="D9" s="48"/>
      <c r="E9" s="48"/>
      <c r="F9" s="48"/>
      <c r="G9" s="48"/>
      <c r="H9" s="48"/>
      <c r="I9" s="48"/>
      <c r="J9" s="48"/>
      <c r="K9" s="48"/>
      <c r="L9" s="49"/>
      <c r="N9" s="47"/>
    </row>
    <row r="10" spans="1:15" s="32" customFormat="1" ht="24" customHeight="1" x14ac:dyDescent="0.25">
      <c r="A10" s="170" t="s">
        <v>51</v>
      </c>
      <c r="B10" s="171"/>
      <c r="C10" s="171"/>
      <c r="D10" s="172" t="s">
        <v>288</v>
      </c>
      <c r="E10" s="173"/>
      <c r="F10" s="173"/>
      <c r="G10" s="173"/>
      <c r="H10" s="174"/>
      <c r="I10" s="48"/>
      <c r="J10" s="48"/>
      <c r="K10" s="48"/>
      <c r="L10" s="49"/>
      <c r="N10" s="47"/>
    </row>
    <row r="11" spans="1:15" s="32" customFormat="1" ht="18" customHeight="1" x14ac:dyDescent="0.25">
      <c r="A11" s="170" t="s">
        <v>52</v>
      </c>
      <c r="B11" s="171"/>
      <c r="C11" s="171"/>
      <c r="D11" s="175"/>
      <c r="E11" s="175"/>
      <c r="F11" s="175"/>
      <c r="G11" s="175"/>
      <c r="H11" s="175"/>
      <c r="I11" s="48"/>
      <c r="J11" s="48"/>
      <c r="K11" s="48"/>
      <c r="L11" s="49"/>
      <c r="N11" s="47"/>
    </row>
    <row r="12" spans="1:15" s="32" customFormat="1" ht="18" customHeight="1" x14ac:dyDescent="0.25">
      <c r="A12" s="170" t="s">
        <v>53</v>
      </c>
      <c r="B12" s="171"/>
      <c r="C12" s="171"/>
      <c r="D12" s="175" t="s">
        <v>289</v>
      </c>
      <c r="E12" s="175"/>
      <c r="F12" s="175"/>
      <c r="G12" s="175"/>
      <c r="H12" s="175"/>
      <c r="I12" s="55"/>
      <c r="J12" s="48"/>
      <c r="K12" s="48"/>
      <c r="L12" s="49"/>
      <c r="N12" s="47"/>
    </row>
    <row r="13" spans="1:15" s="32" customFormat="1" ht="9" customHeight="1" x14ac:dyDescent="0.25">
      <c r="A13" s="51"/>
      <c r="B13" s="48"/>
      <c r="C13" s="48"/>
      <c r="D13" s="48"/>
      <c r="E13" s="48"/>
      <c r="F13" s="48"/>
      <c r="G13" s="48"/>
      <c r="H13" s="48"/>
      <c r="I13" s="48"/>
      <c r="J13" s="48"/>
      <c r="K13" s="48"/>
      <c r="L13" s="49"/>
      <c r="N13" s="47"/>
    </row>
    <row r="14" spans="1:15" s="32" customFormat="1" ht="24" customHeight="1" x14ac:dyDescent="0.25">
      <c r="A14" s="176" t="s">
        <v>54</v>
      </c>
      <c r="B14" s="177"/>
      <c r="C14" s="178"/>
      <c r="D14" s="172" t="s">
        <v>290</v>
      </c>
      <c r="E14" s="173"/>
      <c r="F14" s="173"/>
      <c r="G14" s="174"/>
      <c r="H14" s="56" t="s">
        <v>55</v>
      </c>
      <c r="I14" s="179" t="s">
        <v>291</v>
      </c>
      <c r="J14" s="180"/>
      <c r="K14" s="57" t="s">
        <v>56</v>
      </c>
      <c r="L14" s="54">
        <v>42415</v>
      </c>
      <c r="N14" s="47"/>
    </row>
    <row r="15" spans="1:15" s="32" customFormat="1" ht="21" customHeight="1" x14ac:dyDescent="0.25">
      <c r="A15" s="58" t="s">
        <v>57</v>
      </c>
      <c r="B15" s="181" t="s">
        <v>292</v>
      </c>
      <c r="C15" s="182"/>
      <c r="D15" s="56" t="s">
        <v>58</v>
      </c>
      <c r="E15" s="181" t="s">
        <v>293</v>
      </c>
      <c r="F15" s="182"/>
      <c r="G15" s="56" t="s">
        <v>59</v>
      </c>
      <c r="H15" s="183" t="s">
        <v>294</v>
      </c>
      <c r="I15" s="184"/>
      <c r="J15" s="56" t="s">
        <v>60</v>
      </c>
      <c r="K15" s="183" t="s">
        <v>295</v>
      </c>
      <c r="L15" s="193"/>
      <c r="N15" s="47"/>
    </row>
    <row r="16" spans="1:15" s="32" customFormat="1" ht="9" customHeight="1" x14ac:dyDescent="0.25">
      <c r="A16" s="51"/>
      <c r="B16" s="48"/>
      <c r="C16" s="48"/>
      <c r="D16" s="48"/>
      <c r="E16" s="48"/>
      <c r="F16" s="48"/>
      <c r="G16" s="48"/>
      <c r="H16" s="48"/>
      <c r="I16" s="48"/>
      <c r="J16" s="48"/>
      <c r="K16" s="48"/>
      <c r="L16" s="49"/>
      <c r="N16" s="47"/>
    </row>
    <row r="17" spans="1:14" s="32" customFormat="1" ht="27" customHeight="1" x14ac:dyDescent="0.25">
      <c r="A17" s="176" t="s">
        <v>61</v>
      </c>
      <c r="B17" s="194"/>
      <c r="C17" s="172" t="s">
        <v>296</v>
      </c>
      <c r="D17" s="173"/>
      <c r="E17" s="173"/>
      <c r="F17" s="174"/>
      <c r="G17" s="195" t="s">
        <v>62</v>
      </c>
      <c r="H17" s="195"/>
      <c r="I17" s="172" t="s">
        <v>297</v>
      </c>
      <c r="J17" s="173"/>
      <c r="K17" s="173"/>
      <c r="L17" s="196"/>
    </row>
    <row r="18" spans="1:14" s="32" customFormat="1" ht="9" customHeight="1" x14ac:dyDescent="0.25">
      <c r="A18" s="51"/>
      <c r="B18" s="48"/>
      <c r="C18" s="48"/>
      <c r="D18" s="48"/>
      <c r="E18" s="48"/>
      <c r="F18" s="48"/>
      <c r="G18" s="48"/>
      <c r="H18" s="48"/>
      <c r="I18" s="48"/>
      <c r="J18" s="48"/>
      <c r="K18" s="48"/>
      <c r="L18" s="49"/>
      <c r="N18" s="47"/>
    </row>
    <row r="19" spans="1:14" s="32" customFormat="1" ht="18" customHeight="1" x14ac:dyDescent="0.25">
      <c r="A19" s="176" t="s">
        <v>63</v>
      </c>
      <c r="B19" s="197"/>
      <c r="C19" s="194"/>
      <c r="D19" s="59">
        <v>1688</v>
      </c>
      <c r="E19" s="195" t="s">
        <v>64</v>
      </c>
      <c r="F19" s="195"/>
      <c r="G19" s="59">
        <v>1687</v>
      </c>
      <c r="H19" s="60"/>
      <c r="I19" s="60"/>
      <c r="J19" s="60"/>
      <c r="K19" s="60"/>
      <c r="L19" s="61"/>
    </row>
    <row r="20" spans="1:14" s="32" customFormat="1" ht="9" customHeight="1" thickBot="1" x14ac:dyDescent="0.3">
      <c r="A20" s="51"/>
      <c r="B20" s="48"/>
      <c r="C20" s="48"/>
      <c r="D20" s="48"/>
      <c r="E20" s="48"/>
      <c r="F20" s="48"/>
      <c r="G20" s="48"/>
      <c r="H20" s="48"/>
      <c r="I20" s="48"/>
      <c r="J20" s="48"/>
      <c r="K20" s="48"/>
      <c r="L20" s="49"/>
      <c r="N20" s="47"/>
    </row>
    <row r="21" spans="1:14" s="32" customFormat="1" ht="18" customHeight="1" thickBot="1" x14ac:dyDescent="0.3">
      <c r="A21" s="185" t="s">
        <v>65</v>
      </c>
      <c r="B21" s="186"/>
      <c r="C21" s="186"/>
      <c r="D21" s="186"/>
      <c r="E21" s="186"/>
      <c r="F21" s="186"/>
      <c r="G21" s="186"/>
      <c r="H21" s="186"/>
      <c r="I21" s="186"/>
      <c r="J21" s="186"/>
      <c r="K21" s="187"/>
      <c r="L21" s="62"/>
    </row>
    <row r="22" spans="1:14" s="32" customFormat="1" ht="9" customHeight="1" thickBot="1" x14ac:dyDescent="0.3">
      <c r="A22" s="51"/>
      <c r="B22" s="48"/>
      <c r="C22" s="48"/>
      <c r="D22" s="48"/>
      <c r="E22" s="48"/>
      <c r="F22" s="48"/>
      <c r="G22" s="48"/>
      <c r="H22" s="48"/>
      <c r="I22" s="48"/>
      <c r="J22" s="48"/>
      <c r="K22" s="48"/>
      <c r="L22" s="49"/>
      <c r="N22" s="47"/>
    </row>
    <row r="23" spans="1:14" s="32" customFormat="1" ht="24" customHeight="1" thickBot="1" x14ac:dyDescent="0.3">
      <c r="A23" s="188" t="s">
        <v>66</v>
      </c>
      <c r="B23" s="189"/>
      <c r="C23" s="189"/>
      <c r="D23" s="189"/>
      <c r="E23" s="189"/>
      <c r="F23" s="189"/>
      <c r="G23" s="189"/>
      <c r="H23" s="189"/>
      <c r="I23" s="189"/>
      <c r="J23" s="189"/>
      <c r="K23" s="189"/>
      <c r="L23" s="190"/>
    </row>
    <row r="24" spans="1:14" s="32" customFormat="1" ht="12.75" customHeight="1" x14ac:dyDescent="0.25">
      <c r="A24" s="191" t="s">
        <v>256</v>
      </c>
      <c r="B24" s="191"/>
      <c r="C24" s="191"/>
      <c r="D24" s="191"/>
      <c r="E24" s="191"/>
      <c r="F24" s="191"/>
      <c r="G24" s="191"/>
      <c r="H24" s="191"/>
      <c r="I24" s="191"/>
      <c r="J24" s="191"/>
      <c r="K24" s="191"/>
      <c r="L24" s="191"/>
    </row>
    <row r="25" spans="1:14" s="32" customFormat="1" ht="12.75" customHeight="1" x14ac:dyDescent="0.25">
      <c r="A25" s="192"/>
      <c r="B25" s="192"/>
      <c r="C25" s="192"/>
      <c r="D25" s="192"/>
      <c r="E25" s="192"/>
      <c r="F25" s="192"/>
      <c r="G25" s="192"/>
      <c r="H25" s="192"/>
      <c r="I25" s="192"/>
      <c r="J25" s="192"/>
      <c r="K25" s="192"/>
      <c r="L25" s="192"/>
    </row>
    <row r="26" spans="1:14" s="33" customFormat="1" x14ac:dyDescent="0.25"/>
    <row r="27" spans="1:14" s="33" customFormat="1" x14ac:dyDescent="0.25"/>
    <row r="28" spans="1:14" s="33" customFormat="1" x14ac:dyDescent="0.25"/>
    <row r="29" spans="1:14" s="33" customFormat="1" x14ac:dyDescent="0.25"/>
    <row r="30" spans="1:14" s="33" customFormat="1" x14ac:dyDescent="0.25"/>
    <row r="31" spans="1:14" s="33" customFormat="1" x14ac:dyDescent="0.25"/>
    <row r="32" spans="1:14" s="33" customFormat="1" x14ac:dyDescent="0.25"/>
    <row r="33" s="33" customFormat="1" x14ac:dyDescent="0.25"/>
    <row r="34" s="33" customFormat="1" x14ac:dyDescent="0.25"/>
    <row r="35" s="33" customFormat="1" x14ac:dyDescent="0.25"/>
    <row r="36" s="33" customFormat="1" x14ac:dyDescent="0.25"/>
    <row r="37" s="33" customFormat="1" x14ac:dyDescent="0.25"/>
    <row r="38" s="33" customFormat="1" x14ac:dyDescent="0.25"/>
    <row r="39" s="33" customFormat="1" x14ac:dyDescent="0.25"/>
    <row r="40" s="33" customFormat="1" x14ac:dyDescent="0.25"/>
    <row r="41" s="33" customFormat="1" x14ac:dyDescent="0.25"/>
    <row r="42" s="33" customFormat="1" x14ac:dyDescent="0.25"/>
    <row r="43" s="33" customFormat="1" x14ac:dyDescent="0.25"/>
    <row r="44" s="33" customFormat="1" x14ac:dyDescent="0.25"/>
    <row r="45" s="33" customFormat="1" x14ac:dyDescent="0.25"/>
    <row r="46" s="33" customFormat="1" x14ac:dyDescent="0.25"/>
    <row r="47" s="33" customFormat="1" x14ac:dyDescent="0.25"/>
    <row r="48" s="33" customFormat="1" x14ac:dyDescent="0.25"/>
    <row r="49" s="33" customFormat="1" x14ac:dyDescent="0.25"/>
    <row r="50" s="33" customFormat="1" x14ac:dyDescent="0.25"/>
    <row r="51" s="33" customFormat="1" x14ac:dyDescent="0.25"/>
    <row r="52" s="33" customFormat="1" x14ac:dyDescent="0.25"/>
    <row r="53" s="33" customFormat="1" x14ac:dyDescent="0.25"/>
    <row r="54" s="33" customFormat="1" x14ac:dyDescent="0.25"/>
    <row r="55" s="33" customFormat="1" x14ac:dyDescent="0.25"/>
    <row r="56" s="33" customFormat="1" x14ac:dyDescent="0.25"/>
    <row r="57" s="33" customFormat="1" x14ac:dyDescent="0.25"/>
    <row r="58" s="33" customFormat="1" x14ac:dyDescent="0.25"/>
    <row r="59" s="33" customFormat="1" x14ac:dyDescent="0.25"/>
    <row r="60" s="33" customFormat="1" x14ac:dyDescent="0.25"/>
    <row r="61" s="33" customFormat="1" x14ac:dyDescent="0.25"/>
    <row r="62" s="33" customFormat="1" x14ac:dyDescent="0.25"/>
    <row r="63" s="33" customFormat="1" x14ac:dyDescent="0.25"/>
    <row r="64" s="33" customFormat="1" x14ac:dyDescent="0.25"/>
    <row r="65" s="33" customFormat="1" x14ac:dyDescent="0.25"/>
    <row r="66" s="33" customFormat="1" x14ac:dyDescent="0.25"/>
    <row r="67" s="33" customFormat="1" x14ac:dyDescent="0.25"/>
    <row r="68" s="33" customFormat="1" x14ac:dyDescent="0.25"/>
    <row r="69" s="33" customFormat="1" x14ac:dyDescent="0.25"/>
    <row r="70" s="33" customFormat="1" x14ac:dyDescent="0.25"/>
    <row r="71" s="33" customFormat="1" x14ac:dyDescent="0.25"/>
    <row r="72" s="33" customFormat="1" x14ac:dyDescent="0.25"/>
    <row r="73" s="33" customFormat="1" x14ac:dyDescent="0.25"/>
    <row r="74" s="33" customFormat="1" x14ac:dyDescent="0.25"/>
    <row r="75" s="33" customFormat="1" x14ac:dyDescent="0.25"/>
    <row r="76" s="33" customFormat="1" x14ac:dyDescent="0.25"/>
    <row r="77" s="33" customFormat="1" x14ac:dyDescent="0.25"/>
    <row r="78" s="33" customFormat="1" x14ac:dyDescent="0.25"/>
    <row r="79" s="33" customFormat="1" x14ac:dyDescent="0.25"/>
    <row r="80" s="33" customFormat="1" x14ac:dyDescent="0.25"/>
    <row r="81" s="33" customFormat="1" x14ac:dyDescent="0.25"/>
    <row r="82" s="33" customFormat="1" x14ac:dyDescent="0.25"/>
    <row r="83" s="33" customFormat="1" x14ac:dyDescent="0.25"/>
    <row r="84" s="33" customFormat="1" x14ac:dyDescent="0.25"/>
    <row r="85" s="33" customFormat="1" x14ac:dyDescent="0.25"/>
    <row r="86" s="33" customFormat="1" x14ac:dyDescent="0.25"/>
    <row r="87" s="33" customFormat="1" x14ac:dyDescent="0.25"/>
    <row r="88" s="33" customFormat="1" x14ac:dyDescent="0.25"/>
    <row r="89" s="33" customFormat="1" x14ac:dyDescent="0.25"/>
    <row r="90" s="33" customFormat="1" x14ac:dyDescent="0.25"/>
    <row r="91" s="33" customFormat="1" x14ac:dyDescent="0.25"/>
    <row r="92" s="33" customFormat="1" x14ac:dyDescent="0.25"/>
    <row r="93" s="33" customFormat="1" x14ac:dyDescent="0.25"/>
    <row r="94" s="33" customFormat="1" x14ac:dyDescent="0.25"/>
    <row r="95" s="33" customFormat="1" x14ac:dyDescent="0.25"/>
    <row r="96" s="33" customFormat="1" x14ac:dyDescent="0.25"/>
    <row r="97" s="33" customFormat="1" x14ac:dyDescent="0.25"/>
    <row r="98" s="33" customFormat="1" x14ac:dyDescent="0.25"/>
    <row r="99" s="33" customFormat="1" x14ac:dyDescent="0.25"/>
    <row r="100" s="33" customFormat="1" x14ac:dyDescent="0.25"/>
    <row r="101" s="33" customFormat="1" x14ac:dyDescent="0.25"/>
    <row r="102" s="33" customFormat="1" x14ac:dyDescent="0.25"/>
    <row r="103" s="33" customFormat="1" x14ac:dyDescent="0.25"/>
    <row r="104" s="33" customFormat="1" x14ac:dyDescent="0.25"/>
    <row r="105" s="33" customFormat="1" x14ac:dyDescent="0.25"/>
    <row r="106" s="33" customFormat="1" x14ac:dyDescent="0.25"/>
    <row r="107" s="33" customFormat="1" x14ac:dyDescent="0.25"/>
    <row r="108" s="33" customFormat="1" x14ac:dyDescent="0.25"/>
    <row r="109" s="33" customFormat="1" x14ac:dyDescent="0.25"/>
    <row r="110" s="33" customFormat="1" x14ac:dyDescent="0.25"/>
    <row r="111" s="33" customFormat="1" x14ac:dyDescent="0.25"/>
    <row r="112" s="33" customFormat="1" x14ac:dyDescent="0.25"/>
    <row r="113" s="33" customFormat="1" x14ac:dyDescent="0.25"/>
    <row r="114" s="33" customFormat="1" x14ac:dyDescent="0.25"/>
    <row r="115" s="33" customFormat="1" x14ac:dyDescent="0.25"/>
    <row r="116" s="33" customFormat="1" x14ac:dyDescent="0.25"/>
    <row r="117" s="33" customFormat="1" x14ac:dyDescent="0.25"/>
    <row r="118" s="33" customFormat="1" x14ac:dyDescent="0.25"/>
    <row r="119" s="33" customFormat="1" x14ac:dyDescent="0.25"/>
    <row r="120" s="33" customFormat="1" x14ac:dyDescent="0.25"/>
    <row r="121" s="33" customFormat="1" x14ac:dyDescent="0.25"/>
    <row r="122" s="33" customFormat="1" x14ac:dyDescent="0.25"/>
    <row r="123" s="33" customFormat="1" x14ac:dyDescent="0.25"/>
    <row r="124" s="33" customFormat="1" x14ac:dyDescent="0.25"/>
    <row r="125" s="33" customFormat="1" x14ac:dyDescent="0.25"/>
    <row r="126" s="33" customFormat="1" x14ac:dyDescent="0.25"/>
    <row r="127" s="33" customFormat="1" x14ac:dyDescent="0.25"/>
    <row r="128" s="33" customFormat="1" x14ac:dyDescent="0.25"/>
    <row r="129" s="33" customFormat="1" x14ac:dyDescent="0.25"/>
    <row r="130" s="33" customFormat="1" x14ac:dyDescent="0.25"/>
    <row r="131" s="33" customFormat="1" x14ac:dyDescent="0.25"/>
    <row r="132" s="33" customFormat="1" x14ac:dyDescent="0.25"/>
    <row r="133" s="33" customFormat="1" x14ac:dyDescent="0.25"/>
    <row r="134" s="33" customFormat="1" x14ac:dyDescent="0.25"/>
    <row r="135" s="33" customFormat="1" x14ac:dyDescent="0.25"/>
    <row r="136" s="33" customFormat="1" x14ac:dyDescent="0.25"/>
    <row r="137" s="33" customFormat="1" x14ac:dyDescent="0.25"/>
    <row r="138" s="33" customFormat="1" x14ac:dyDescent="0.25"/>
    <row r="139" s="33" customFormat="1" x14ac:dyDescent="0.25"/>
    <row r="140" s="33" customFormat="1" x14ac:dyDescent="0.25"/>
    <row r="141" s="33" customFormat="1" x14ac:dyDescent="0.25"/>
    <row r="142" s="33" customFormat="1" x14ac:dyDescent="0.25"/>
    <row r="143" s="33" customFormat="1" x14ac:dyDescent="0.25"/>
    <row r="144" s="33" customFormat="1" x14ac:dyDescent="0.25"/>
    <row r="145" s="33" customFormat="1" x14ac:dyDescent="0.25"/>
    <row r="146" s="33" customFormat="1" x14ac:dyDescent="0.25"/>
    <row r="147" s="33" customFormat="1" x14ac:dyDescent="0.25"/>
    <row r="148" s="33" customFormat="1" x14ac:dyDescent="0.25"/>
    <row r="149" s="33" customFormat="1" x14ac:dyDescent="0.25"/>
    <row r="150" s="33" customFormat="1" x14ac:dyDescent="0.25"/>
    <row r="151" s="33" customFormat="1" x14ac:dyDescent="0.25"/>
    <row r="152" s="33" customFormat="1" x14ac:dyDescent="0.25"/>
    <row r="153" s="33" customFormat="1" x14ac:dyDescent="0.25"/>
    <row r="154" s="33" customFormat="1" x14ac:dyDescent="0.25"/>
    <row r="155" s="33" customFormat="1" x14ac:dyDescent="0.25"/>
    <row r="156" s="33" customFormat="1" x14ac:dyDescent="0.25"/>
    <row r="157" s="33" customFormat="1" x14ac:dyDescent="0.25"/>
    <row r="158" s="33" customFormat="1" x14ac:dyDescent="0.25"/>
    <row r="159" s="33" customFormat="1" x14ac:dyDescent="0.25"/>
    <row r="160" s="33" customFormat="1" x14ac:dyDescent="0.25"/>
    <row r="161" s="33" customFormat="1" x14ac:dyDescent="0.25"/>
    <row r="162" s="33" customFormat="1" x14ac:dyDescent="0.25"/>
    <row r="163" s="33" customFormat="1" x14ac:dyDescent="0.25"/>
    <row r="164" s="33" customFormat="1" x14ac:dyDescent="0.25"/>
    <row r="165" s="33" customFormat="1" x14ac:dyDescent="0.25"/>
    <row r="166" s="33" customFormat="1" x14ac:dyDescent="0.25"/>
    <row r="167" s="33" customFormat="1" x14ac:dyDescent="0.25"/>
    <row r="168" s="33" customFormat="1" x14ac:dyDescent="0.25"/>
    <row r="169" s="33" customFormat="1" x14ac:dyDescent="0.25"/>
    <row r="170" s="33" customFormat="1" x14ac:dyDescent="0.25"/>
    <row r="171" s="33" customFormat="1" x14ac:dyDescent="0.25"/>
    <row r="172" s="33" customFormat="1" x14ac:dyDescent="0.25"/>
    <row r="173" s="33" customFormat="1" x14ac:dyDescent="0.25"/>
    <row r="174" s="33" customFormat="1" x14ac:dyDescent="0.25"/>
    <row r="175" s="33" customFormat="1" x14ac:dyDescent="0.25"/>
    <row r="176" s="33" customFormat="1" x14ac:dyDescent="0.25"/>
    <row r="177" s="33" customFormat="1" x14ac:dyDescent="0.25"/>
    <row r="178" s="33" customFormat="1" x14ac:dyDescent="0.25"/>
    <row r="179" s="33" customFormat="1" x14ac:dyDescent="0.25"/>
    <row r="180" s="33" customFormat="1" x14ac:dyDescent="0.25"/>
    <row r="181" s="33" customFormat="1" x14ac:dyDescent="0.25"/>
    <row r="182" s="33" customFormat="1" x14ac:dyDescent="0.25"/>
    <row r="183" s="33" customFormat="1" x14ac:dyDescent="0.25"/>
    <row r="184" s="33" customFormat="1" x14ac:dyDescent="0.25"/>
    <row r="185" s="33" customFormat="1" x14ac:dyDescent="0.25"/>
    <row r="186" s="33" customFormat="1" x14ac:dyDescent="0.25"/>
    <row r="187" s="33" customFormat="1" x14ac:dyDescent="0.25"/>
    <row r="188" s="33" customFormat="1" x14ac:dyDescent="0.25"/>
    <row r="189" s="33" customFormat="1" x14ac:dyDescent="0.25"/>
    <row r="190" s="33" customFormat="1" x14ac:dyDescent="0.25"/>
    <row r="191" s="33" customFormat="1" x14ac:dyDescent="0.25"/>
    <row r="192" s="33" customFormat="1" x14ac:dyDescent="0.25"/>
    <row r="193" s="33" customFormat="1" x14ac:dyDescent="0.25"/>
    <row r="194" s="33" customFormat="1" x14ac:dyDescent="0.25"/>
    <row r="195" s="33" customFormat="1" x14ac:dyDescent="0.25"/>
    <row r="196" s="33" customFormat="1" x14ac:dyDescent="0.25"/>
    <row r="197" s="33" customFormat="1" x14ac:dyDescent="0.25"/>
    <row r="198" s="33" customFormat="1" x14ac:dyDescent="0.25"/>
    <row r="199" s="33" customFormat="1" x14ac:dyDescent="0.25"/>
    <row r="200" s="33" customFormat="1" x14ac:dyDescent="0.25"/>
    <row r="201" s="33" customFormat="1" x14ac:dyDescent="0.25"/>
    <row r="202" s="33" customFormat="1" x14ac:dyDescent="0.25"/>
    <row r="203" s="33" customFormat="1" x14ac:dyDescent="0.25"/>
    <row r="204" s="33" customFormat="1" x14ac:dyDescent="0.25"/>
    <row r="205" s="33" customFormat="1" x14ac:dyDescent="0.25"/>
    <row r="206" s="33" customFormat="1" x14ac:dyDescent="0.25"/>
    <row r="207" s="33" customFormat="1" x14ac:dyDescent="0.25"/>
    <row r="208" s="33" customFormat="1" x14ac:dyDescent="0.25"/>
    <row r="209" s="33" customFormat="1" x14ac:dyDescent="0.25"/>
    <row r="210" s="33" customFormat="1" x14ac:dyDescent="0.25"/>
    <row r="211" s="33" customFormat="1" x14ac:dyDescent="0.25"/>
    <row r="212" s="33" customFormat="1" x14ac:dyDescent="0.25"/>
    <row r="213" s="33" customFormat="1" x14ac:dyDescent="0.25"/>
    <row r="214" s="33" customFormat="1" x14ac:dyDescent="0.25"/>
    <row r="215" s="33" customFormat="1" x14ac:dyDescent="0.25"/>
    <row r="216" s="33" customFormat="1" x14ac:dyDescent="0.25"/>
    <row r="217" s="33" customFormat="1" x14ac:dyDescent="0.25"/>
    <row r="218" s="33" customFormat="1" x14ac:dyDescent="0.25"/>
    <row r="219" s="33" customFormat="1" x14ac:dyDescent="0.25"/>
    <row r="220" s="33" customFormat="1" x14ac:dyDescent="0.25"/>
    <row r="221" s="33" customFormat="1" x14ac:dyDescent="0.25"/>
    <row r="222" s="33" customFormat="1" x14ac:dyDescent="0.25"/>
    <row r="223" s="33" customFormat="1" x14ac:dyDescent="0.25"/>
    <row r="224" s="33" customFormat="1" x14ac:dyDescent="0.25"/>
    <row r="225" s="33" customFormat="1" x14ac:dyDescent="0.25"/>
    <row r="226" s="33" customFormat="1" x14ac:dyDescent="0.25"/>
    <row r="227" s="33" customFormat="1" x14ac:dyDescent="0.25"/>
    <row r="228" s="33" customFormat="1" x14ac:dyDescent="0.25"/>
    <row r="229" s="33" customFormat="1" x14ac:dyDescent="0.25"/>
    <row r="230" s="33" customFormat="1" x14ac:dyDescent="0.25"/>
    <row r="231" s="33" customFormat="1" x14ac:dyDescent="0.25"/>
    <row r="232" s="33" customFormat="1" x14ac:dyDescent="0.25"/>
    <row r="233" s="33" customFormat="1" x14ac:dyDescent="0.25"/>
    <row r="234" s="33" customFormat="1" x14ac:dyDescent="0.25"/>
    <row r="235" s="33" customFormat="1" x14ac:dyDescent="0.25"/>
    <row r="236" s="33" customFormat="1" x14ac:dyDescent="0.25"/>
    <row r="237" s="33" customFormat="1" x14ac:dyDescent="0.25"/>
    <row r="238" s="33" customFormat="1" x14ac:dyDescent="0.25"/>
    <row r="239" s="33" customFormat="1" x14ac:dyDescent="0.25"/>
    <row r="240" s="33" customFormat="1" x14ac:dyDescent="0.25"/>
    <row r="241" s="33" customFormat="1" x14ac:dyDescent="0.25"/>
    <row r="242" s="33" customFormat="1" x14ac:dyDescent="0.25"/>
    <row r="243" s="33" customFormat="1" x14ac:dyDescent="0.25"/>
    <row r="244" s="33" customFormat="1" x14ac:dyDescent="0.25"/>
    <row r="245" s="33" customFormat="1" x14ac:dyDescent="0.25"/>
    <row r="246" s="33" customFormat="1" x14ac:dyDescent="0.25"/>
    <row r="247" s="33" customFormat="1" x14ac:dyDescent="0.25"/>
    <row r="248" s="33" customFormat="1" x14ac:dyDescent="0.25"/>
    <row r="249" s="33" customFormat="1" x14ac:dyDescent="0.25"/>
    <row r="250" s="33" customFormat="1" x14ac:dyDescent="0.25"/>
    <row r="251" s="33" customFormat="1" x14ac:dyDescent="0.25"/>
    <row r="252" s="33" customFormat="1" x14ac:dyDescent="0.25"/>
    <row r="253" s="33" customFormat="1" x14ac:dyDescent="0.25"/>
    <row r="254" s="33" customFormat="1" x14ac:dyDescent="0.25"/>
    <row r="255" s="33" customFormat="1" x14ac:dyDescent="0.25"/>
    <row r="256" s="33" customFormat="1" x14ac:dyDescent="0.25"/>
    <row r="257" s="33" customFormat="1" x14ac:dyDescent="0.25"/>
    <row r="258" s="33" customFormat="1" x14ac:dyDescent="0.25"/>
    <row r="259" s="33" customFormat="1" x14ac:dyDescent="0.25"/>
    <row r="260" s="33" customFormat="1" x14ac:dyDescent="0.25"/>
    <row r="261" s="33" customFormat="1" x14ac:dyDescent="0.25"/>
    <row r="262" s="33" customFormat="1" x14ac:dyDescent="0.25"/>
    <row r="263" s="33" customFormat="1" x14ac:dyDescent="0.25"/>
    <row r="264" s="33" customFormat="1" x14ac:dyDescent="0.25"/>
    <row r="265" s="33" customFormat="1" x14ac:dyDescent="0.25"/>
    <row r="266" s="33" customFormat="1" x14ac:dyDescent="0.25"/>
    <row r="267" s="33" customFormat="1" x14ac:dyDescent="0.25"/>
    <row r="268" s="33" customFormat="1" x14ac:dyDescent="0.25"/>
    <row r="269" s="33" customFormat="1" x14ac:dyDescent="0.25"/>
    <row r="270" s="33" customFormat="1" x14ac:dyDescent="0.25"/>
    <row r="271" s="33" customFormat="1" x14ac:dyDescent="0.25"/>
    <row r="272" s="33" customFormat="1" x14ac:dyDescent="0.25"/>
    <row r="273" s="33" customFormat="1" x14ac:dyDescent="0.25"/>
    <row r="274" s="33" customFormat="1" x14ac:dyDescent="0.25"/>
    <row r="275" s="33" customFormat="1" x14ac:dyDescent="0.25"/>
    <row r="276" s="33" customFormat="1" x14ac:dyDescent="0.25"/>
    <row r="277" s="33" customFormat="1" x14ac:dyDescent="0.25"/>
    <row r="278" s="33" customFormat="1" x14ac:dyDescent="0.25"/>
    <row r="279" s="33" customFormat="1" x14ac:dyDescent="0.25"/>
    <row r="280" s="33" customFormat="1" x14ac:dyDescent="0.25"/>
    <row r="281" s="33" customFormat="1" x14ac:dyDescent="0.25"/>
    <row r="282" s="33" customFormat="1" x14ac:dyDescent="0.25"/>
    <row r="283" s="33" customFormat="1" x14ac:dyDescent="0.25"/>
    <row r="284" s="33" customFormat="1" x14ac:dyDescent="0.25"/>
    <row r="285" s="33" customFormat="1" x14ac:dyDescent="0.25"/>
    <row r="286" s="33" customFormat="1" x14ac:dyDescent="0.25"/>
    <row r="287" s="33" customFormat="1" x14ac:dyDescent="0.25"/>
    <row r="288" s="33" customFormat="1" x14ac:dyDescent="0.25"/>
    <row r="289" s="33" customFormat="1" x14ac:dyDescent="0.25"/>
    <row r="290" s="33" customFormat="1" x14ac:dyDescent="0.25"/>
    <row r="291" s="33" customFormat="1" x14ac:dyDescent="0.25"/>
    <row r="292" s="33" customFormat="1" x14ac:dyDescent="0.25"/>
    <row r="293" s="33" customFormat="1" x14ac:dyDescent="0.25"/>
    <row r="294" s="33" customFormat="1" x14ac:dyDescent="0.25"/>
    <row r="295" s="33" customFormat="1" x14ac:dyDescent="0.25"/>
    <row r="296" s="33" customFormat="1" x14ac:dyDescent="0.25"/>
    <row r="297" s="33" customFormat="1" x14ac:dyDescent="0.25"/>
    <row r="298" s="33" customFormat="1" x14ac:dyDescent="0.25"/>
    <row r="299" s="33" customFormat="1" x14ac:dyDescent="0.25"/>
    <row r="300" s="33" customFormat="1" x14ac:dyDescent="0.25"/>
    <row r="301" s="33" customFormat="1" x14ac:dyDescent="0.25"/>
    <row r="302" s="33" customFormat="1" x14ac:dyDescent="0.25"/>
    <row r="303" s="33" customFormat="1" x14ac:dyDescent="0.25"/>
    <row r="304" s="33" customFormat="1" x14ac:dyDescent="0.25"/>
    <row r="305" s="33" customFormat="1" x14ac:dyDescent="0.25"/>
    <row r="306" s="33" customFormat="1" x14ac:dyDescent="0.25"/>
    <row r="307" s="33" customFormat="1" x14ac:dyDescent="0.25"/>
    <row r="308" s="33" customFormat="1" x14ac:dyDescent="0.25"/>
    <row r="309" s="33" customFormat="1" x14ac:dyDescent="0.25"/>
    <row r="310" s="33" customFormat="1" x14ac:dyDescent="0.25"/>
    <row r="311" s="33" customFormat="1" x14ac:dyDescent="0.25"/>
    <row r="312" s="33" customFormat="1" x14ac:dyDescent="0.25"/>
    <row r="313" s="33" customFormat="1" x14ac:dyDescent="0.25"/>
    <row r="314" s="33" customFormat="1" x14ac:dyDescent="0.25"/>
    <row r="315" s="33" customFormat="1" x14ac:dyDescent="0.25"/>
    <row r="316" s="33" customFormat="1" x14ac:dyDescent="0.25"/>
    <row r="317" s="33" customFormat="1" x14ac:dyDescent="0.25"/>
    <row r="318" s="33" customFormat="1" x14ac:dyDescent="0.25"/>
    <row r="319" s="33" customFormat="1" x14ac:dyDescent="0.25"/>
    <row r="320" s="33" customFormat="1" x14ac:dyDescent="0.25"/>
    <row r="321" s="33" customFormat="1" x14ac:dyDescent="0.25"/>
    <row r="322" s="33" customFormat="1" x14ac:dyDescent="0.25"/>
    <row r="323" s="33" customFormat="1" x14ac:dyDescent="0.25"/>
    <row r="324" s="33" customFormat="1" x14ac:dyDescent="0.25"/>
    <row r="325" s="33" customFormat="1" x14ac:dyDescent="0.25"/>
    <row r="326" s="33" customFormat="1" x14ac:dyDescent="0.25"/>
    <row r="327" s="33" customFormat="1" x14ac:dyDescent="0.25"/>
    <row r="328" s="33" customFormat="1" x14ac:dyDescent="0.25"/>
    <row r="329" s="33" customFormat="1" x14ac:dyDescent="0.25"/>
    <row r="330" s="33" customFormat="1" x14ac:dyDescent="0.25"/>
    <row r="331" s="33" customFormat="1" x14ac:dyDescent="0.25"/>
    <row r="332" s="33" customFormat="1" x14ac:dyDescent="0.25"/>
    <row r="333" s="33" customFormat="1" x14ac:dyDescent="0.25"/>
    <row r="334" s="33" customFormat="1" x14ac:dyDescent="0.25"/>
    <row r="335" s="33" customFormat="1" x14ac:dyDescent="0.25"/>
    <row r="336" s="33" customFormat="1" x14ac:dyDescent="0.25"/>
    <row r="337" s="33" customFormat="1" x14ac:dyDescent="0.25"/>
    <row r="338" s="33" customFormat="1" x14ac:dyDescent="0.25"/>
    <row r="339" s="33" customFormat="1" x14ac:dyDescent="0.25"/>
    <row r="340" s="33" customFormat="1" x14ac:dyDescent="0.25"/>
    <row r="341" s="33" customFormat="1" x14ac:dyDescent="0.25"/>
    <row r="342" s="33" customFormat="1" x14ac:dyDescent="0.25"/>
    <row r="343" s="33" customFormat="1" x14ac:dyDescent="0.25"/>
    <row r="344" s="33" customFormat="1" x14ac:dyDescent="0.25"/>
    <row r="345" s="33" customFormat="1" x14ac:dyDescent="0.25"/>
    <row r="346" s="33" customFormat="1" x14ac:dyDescent="0.25"/>
    <row r="347" s="33" customFormat="1" x14ac:dyDescent="0.25"/>
    <row r="348" s="33" customFormat="1" x14ac:dyDescent="0.25"/>
    <row r="349" s="33" customFormat="1" x14ac:dyDescent="0.25"/>
    <row r="350" s="33" customFormat="1" x14ac:dyDescent="0.25"/>
    <row r="351" s="33" customFormat="1" x14ac:dyDescent="0.25"/>
    <row r="352" s="33" customFormat="1" x14ac:dyDescent="0.25"/>
    <row r="353" s="33" customFormat="1" x14ac:dyDescent="0.25"/>
    <row r="354" s="33" customFormat="1" x14ac:dyDescent="0.25"/>
    <row r="355" s="33" customFormat="1" x14ac:dyDescent="0.25"/>
    <row r="356" s="33" customFormat="1" x14ac:dyDescent="0.25"/>
    <row r="357" s="33" customFormat="1" x14ac:dyDescent="0.25"/>
    <row r="358" s="33" customFormat="1" x14ac:dyDescent="0.25"/>
    <row r="359" s="33" customFormat="1" x14ac:dyDescent="0.25"/>
    <row r="360" s="33" customFormat="1" x14ac:dyDescent="0.25"/>
    <row r="361" s="33" customFormat="1" x14ac:dyDescent="0.25"/>
    <row r="362" s="33" customFormat="1" x14ac:dyDescent="0.25"/>
    <row r="363" s="33" customFormat="1" x14ac:dyDescent="0.25"/>
    <row r="364" s="33" customFormat="1" x14ac:dyDescent="0.25"/>
    <row r="365" s="33" customFormat="1" x14ac:dyDescent="0.25"/>
    <row r="366" s="33" customFormat="1" x14ac:dyDescent="0.25"/>
    <row r="367" s="33" customFormat="1" x14ac:dyDescent="0.25"/>
    <row r="368" s="33" customFormat="1" x14ac:dyDescent="0.25"/>
    <row r="369" s="33" customFormat="1" x14ac:dyDescent="0.25"/>
    <row r="370" s="33" customFormat="1" x14ac:dyDescent="0.25"/>
    <row r="371" s="33" customFormat="1" x14ac:dyDescent="0.25"/>
    <row r="372" s="33" customFormat="1" x14ac:dyDescent="0.25"/>
    <row r="373" s="33" customFormat="1" x14ac:dyDescent="0.25"/>
    <row r="374" s="33" customFormat="1" x14ac:dyDescent="0.25"/>
    <row r="375" s="33" customFormat="1" x14ac:dyDescent="0.25"/>
    <row r="376" s="33" customFormat="1" x14ac:dyDescent="0.25"/>
    <row r="377" s="33" customFormat="1" x14ac:dyDescent="0.25"/>
    <row r="378" s="33" customFormat="1" x14ac:dyDescent="0.25"/>
    <row r="379" s="33" customFormat="1" x14ac:dyDescent="0.25"/>
    <row r="380" s="33" customFormat="1" x14ac:dyDescent="0.25"/>
    <row r="381" s="33" customFormat="1" x14ac:dyDescent="0.25"/>
    <row r="382" s="33" customFormat="1" x14ac:dyDescent="0.25"/>
    <row r="383" s="33" customFormat="1" x14ac:dyDescent="0.25"/>
    <row r="384" s="33" customFormat="1" x14ac:dyDescent="0.25"/>
    <row r="385" s="33" customFormat="1" x14ac:dyDescent="0.25"/>
    <row r="386" s="33" customFormat="1" x14ac:dyDescent="0.25"/>
    <row r="387" s="33" customFormat="1" x14ac:dyDescent="0.25"/>
    <row r="388" s="33" customFormat="1" x14ac:dyDescent="0.25"/>
    <row r="389" s="33" customFormat="1" x14ac:dyDescent="0.25"/>
    <row r="390" s="33" customFormat="1" x14ac:dyDescent="0.25"/>
    <row r="391" s="33" customFormat="1" x14ac:dyDescent="0.25"/>
    <row r="392" s="33" customFormat="1" x14ac:dyDescent="0.25"/>
    <row r="393" s="33" customFormat="1" x14ac:dyDescent="0.25"/>
    <row r="394" s="33" customFormat="1" x14ac:dyDescent="0.25"/>
    <row r="395" s="33" customFormat="1" x14ac:dyDescent="0.25"/>
    <row r="396" s="33" customFormat="1" x14ac:dyDescent="0.25"/>
    <row r="397" s="33" customFormat="1" x14ac:dyDescent="0.25"/>
    <row r="398" s="33" customFormat="1" x14ac:dyDescent="0.25"/>
    <row r="399" s="33" customFormat="1" x14ac:dyDescent="0.25"/>
    <row r="400" s="33" customFormat="1" x14ac:dyDescent="0.25"/>
    <row r="401" s="33" customFormat="1" x14ac:dyDescent="0.25"/>
    <row r="402" s="33" customFormat="1" x14ac:dyDescent="0.25"/>
    <row r="403" s="33" customFormat="1" x14ac:dyDescent="0.25"/>
    <row r="404" s="33" customFormat="1" x14ac:dyDescent="0.25"/>
    <row r="405" s="33" customFormat="1" x14ac:dyDescent="0.25"/>
    <row r="406" s="33" customFormat="1" x14ac:dyDescent="0.25"/>
    <row r="407" s="33" customFormat="1" x14ac:dyDescent="0.25"/>
    <row r="408" s="33" customFormat="1" x14ac:dyDescent="0.25"/>
    <row r="409" s="33" customFormat="1" x14ac:dyDescent="0.25"/>
    <row r="410" s="33" customFormat="1" x14ac:dyDescent="0.25"/>
    <row r="411" s="33" customFormat="1" x14ac:dyDescent="0.25"/>
    <row r="412" s="33" customFormat="1" x14ac:dyDescent="0.25"/>
    <row r="413" s="33" customFormat="1" x14ac:dyDescent="0.25"/>
    <row r="414" s="33" customFormat="1" x14ac:dyDescent="0.25"/>
    <row r="415" s="33" customFormat="1" x14ac:dyDescent="0.25"/>
    <row r="416" s="33" customFormat="1" x14ac:dyDescent="0.25"/>
    <row r="417" s="33" customFormat="1" x14ac:dyDescent="0.25"/>
    <row r="418" s="33" customFormat="1" x14ac:dyDescent="0.25"/>
    <row r="419" s="33" customFormat="1" x14ac:dyDescent="0.25"/>
    <row r="420" s="33" customFormat="1" x14ac:dyDescent="0.25"/>
    <row r="421" s="33" customFormat="1" x14ac:dyDescent="0.25"/>
    <row r="422" s="33" customFormat="1" x14ac:dyDescent="0.25"/>
    <row r="423" s="33" customFormat="1" x14ac:dyDescent="0.25"/>
    <row r="424" s="33" customFormat="1" x14ac:dyDescent="0.25"/>
    <row r="425" s="33" customFormat="1" x14ac:dyDescent="0.25"/>
    <row r="426" s="33" customFormat="1" x14ac:dyDescent="0.25"/>
    <row r="427" s="33" customFormat="1" x14ac:dyDescent="0.25"/>
    <row r="428" s="33" customFormat="1" x14ac:dyDescent="0.25"/>
    <row r="429" s="33" customFormat="1" x14ac:dyDescent="0.25"/>
    <row r="430" s="33" customFormat="1" x14ac:dyDescent="0.25"/>
    <row r="431" s="33" customFormat="1" x14ac:dyDescent="0.25"/>
    <row r="432" s="33" customFormat="1" x14ac:dyDescent="0.25"/>
    <row r="433" s="33" customFormat="1" x14ac:dyDescent="0.25"/>
    <row r="434" s="33" customFormat="1" x14ac:dyDescent="0.25"/>
    <row r="435" s="33" customFormat="1" x14ac:dyDescent="0.25"/>
    <row r="436" s="33" customFormat="1" x14ac:dyDescent="0.25"/>
    <row r="437" s="33" customFormat="1" x14ac:dyDescent="0.25"/>
    <row r="438" s="33" customFormat="1" x14ac:dyDescent="0.25"/>
    <row r="439" s="33" customFormat="1" x14ac:dyDescent="0.25"/>
    <row r="440" s="33" customFormat="1" x14ac:dyDescent="0.25"/>
    <row r="441" s="33" customFormat="1" x14ac:dyDescent="0.25"/>
    <row r="442" s="33" customFormat="1" x14ac:dyDescent="0.25"/>
    <row r="443" s="33" customFormat="1" x14ac:dyDescent="0.25"/>
    <row r="444" s="33" customFormat="1" x14ac:dyDescent="0.25"/>
    <row r="445" s="33" customFormat="1" x14ac:dyDescent="0.25"/>
    <row r="446" s="33" customFormat="1" x14ac:dyDescent="0.25"/>
    <row r="447" s="33" customFormat="1" x14ac:dyDescent="0.25"/>
    <row r="448" s="33" customFormat="1" x14ac:dyDescent="0.25"/>
    <row r="449" s="33" customFormat="1" x14ac:dyDescent="0.25"/>
    <row r="450" s="33" customFormat="1" x14ac:dyDescent="0.25"/>
    <row r="451" s="33" customFormat="1" x14ac:dyDescent="0.25"/>
    <row r="452" s="33" customFormat="1" x14ac:dyDescent="0.25"/>
    <row r="453" s="33" customFormat="1" x14ac:dyDescent="0.25"/>
    <row r="454" s="33" customFormat="1" x14ac:dyDescent="0.25"/>
    <row r="455" s="33" customFormat="1" x14ac:dyDescent="0.25"/>
    <row r="456" s="33" customFormat="1" x14ac:dyDescent="0.25"/>
    <row r="457" s="33" customFormat="1" x14ac:dyDescent="0.25"/>
    <row r="458" s="33" customFormat="1" x14ac:dyDescent="0.25"/>
    <row r="459" s="33" customFormat="1" x14ac:dyDescent="0.25"/>
    <row r="460" s="33" customFormat="1" x14ac:dyDescent="0.25"/>
    <row r="461" s="33" customFormat="1" x14ac:dyDescent="0.25"/>
    <row r="462" s="33" customFormat="1" x14ac:dyDescent="0.25"/>
    <row r="463" s="33" customFormat="1" x14ac:dyDescent="0.25"/>
    <row r="464" s="33" customFormat="1" x14ac:dyDescent="0.25"/>
    <row r="465" s="33" customFormat="1" x14ac:dyDescent="0.25"/>
    <row r="466" s="33" customFormat="1" x14ac:dyDescent="0.25"/>
    <row r="467" s="33" customFormat="1" x14ac:dyDescent="0.25"/>
    <row r="468" s="33" customFormat="1" x14ac:dyDescent="0.25"/>
    <row r="469" s="33" customFormat="1" x14ac:dyDescent="0.25"/>
    <row r="470" s="33" customFormat="1" x14ac:dyDescent="0.25"/>
    <row r="471" s="33" customFormat="1" x14ac:dyDescent="0.25"/>
    <row r="472" s="33" customFormat="1" x14ac:dyDescent="0.25"/>
    <row r="473" s="33" customFormat="1" x14ac:dyDescent="0.25"/>
    <row r="474" s="33" customFormat="1" x14ac:dyDescent="0.25"/>
    <row r="475" s="33" customFormat="1" x14ac:dyDescent="0.25"/>
    <row r="476" s="33" customFormat="1" x14ac:dyDescent="0.25"/>
    <row r="477" s="33" customFormat="1" x14ac:dyDescent="0.25"/>
    <row r="478" s="33" customFormat="1" x14ac:dyDescent="0.25"/>
    <row r="479" s="33" customFormat="1" x14ac:dyDescent="0.25"/>
    <row r="480" s="33" customFormat="1" x14ac:dyDescent="0.25"/>
    <row r="481" s="33" customFormat="1" x14ac:dyDescent="0.25"/>
    <row r="482" s="33" customFormat="1" x14ac:dyDescent="0.25"/>
    <row r="483" s="33" customFormat="1" x14ac:dyDescent="0.25"/>
    <row r="484" s="33" customFormat="1" x14ac:dyDescent="0.25"/>
    <row r="485" s="33" customFormat="1" x14ac:dyDescent="0.25"/>
    <row r="486" s="33" customFormat="1" x14ac:dyDescent="0.25"/>
    <row r="487" s="33" customFormat="1" x14ac:dyDescent="0.25"/>
    <row r="488" s="33" customFormat="1" x14ac:dyDescent="0.25"/>
    <row r="489" s="33" customFormat="1" x14ac:dyDescent="0.25"/>
    <row r="490" s="33" customFormat="1" x14ac:dyDescent="0.25"/>
    <row r="491" s="33" customFormat="1" x14ac:dyDescent="0.25"/>
    <row r="492" s="33" customFormat="1" x14ac:dyDescent="0.25"/>
    <row r="493" s="33" customFormat="1" x14ac:dyDescent="0.25"/>
    <row r="494" s="33" customFormat="1" x14ac:dyDescent="0.25"/>
    <row r="495" s="33" customFormat="1" x14ac:dyDescent="0.25"/>
    <row r="496" s="33" customFormat="1" x14ac:dyDescent="0.25"/>
    <row r="497" s="33" customFormat="1" x14ac:dyDescent="0.25"/>
    <row r="498" s="33" customFormat="1" x14ac:dyDescent="0.25"/>
    <row r="499" s="33" customFormat="1" x14ac:dyDescent="0.25"/>
    <row r="500" s="33" customFormat="1" x14ac:dyDescent="0.25"/>
    <row r="501" s="33" customFormat="1" x14ac:dyDescent="0.25"/>
    <row r="502" s="33" customFormat="1" x14ac:dyDescent="0.25"/>
    <row r="503" s="33" customFormat="1" x14ac:dyDescent="0.25"/>
    <row r="504" s="33" customFormat="1" x14ac:dyDescent="0.25"/>
    <row r="505" s="33" customFormat="1" x14ac:dyDescent="0.25"/>
    <row r="506" s="33" customFormat="1" x14ac:dyDescent="0.25"/>
    <row r="507" s="33" customFormat="1" x14ac:dyDescent="0.25"/>
    <row r="508" s="33" customFormat="1" x14ac:dyDescent="0.25"/>
    <row r="509" s="33" customFormat="1" x14ac:dyDescent="0.25"/>
    <row r="510" s="33" customFormat="1" x14ac:dyDescent="0.25"/>
    <row r="511" s="33" customFormat="1" x14ac:dyDescent="0.25"/>
    <row r="512" s="33" customFormat="1" x14ac:dyDescent="0.25"/>
    <row r="513" s="33" customFormat="1" x14ac:dyDescent="0.25"/>
    <row r="514" s="33" customFormat="1" x14ac:dyDescent="0.25"/>
    <row r="515" s="33" customFormat="1" x14ac:dyDescent="0.25"/>
    <row r="516" s="33" customFormat="1" x14ac:dyDescent="0.25"/>
    <row r="517" s="33" customFormat="1" x14ac:dyDescent="0.25"/>
    <row r="518" s="33" customFormat="1" x14ac:dyDescent="0.25"/>
    <row r="519" s="33" customFormat="1" x14ac:dyDescent="0.25"/>
    <row r="520" s="33" customFormat="1" x14ac:dyDescent="0.25"/>
  </sheetData>
  <sheetProtection password="DDE2" sheet="1" objects="1" scenarios="1"/>
  <mergeCells count="29">
    <mergeCell ref="A21:K21"/>
    <mergeCell ref="A23:L23"/>
    <mergeCell ref="A24:L25"/>
    <mergeCell ref="K15:L15"/>
    <mergeCell ref="A17:B17"/>
    <mergeCell ref="C17:F17"/>
    <mergeCell ref="G17:H17"/>
    <mergeCell ref="I17:L17"/>
    <mergeCell ref="A19:C19"/>
    <mergeCell ref="E19:F19"/>
    <mergeCell ref="A14:C14"/>
    <mergeCell ref="D14:G14"/>
    <mergeCell ref="I14:J14"/>
    <mergeCell ref="B15:C15"/>
    <mergeCell ref="E15:F15"/>
    <mergeCell ref="H15:I15"/>
    <mergeCell ref="A10:C10"/>
    <mergeCell ref="D10:H10"/>
    <mergeCell ref="A11:C11"/>
    <mergeCell ref="D11:H11"/>
    <mergeCell ref="A12:C12"/>
    <mergeCell ref="D12:H12"/>
    <mergeCell ref="B1:K2"/>
    <mergeCell ref="L1:L2"/>
    <mergeCell ref="F4:G4"/>
    <mergeCell ref="B6:D6"/>
    <mergeCell ref="A8:C8"/>
    <mergeCell ref="D8:E8"/>
    <mergeCell ref="J8:K8"/>
  </mergeCells>
  <conditionalFormatting sqref="B6:D6">
    <cfRule type="containsBlanks" dxfId="326" priority="3">
      <formula>LEN(TRIM(B6))=0</formula>
    </cfRule>
  </conditionalFormatting>
  <conditionalFormatting sqref="D8:E8 G8 I8 L8 D10:H12 D14:G14 I14:J14 L14 K15:L15 H15:I15 E15:F15 C17:F17 I17:L17 G19 D19">
    <cfRule type="containsBlanks" dxfId="325" priority="2">
      <formula>LEN(TRIM(C8))=0</formula>
    </cfRule>
  </conditionalFormatting>
  <conditionalFormatting sqref="B15:C15">
    <cfRule type="containsBlanks" dxfId="324" priority="1">
      <formula>LEN(TRIM(B15))=0</formula>
    </cfRule>
  </conditionalFormatting>
  <dataValidations count="3">
    <dataValidation type="list" allowBlank="1" showInputMessage="1" showErrorMessage="1" sqref="K4">
      <formula1>"2019 , 2020 , 2021 , 2022,2023,2024,2025,2026,2027,2028,2029,2030"</formula1>
    </dataValidation>
    <dataValidation type="list" allowBlank="1" showInputMessage="1" showErrorMessage="1" sqref="H4 JD4 SZ4 ACV4 AMR4 AWN4 BGJ4 BQF4 CAB4 CJX4 CTT4 DDP4 DNL4 DXH4 EHD4 EQZ4 FAV4 FKR4 FUN4 GEJ4 GOF4 GYB4 HHX4 HRT4 IBP4 ILL4 IVH4 JFD4 JOZ4 JYV4 KIR4 KSN4 LCJ4 LMF4 LWB4 MFX4 MPT4 MZP4 NJL4 NTH4 ODD4 OMZ4 OWV4 PGR4 PQN4 QAJ4 QKF4 QUB4 RDX4 RNT4 RXP4 SHL4 SRH4 TBD4 TKZ4 TUV4 UER4 UON4 UYJ4 VIF4 VSB4 WBX4 WLT4 WVP4">
      <formula1>"1er trimestre, 2e trimestre,3e trimestre,4e trimestre"</formula1>
    </dataValidation>
    <dataValidation type="list" allowBlank="1" showInputMessage="1" showErrorMessage="1" sqref="JG4 TC4 ACY4 AMU4 AWQ4 BGM4 BQI4 CAE4 CKA4 CTW4 DDS4 DNO4 DXK4 EHG4 ERC4 FAY4 FKU4 FUQ4 GEM4 GOI4 GYE4 HIA4 HRW4 IBS4 ILO4 IVK4 JFG4 JPC4 JYY4 KIU4 KSQ4 LCM4 LMI4 LWE4 MGA4 MPW4 MZS4 NJO4 NTK4 ODG4 ONC4 OWY4 PGU4 PQQ4 QAM4 QKI4 QUE4 REA4 RNW4 RXS4 SHO4 SRK4 TBG4 TLC4 TUY4 UEU4 UOQ4 UYM4 VII4 VSE4 WCA4 WLW4 WVS4">
      <formula1>"2007,2008,2009,2010,2011,2012,2013,2014,2015"</formula1>
    </dataValidation>
  </dataValidations>
  <printOptions horizontalCentered="1" verticalCentered="1"/>
  <pageMargins left="0.70866141732283472" right="0.70866141732283472" top="0.74803149606299213" bottom="0.74803149606299213" header="0.31496062992125984" footer="0.31496062992125984"/>
  <pageSetup paperSize="9" scale="95" orientation="landscape" r:id="rId1"/>
  <colBreaks count="1" manualBreakCount="1">
    <brk id="12" max="1048575" man="1"/>
  </colBreaks>
  <drawing r:id="rId2"/>
  <legacyDrawing r:id="rId3"/>
  <oleObjects>
    <mc:AlternateContent xmlns:mc="http://schemas.openxmlformats.org/markup-compatibility/2006">
      <mc:Choice Requires="x14">
        <oleObject progId="Word.Picture.8" shapeId="1025" r:id="rId4">
          <objectPr defaultSize="0" autoPict="0" r:id="rId5">
            <anchor moveWithCells="1" sizeWithCells="1">
              <from>
                <xdr:col>0</xdr:col>
                <xdr:colOff>28575</xdr:colOff>
                <xdr:row>0</xdr:row>
                <xdr:rowOff>9525</xdr:rowOff>
              </from>
              <to>
                <xdr:col>0</xdr:col>
                <xdr:colOff>714375</xdr:colOff>
                <xdr:row>2</xdr:row>
                <xdr:rowOff>9525</xdr:rowOff>
              </to>
            </anchor>
          </objectPr>
        </oleObject>
      </mc:Choice>
      <mc:Fallback>
        <oleObject progId="Word.Picture.8" shapeId="1025" r:id="rId4"/>
      </mc:Fallback>
    </mc:AlternateContent>
    <mc:AlternateContent xmlns:mc="http://schemas.openxmlformats.org/markup-compatibility/2006">
      <mc:Choice Requires="x14">
        <oleObject progId="Word.Picture.8" shapeId="1026" r:id="rId6">
          <objectPr defaultSize="0" autoPict="0" r:id="rId5">
            <anchor moveWithCells="1" sizeWithCells="1">
              <from>
                <xdr:col>256</xdr:col>
                <xdr:colOff>28575</xdr:colOff>
                <xdr:row>0</xdr:row>
                <xdr:rowOff>9525</xdr:rowOff>
              </from>
              <to>
                <xdr:col>256</xdr:col>
                <xdr:colOff>714375</xdr:colOff>
                <xdr:row>2</xdr:row>
                <xdr:rowOff>9525</xdr:rowOff>
              </to>
            </anchor>
          </objectPr>
        </oleObject>
      </mc:Choice>
      <mc:Fallback>
        <oleObject progId="Word.Picture.8" shapeId="1026" r:id="rId6"/>
      </mc:Fallback>
    </mc:AlternateContent>
    <mc:AlternateContent xmlns:mc="http://schemas.openxmlformats.org/markup-compatibility/2006">
      <mc:Choice Requires="x14">
        <oleObject progId="Word.Picture.8" shapeId="1027" r:id="rId7">
          <objectPr defaultSize="0" autoPict="0" r:id="rId5">
            <anchor moveWithCells="1" sizeWithCells="1">
              <from>
                <xdr:col>512</xdr:col>
                <xdr:colOff>28575</xdr:colOff>
                <xdr:row>0</xdr:row>
                <xdr:rowOff>9525</xdr:rowOff>
              </from>
              <to>
                <xdr:col>512</xdr:col>
                <xdr:colOff>714375</xdr:colOff>
                <xdr:row>2</xdr:row>
                <xdr:rowOff>9525</xdr:rowOff>
              </to>
            </anchor>
          </objectPr>
        </oleObject>
      </mc:Choice>
      <mc:Fallback>
        <oleObject progId="Word.Picture.8" shapeId="1027" r:id="rId7"/>
      </mc:Fallback>
    </mc:AlternateContent>
    <mc:AlternateContent xmlns:mc="http://schemas.openxmlformats.org/markup-compatibility/2006">
      <mc:Choice Requires="x14">
        <oleObject progId="Word.Picture.8" shapeId="1028" r:id="rId8">
          <objectPr defaultSize="0" autoPict="0" r:id="rId5">
            <anchor moveWithCells="1" sizeWithCells="1">
              <from>
                <xdr:col>768</xdr:col>
                <xdr:colOff>28575</xdr:colOff>
                <xdr:row>0</xdr:row>
                <xdr:rowOff>9525</xdr:rowOff>
              </from>
              <to>
                <xdr:col>768</xdr:col>
                <xdr:colOff>714375</xdr:colOff>
                <xdr:row>2</xdr:row>
                <xdr:rowOff>9525</xdr:rowOff>
              </to>
            </anchor>
          </objectPr>
        </oleObject>
      </mc:Choice>
      <mc:Fallback>
        <oleObject progId="Word.Picture.8" shapeId="1028" r:id="rId8"/>
      </mc:Fallback>
    </mc:AlternateContent>
    <mc:AlternateContent xmlns:mc="http://schemas.openxmlformats.org/markup-compatibility/2006">
      <mc:Choice Requires="x14">
        <oleObject progId="Word.Picture.8" shapeId="1029" r:id="rId9">
          <objectPr defaultSize="0" autoPict="0" r:id="rId5">
            <anchor moveWithCells="1" sizeWithCells="1">
              <from>
                <xdr:col>1024</xdr:col>
                <xdr:colOff>28575</xdr:colOff>
                <xdr:row>0</xdr:row>
                <xdr:rowOff>9525</xdr:rowOff>
              </from>
              <to>
                <xdr:col>1024</xdr:col>
                <xdr:colOff>714375</xdr:colOff>
                <xdr:row>2</xdr:row>
                <xdr:rowOff>9525</xdr:rowOff>
              </to>
            </anchor>
          </objectPr>
        </oleObject>
      </mc:Choice>
      <mc:Fallback>
        <oleObject progId="Word.Picture.8" shapeId="1029" r:id="rId9"/>
      </mc:Fallback>
    </mc:AlternateContent>
    <mc:AlternateContent xmlns:mc="http://schemas.openxmlformats.org/markup-compatibility/2006">
      <mc:Choice Requires="x14">
        <oleObject progId="Word.Picture.8" shapeId="1030" r:id="rId10">
          <objectPr defaultSize="0" autoPict="0" r:id="rId5">
            <anchor moveWithCells="1" sizeWithCells="1">
              <from>
                <xdr:col>1280</xdr:col>
                <xdr:colOff>28575</xdr:colOff>
                <xdr:row>0</xdr:row>
                <xdr:rowOff>9525</xdr:rowOff>
              </from>
              <to>
                <xdr:col>1280</xdr:col>
                <xdr:colOff>714375</xdr:colOff>
                <xdr:row>2</xdr:row>
                <xdr:rowOff>9525</xdr:rowOff>
              </to>
            </anchor>
          </objectPr>
        </oleObject>
      </mc:Choice>
      <mc:Fallback>
        <oleObject progId="Word.Picture.8" shapeId="1030" r:id="rId10"/>
      </mc:Fallback>
    </mc:AlternateContent>
    <mc:AlternateContent xmlns:mc="http://schemas.openxmlformats.org/markup-compatibility/2006">
      <mc:Choice Requires="x14">
        <oleObject progId="Word.Picture.8" shapeId="1031" r:id="rId11">
          <objectPr defaultSize="0" autoPict="0" r:id="rId5">
            <anchor moveWithCells="1" sizeWithCells="1">
              <from>
                <xdr:col>1536</xdr:col>
                <xdr:colOff>28575</xdr:colOff>
                <xdr:row>0</xdr:row>
                <xdr:rowOff>9525</xdr:rowOff>
              </from>
              <to>
                <xdr:col>1536</xdr:col>
                <xdr:colOff>714375</xdr:colOff>
                <xdr:row>2</xdr:row>
                <xdr:rowOff>9525</xdr:rowOff>
              </to>
            </anchor>
          </objectPr>
        </oleObject>
      </mc:Choice>
      <mc:Fallback>
        <oleObject progId="Word.Picture.8" shapeId="1031" r:id="rId11"/>
      </mc:Fallback>
    </mc:AlternateContent>
    <mc:AlternateContent xmlns:mc="http://schemas.openxmlformats.org/markup-compatibility/2006">
      <mc:Choice Requires="x14">
        <oleObject progId="Word.Picture.8" shapeId="1032" r:id="rId12">
          <objectPr defaultSize="0" autoPict="0" r:id="rId5">
            <anchor moveWithCells="1" sizeWithCells="1">
              <from>
                <xdr:col>1792</xdr:col>
                <xdr:colOff>28575</xdr:colOff>
                <xdr:row>0</xdr:row>
                <xdr:rowOff>9525</xdr:rowOff>
              </from>
              <to>
                <xdr:col>1792</xdr:col>
                <xdr:colOff>714375</xdr:colOff>
                <xdr:row>2</xdr:row>
                <xdr:rowOff>9525</xdr:rowOff>
              </to>
            </anchor>
          </objectPr>
        </oleObject>
      </mc:Choice>
      <mc:Fallback>
        <oleObject progId="Word.Picture.8" shapeId="1032" r:id="rId12"/>
      </mc:Fallback>
    </mc:AlternateContent>
    <mc:AlternateContent xmlns:mc="http://schemas.openxmlformats.org/markup-compatibility/2006">
      <mc:Choice Requires="x14">
        <oleObject progId="Word.Picture.8" shapeId="1033" r:id="rId13">
          <objectPr defaultSize="0" autoPict="0" r:id="rId5">
            <anchor moveWithCells="1" sizeWithCells="1">
              <from>
                <xdr:col>2048</xdr:col>
                <xdr:colOff>28575</xdr:colOff>
                <xdr:row>0</xdr:row>
                <xdr:rowOff>9525</xdr:rowOff>
              </from>
              <to>
                <xdr:col>2048</xdr:col>
                <xdr:colOff>714375</xdr:colOff>
                <xdr:row>2</xdr:row>
                <xdr:rowOff>9525</xdr:rowOff>
              </to>
            </anchor>
          </objectPr>
        </oleObject>
      </mc:Choice>
      <mc:Fallback>
        <oleObject progId="Word.Picture.8" shapeId="1033" r:id="rId13"/>
      </mc:Fallback>
    </mc:AlternateContent>
    <mc:AlternateContent xmlns:mc="http://schemas.openxmlformats.org/markup-compatibility/2006">
      <mc:Choice Requires="x14">
        <oleObject progId="Word.Picture.8" shapeId="1034" r:id="rId14">
          <objectPr defaultSize="0" autoPict="0" r:id="rId5">
            <anchor moveWithCells="1" sizeWithCells="1">
              <from>
                <xdr:col>2304</xdr:col>
                <xdr:colOff>28575</xdr:colOff>
                <xdr:row>0</xdr:row>
                <xdr:rowOff>9525</xdr:rowOff>
              </from>
              <to>
                <xdr:col>2304</xdr:col>
                <xdr:colOff>714375</xdr:colOff>
                <xdr:row>2</xdr:row>
                <xdr:rowOff>9525</xdr:rowOff>
              </to>
            </anchor>
          </objectPr>
        </oleObject>
      </mc:Choice>
      <mc:Fallback>
        <oleObject progId="Word.Picture.8" shapeId="1034" r:id="rId14"/>
      </mc:Fallback>
    </mc:AlternateContent>
    <mc:AlternateContent xmlns:mc="http://schemas.openxmlformats.org/markup-compatibility/2006">
      <mc:Choice Requires="x14">
        <oleObject progId="Word.Picture.8" shapeId="1035" r:id="rId15">
          <objectPr defaultSize="0" autoPict="0" r:id="rId5">
            <anchor moveWithCells="1" sizeWithCells="1">
              <from>
                <xdr:col>2560</xdr:col>
                <xdr:colOff>28575</xdr:colOff>
                <xdr:row>0</xdr:row>
                <xdr:rowOff>9525</xdr:rowOff>
              </from>
              <to>
                <xdr:col>2560</xdr:col>
                <xdr:colOff>714375</xdr:colOff>
                <xdr:row>2</xdr:row>
                <xdr:rowOff>9525</xdr:rowOff>
              </to>
            </anchor>
          </objectPr>
        </oleObject>
      </mc:Choice>
      <mc:Fallback>
        <oleObject progId="Word.Picture.8" shapeId="1035" r:id="rId15"/>
      </mc:Fallback>
    </mc:AlternateContent>
    <mc:AlternateContent xmlns:mc="http://schemas.openxmlformats.org/markup-compatibility/2006">
      <mc:Choice Requires="x14">
        <oleObject progId="Word.Picture.8" shapeId="1036" r:id="rId16">
          <objectPr defaultSize="0" autoPict="0" r:id="rId5">
            <anchor moveWithCells="1" sizeWithCells="1">
              <from>
                <xdr:col>2816</xdr:col>
                <xdr:colOff>28575</xdr:colOff>
                <xdr:row>0</xdr:row>
                <xdr:rowOff>9525</xdr:rowOff>
              </from>
              <to>
                <xdr:col>2816</xdr:col>
                <xdr:colOff>714375</xdr:colOff>
                <xdr:row>2</xdr:row>
                <xdr:rowOff>9525</xdr:rowOff>
              </to>
            </anchor>
          </objectPr>
        </oleObject>
      </mc:Choice>
      <mc:Fallback>
        <oleObject progId="Word.Picture.8" shapeId="1036" r:id="rId16"/>
      </mc:Fallback>
    </mc:AlternateContent>
    <mc:AlternateContent xmlns:mc="http://schemas.openxmlformats.org/markup-compatibility/2006">
      <mc:Choice Requires="x14">
        <oleObject progId="Word.Picture.8" shapeId="1037" r:id="rId17">
          <objectPr defaultSize="0" autoPict="0" r:id="rId5">
            <anchor moveWithCells="1" sizeWithCells="1">
              <from>
                <xdr:col>3072</xdr:col>
                <xdr:colOff>28575</xdr:colOff>
                <xdr:row>0</xdr:row>
                <xdr:rowOff>9525</xdr:rowOff>
              </from>
              <to>
                <xdr:col>3072</xdr:col>
                <xdr:colOff>714375</xdr:colOff>
                <xdr:row>2</xdr:row>
                <xdr:rowOff>9525</xdr:rowOff>
              </to>
            </anchor>
          </objectPr>
        </oleObject>
      </mc:Choice>
      <mc:Fallback>
        <oleObject progId="Word.Picture.8" shapeId="1037" r:id="rId17"/>
      </mc:Fallback>
    </mc:AlternateContent>
    <mc:AlternateContent xmlns:mc="http://schemas.openxmlformats.org/markup-compatibility/2006">
      <mc:Choice Requires="x14">
        <oleObject progId="Word.Picture.8" shapeId="1038" r:id="rId18">
          <objectPr defaultSize="0" autoPict="0" r:id="rId5">
            <anchor moveWithCells="1" sizeWithCells="1">
              <from>
                <xdr:col>3328</xdr:col>
                <xdr:colOff>28575</xdr:colOff>
                <xdr:row>0</xdr:row>
                <xdr:rowOff>9525</xdr:rowOff>
              </from>
              <to>
                <xdr:col>3328</xdr:col>
                <xdr:colOff>714375</xdr:colOff>
                <xdr:row>2</xdr:row>
                <xdr:rowOff>9525</xdr:rowOff>
              </to>
            </anchor>
          </objectPr>
        </oleObject>
      </mc:Choice>
      <mc:Fallback>
        <oleObject progId="Word.Picture.8" shapeId="1038" r:id="rId18"/>
      </mc:Fallback>
    </mc:AlternateContent>
    <mc:AlternateContent xmlns:mc="http://schemas.openxmlformats.org/markup-compatibility/2006">
      <mc:Choice Requires="x14">
        <oleObject progId="Word.Picture.8" shapeId="1039" r:id="rId19">
          <objectPr defaultSize="0" autoPict="0" r:id="rId5">
            <anchor moveWithCells="1" sizeWithCells="1">
              <from>
                <xdr:col>3584</xdr:col>
                <xdr:colOff>28575</xdr:colOff>
                <xdr:row>0</xdr:row>
                <xdr:rowOff>9525</xdr:rowOff>
              </from>
              <to>
                <xdr:col>3584</xdr:col>
                <xdr:colOff>714375</xdr:colOff>
                <xdr:row>2</xdr:row>
                <xdr:rowOff>9525</xdr:rowOff>
              </to>
            </anchor>
          </objectPr>
        </oleObject>
      </mc:Choice>
      <mc:Fallback>
        <oleObject progId="Word.Picture.8" shapeId="1039" r:id="rId19"/>
      </mc:Fallback>
    </mc:AlternateContent>
    <mc:AlternateContent xmlns:mc="http://schemas.openxmlformats.org/markup-compatibility/2006">
      <mc:Choice Requires="x14">
        <oleObject progId="Word.Picture.8" shapeId="1040" r:id="rId20">
          <objectPr defaultSize="0" autoPict="0" r:id="rId5">
            <anchor moveWithCells="1" sizeWithCells="1">
              <from>
                <xdr:col>3840</xdr:col>
                <xdr:colOff>28575</xdr:colOff>
                <xdr:row>0</xdr:row>
                <xdr:rowOff>9525</xdr:rowOff>
              </from>
              <to>
                <xdr:col>3840</xdr:col>
                <xdr:colOff>714375</xdr:colOff>
                <xdr:row>2</xdr:row>
                <xdr:rowOff>9525</xdr:rowOff>
              </to>
            </anchor>
          </objectPr>
        </oleObject>
      </mc:Choice>
      <mc:Fallback>
        <oleObject progId="Word.Picture.8" shapeId="1040" r:id="rId20"/>
      </mc:Fallback>
    </mc:AlternateContent>
    <mc:AlternateContent xmlns:mc="http://schemas.openxmlformats.org/markup-compatibility/2006">
      <mc:Choice Requires="x14">
        <oleObject progId="Word.Picture.8" shapeId="1041" r:id="rId21">
          <objectPr defaultSize="0" autoPict="0" r:id="rId5">
            <anchor moveWithCells="1" sizeWithCells="1">
              <from>
                <xdr:col>4096</xdr:col>
                <xdr:colOff>28575</xdr:colOff>
                <xdr:row>0</xdr:row>
                <xdr:rowOff>9525</xdr:rowOff>
              </from>
              <to>
                <xdr:col>4096</xdr:col>
                <xdr:colOff>714375</xdr:colOff>
                <xdr:row>2</xdr:row>
                <xdr:rowOff>9525</xdr:rowOff>
              </to>
            </anchor>
          </objectPr>
        </oleObject>
      </mc:Choice>
      <mc:Fallback>
        <oleObject progId="Word.Picture.8" shapeId="1041" r:id="rId21"/>
      </mc:Fallback>
    </mc:AlternateContent>
    <mc:AlternateContent xmlns:mc="http://schemas.openxmlformats.org/markup-compatibility/2006">
      <mc:Choice Requires="x14">
        <oleObject progId="Word.Picture.8" shapeId="1042" r:id="rId22">
          <objectPr defaultSize="0" autoPict="0" r:id="rId5">
            <anchor moveWithCells="1" sizeWithCells="1">
              <from>
                <xdr:col>4352</xdr:col>
                <xdr:colOff>28575</xdr:colOff>
                <xdr:row>0</xdr:row>
                <xdr:rowOff>9525</xdr:rowOff>
              </from>
              <to>
                <xdr:col>4352</xdr:col>
                <xdr:colOff>714375</xdr:colOff>
                <xdr:row>2</xdr:row>
                <xdr:rowOff>9525</xdr:rowOff>
              </to>
            </anchor>
          </objectPr>
        </oleObject>
      </mc:Choice>
      <mc:Fallback>
        <oleObject progId="Word.Picture.8" shapeId="1042" r:id="rId22"/>
      </mc:Fallback>
    </mc:AlternateContent>
    <mc:AlternateContent xmlns:mc="http://schemas.openxmlformats.org/markup-compatibility/2006">
      <mc:Choice Requires="x14">
        <oleObject progId="Word.Picture.8" shapeId="1043" r:id="rId23">
          <objectPr defaultSize="0" autoPict="0" r:id="rId5">
            <anchor moveWithCells="1" sizeWithCells="1">
              <from>
                <xdr:col>4608</xdr:col>
                <xdr:colOff>28575</xdr:colOff>
                <xdr:row>0</xdr:row>
                <xdr:rowOff>9525</xdr:rowOff>
              </from>
              <to>
                <xdr:col>4608</xdr:col>
                <xdr:colOff>714375</xdr:colOff>
                <xdr:row>2</xdr:row>
                <xdr:rowOff>9525</xdr:rowOff>
              </to>
            </anchor>
          </objectPr>
        </oleObject>
      </mc:Choice>
      <mc:Fallback>
        <oleObject progId="Word.Picture.8" shapeId="1043" r:id="rId23"/>
      </mc:Fallback>
    </mc:AlternateContent>
    <mc:AlternateContent xmlns:mc="http://schemas.openxmlformats.org/markup-compatibility/2006">
      <mc:Choice Requires="x14">
        <oleObject progId="Word.Picture.8" shapeId="1044" r:id="rId24">
          <objectPr defaultSize="0" autoPict="0" r:id="rId5">
            <anchor moveWithCells="1" sizeWithCells="1">
              <from>
                <xdr:col>4864</xdr:col>
                <xdr:colOff>28575</xdr:colOff>
                <xdr:row>0</xdr:row>
                <xdr:rowOff>9525</xdr:rowOff>
              </from>
              <to>
                <xdr:col>4864</xdr:col>
                <xdr:colOff>714375</xdr:colOff>
                <xdr:row>2</xdr:row>
                <xdr:rowOff>9525</xdr:rowOff>
              </to>
            </anchor>
          </objectPr>
        </oleObject>
      </mc:Choice>
      <mc:Fallback>
        <oleObject progId="Word.Picture.8" shapeId="1044" r:id="rId24"/>
      </mc:Fallback>
    </mc:AlternateContent>
    <mc:AlternateContent xmlns:mc="http://schemas.openxmlformats.org/markup-compatibility/2006">
      <mc:Choice Requires="x14">
        <oleObject progId="Word.Picture.8" shapeId="1045" r:id="rId25">
          <objectPr defaultSize="0" autoPict="0" r:id="rId5">
            <anchor moveWithCells="1" sizeWithCells="1">
              <from>
                <xdr:col>5120</xdr:col>
                <xdr:colOff>28575</xdr:colOff>
                <xdr:row>0</xdr:row>
                <xdr:rowOff>9525</xdr:rowOff>
              </from>
              <to>
                <xdr:col>5120</xdr:col>
                <xdr:colOff>714375</xdr:colOff>
                <xdr:row>2</xdr:row>
                <xdr:rowOff>9525</xdr:rowOff>
              </to>
            </anchor>
          </objectPr>
        </oleObject>
      </mc:Choice>
      <mc:Fallback>
        <oleObject progId="Word.Picture.8" shapeId="1045" r:id="rId25"/>
      </mc:Fallback>
    </mc:AlternateContent>
    <mc:AlternateContent xmlns:mc="http://schemas.openxmlformats.org/markup-compatibility/2006">
      <mc:Choice Requires="x14">
        <oleObject progId="Word.Picture.8" shapeId="1046" r:id="rId26">
          <objectPr defaultSize="0" autoPict="0" r:id="rId5">
            <anchor moveWithCells="1" sizeWithCells="1">
              <from>
                <xdr:col>5376</xdr:col>
                <xdr:colOff>28575</xdr:colOff>
                <xdr:row>0</xdr:row>
                <xdr:rowOff>9525</xdr:rowOff>
              </from>
              <to>
                <xdr:col>5376</xdr:col>
                <xdr:colOff>714375</xdr:colOff>
                <xdr:row>2</xdr:row>
                <xdr:rowOff>9525</xdr:rowOff>
              </to>
            </anchor>
          </objectPr>
        </oleObject>
      </mc:Choice>
      <mc:Fallback>
        <oleObject progId="Word.Picture.8" shapeId="1046" r:id="rId26"/>
      </mc:Fallback>
    </mc:AlternateContent>
    <mc:AlternateContent xmlns:mc="http://schemas.openxmlformats.org/markup-compatibility/2006">
      <mc:Choice Requires="x14">
        <oleObject progId="Word.Picture.8" shapeId="1047" r:id="rId27">
          <objectPr defaultSize="0" autoPict="0" r:id="rId5">
            <anchor moveWithCells="1" sizeWithCells="1">
              <from>
                <xdr:col>5632</xdr:col>
                <xdr:colOff>28575</xdr:colOff>
                <xdr:row>0</xdr:row>
                <xdr:rowOff>9525</xdr:rowOff>
              </from>
              <to>
                <xdr:col>5632</xdr:col>
                <xdr:colOff>714375</xdr:colOff>
                <xdr:row>2</xdr:row>
                <xdr:rowOff>9525</xdr:rowOff>
              </to>
            </anchor>
          </objectPr>
        </oleObject>
      </mc:Choice>
      <mc:Fallback>
        <oleObject progId="Word.Picture.8" shapeId="1047" r:id="rId27"/>
      </mc:Fallback>
    </mc:AlternateContent>
    <mc:AlternateContent xmlns:mc="http://schemas.openxmlformats.org/markup-compatibility/2006">
      <mc:Choice Requires="x14">
        <oleObject progId="Word.Picture.8" shapeId="1048" r:id="rId28">
          <objectPr defaultSize="0" autoPict="0" r:id="rId5">
            <anchor moveWithCells="1" sizeWithCells="1">
              <from>
                <xdr:col>5888</xdr:col>
                <xdr:colOff>28575</xdr:colOff>
                <xdr:row>0</xdr:row>
                <xdr:rowOff>9525</xdr:rowOff>
              </from>
              <to>
                <xdr:col>5888</xdr:col>
                <xdr:colOff>714375</xdr:colOff>
                <xdr:row>2</xdr:row>
                <xdr:rowOff>9525</xdr:rowOff>
              </to>
            </anchor>
          </objectPr>
        </oleObject>
      </mc:Choice>
      <mc:Fallback>
        <oleObject progId="Word.Picture.8" shapeId="1048" r:id="rId28"/>
      </mc:Fallback>
    </mc:AlternateContent>
    <mc:AlternateContent xmlns:mc="http://schemas.openxmlformats.org/markup-compatibility/2006">
      <mc:Choice Requires="x14">
        <oleObject progId="Word.Picture.8" shapeId="1049" r:id="rId29">
          <objectPr defaultSize="0" autoPict="0" r:id="rId5">
            <anchor moveWithCells="1" sizeWithCells="1">
              <from>
                <xdr:col>6144</xdr:col>
                <xdr:colOff>28575</xdr:colOff>
                <xdr:row>0</xdr:row>
                <xdr:rowOff>9525</xdr:rowOff>
              </from>
              <to>
                <xdr:col>6144</xdr:col>
                <xdr:colOff>714375</xdr:colOff>
                <xdr:row>2</xdr:row>
                <xdr:rowOff>9525</xdr:rowOff>
              </to>
            </anchor>
          </objectPr>
        </oleObject>
      </mc:Choice>
      <mc:Fallback>
        <oleObject progId="Word.Picture.8" shapeId="1049" r:id="rId29"/>
      </mc:Fallback>
    </mc:AlternateContent>
    <mc:AlternateContent xmlns:mc="http://schemas.openxmlformats.org/markup-compatibility/2006">
      <mc:Choice Requires="x14">
        <oleObject progId="Word.Picture.8" shapeId="1050" r:id="rId30">
          <objectPr defaultSize="0" autoPict="0" r:id="rId5">
            <anchor moveWithCells="1" sizeWithCells="1">
              <from>
                <xdr:col>6400</xdr:col>
                <xdr:colOff>28575</xdr:colOff>
                <xdr:row>0</xdr:row>
                <xdr:rowOff>9525</xdr:rowOff>
              </from>
              <to>
                <xdr:col>6400</xdr:col>
                <xdr:colOff>714375</xdr:colOff>
                <xdr:row>2</xdr:row>
                <xdr:rowOff>9525</xdr:rowOff>
              </to>
            </anchor>
          </objectPr>
        </oleObject>
      </mc:Choice>
      <mc:Fallback>
        <oleObject progId="Word.Picture.8" shapeId="1050" r:id="rId30"/>
      </mc:Fallback>
    </mc:AlternateContent>
    <mc:AlternateContent xmlns:mc="http://schemas.openxmlformats.org/markup-compatibility/2006">
      <mc:Choice Requires="x14">
        <oleObject progId="Word.Picture.8" shapeId="1051" r:id="rId31">
          <objectPr defaultSize="0" autoPict="0" r:id="rId5">
            <anchor moveWithCells="1" sizeWithCells="1">
              <from>
                <xdr:col>6656</xdr:col>
                <xdr:colOff>28575</xdr:colOff>
                <xdr:row>0</xdr:row>
                <xdr:rowOff>9525</xdr:rowOff>
              </from>
              <to>
                <xdr:col>6656</xdr:col>
                <xdr:colOff>714375</xdr:colOff>
                <xdr:row>2</xdr:row>
                <xdr:rowOff>9525</xdr:rowOff>
              </to>
            </anchor>
          </objectPr>
        </oleObject>
      </mc:Choice>
      <mc:Fallback>
        <oleObject progId="Word.Picture.8" shapeId="1051" r:id="rId31"/>
      </mc:Fallback>
    </mc:AlternateContent>
    <mc:AlternateContent xmlns:mc="http://schemas.openxmlformats.org/markup-compatibility/2006">
      <mc:Choice Requires="x14">
        <oleObject progId="Word.Picture.8" shapeId="1052" r:id="rId32">
          <objectPr defaultSize="0" autoPict="0" r:id="rId5">
            <anchor moveWithCells="1" sizeWithCells="1">
              <from>
                <xdr:col>6912</xdr:col>
                <xdr:colOff>28575</xdr:colOff>
                <xdr:row>0</xdr:row>
                <xdr:rowOff>9525</xdr:rowOff>
              </from>
              <to>
                <xdr:col>6912</xdr:col>
                <xdr:colOff>714375</xdr:colOff>
                <xdr:row>2</xdr:row>
                <xdr:rowOff>9525</xdr:rowOff>
              </to>
            </anchor>
          </objectPr>
        </oleObject>
      </mc:Choice>
      <mc:Fallback>
        <oleObject progId="Word.Picture.8" shapeId="1052" r:id="rId32"/>
      </mc:Fallback>
    </mc:AlternateContent>
    <mc:AlternateContent xmlns:mc="http://schemas.openxmlformats.org/markup-compatibility/2006">
      <mc:Choice Requires="x14">
        <oleObject progId="Word.Picture.8" shapeId="1053" r:id="rId33">
          <objectPr defaultSize="0" autoPict="0" r:id="rId5">
            <anchor moveWithCells="1" sizeWithCells="1">
              <from>
                <xdr:col>7168</xdr:col>
                <xdr:colOff>28575</xdr:colOff>
                <xdr:row>0</xdr:row>
                <xdr:rowOff>9525</xdr:rowOff>
              </from>
              <to>
                <xdr:col>7168</xdr:col>
                <xdr:colOff>714375</xdr:colOff>
                <xdr:row>2</xdr:row>
                <xdr:rowOff>9525</xdr:rowOff>
              </to>
            </anchor>
          </objectPr>
        </oleObject>
      </mc:Choice>
      <mc:Fallback>
        <oleObject progId="Word.Picture.8" shapeId="1053" r:id="rId33"/>
      </mc:Fallback>
    </mc:AlternateContent>
    <mc:AlternateContent xmlns:mc="http://schemas.openxmlformats.org/markup-compatibility/2006">
      <mc:Choice Requires="x14">
        <oleObject progId="Word.Picture.8" shapeId="1054" r:id="rId34">
          <objectPr defaultSize="0" autoPict="0" r:id="rId5">
            <anchor moveWithCells="1" sizeWithCells="1">
              <from>
                <xdr:col>7424</xdr:col>
                <xdr:colOff>28575</xdr:colOff>
                <xdr:row>0</xdr:row>
                <xdr:rowOff>9525</xdr:rowOff>
              </from>
              <to>
                <xdr:col>7424</xdr:col>
                <xdr:colOff>714375</xdr:colOff>
                <xdr:row>2</xdr:row>
                <xdr:rowOff>9525</xdr:rowOff>
              </to>
            </anchor>
          </objectPr>
        </oleObject>
      </mc:Choice>
      <mc:Fallback>
        <oleObject progId="Word.Picture.8" shapeId="1054" r:id="rId34"/>
      </mc:Fallback>
    </mc:AlternateContent>
    <mc:AlternateContent xmlns:mc="http://schemas.openxmlformats.org/markup-compatibility/2006">
      <mc:Choice Requires="x14">
        <oleObject progId="Word.Picture.8" shapeId="1055" r:id="rId35">
          <objectPr defaultSize="0" autoPict="0" r:id="rId5">
            <anchor moveWithCells="1" sizeWithCells="1">
              <from>
                <xdr:col>7680</xdr:col>
                <xdr:colOff>28575</xdr:colOff>
                <xdr:row>0</xdr:row>
                <xdr:rowOff>9525</xdr:rowOff>
              </from>
              <to>
                <xdr:col>7680</xdr:col>
                <xdr:colOff>714375</xdr:colOff>
                <xdr:row>2</xdr:row>
                <xdr:rowOff>9525</xdr:rowOff>
              </to>
            </anchor>
          </objectPr>
        </oleObject>
      </mc:Choice>
      <mc:Fallback>
        <oleObject progId="Word.Picture.8" shapeId="1055" r:id="rId35"/>
      </mc:Fallback>
    </mc:AlternateContent>
    <mc:AlternateContent xmlns:mc="http://schemas.openxmlformats.org/markup-compatibility/2006">
      <mc:Choice Requires="x14">
        <oleObject progId="Word.Picture.8" shapeId="1056" r:id="rId36">
          <objectPr defaultSize="0" autoPict="0" r:id="rId5">
            <anchor moveWithCells="1" sizeWithCells="1">
              <from>
                <xdr:col>7936</xdr:col>
                <xdr:colOff>28575</xdr:colOff>
                <xdr:row>0</xdr:row>
                <xdr:rowOff>9525</xdr:rowOff>
              </from>
              <to>
                <xdr:col>7936</xdr:col>
                <xdr:colOff>714375</xdr:colOff>
                <xdr:row>2</xdr:row>
                <xdr:rowOff>9525</xdr:rowOff>
              </to>
            </anchor>
          </objectPr>
        </oleObject>
      </mc:Choice>
      <mc:Fallback>
        <oleObject progId="Word.Picture.8" shapeId="1056" r:id="rId36"/>
      </mc:Fallback>
    </mc:AlternateContent>
    <mc:AlternateContent xmlns:mc="http://schemas.openxmlformats.org/markup-compatibility/2006">
      <mc:Choice Requires="x14">
        <oleObject progId="Word.Picture.8" shapeId="1057" r:id="rId37">
          <objectPr defaultSize="0" autoPict="0" r:id="rId5">
            <anchor moveWithCells="1" sizeWithCells="1">
              <from>
                <xdr:col>8192</xdr:col>
                <xdr:colOff>28575</xdr:colOff>
                <xdr:row>0</xdr:row>
                <xdr:rowOff>9525</xdr:rowOff>
              </from>
              <to>
                <xdr:col>8192</xdr:col>
                <xdr:colOff>714375</xdr:colOff>
                <xdr:row>2</xdr:row>
                <xdr:rowOff>9525</xdr:rowOff>
              </to>
            </anchor>
          </objectPr>
        </oleObject>
      </mc:Choice>
      <mc:Fallback>
        <oleObject progId="Word.Picture.8" shapeId="1057" r:id="rId37"/>
      </mc:Fallback>
    </mc:AlternateContent>
    <mc:AlternateContent xmlns:mc="http://schemas.openxmlformats.org/markup-compatibility/2006">
      <mc:Choice Requires="x14">
        <oleObject progId="Word.Picture.8" shapeId="1058" r:id="rId38">
          <objectPr defaultSize="0" autoPict="0" r:id="rId5">
            <anchor moveWithCells="1" sizeWithCells="1">
              <from>
                <xdr:col>8448</xdr:col>
                <xdr:colOff>28575</xdr:colOff>
                <xdr:row>0</xdr:row>
                <xdr:rowOff>9525</xdr:rowOff>
              </from>
              <to>
                <xdr:col>8448</xdr:col>
                <xdr:colOff>714375</xdr:colOff>
                <xdr:row>2</xdr:row>
                <xdr:rowOff>9525</xdr:rowOff>
              </to>
            </anchor>
          </objectPr>
        </oleObject>
      </mc:Choice>
      <mc:Fallback>
        <oleObject progId="Word.Picture.8" shapeId="1058" r:id="rId38"/>
      </mc:Fallback>
    </mc:AlternateContent>
    <mc:AlternateContent xmlns:mc="http://schemas.openxmlformats.org/markup-compatibility/2006">
      <mc:Choice Requires="x14">
        <oleObject progId="Word.Picture.8" shapeId="1059" r:id="rId39">
          <objectPr defaultSize="0" autoPict="0" r:id="rId5">
            <anchor moveWithCells="1" sizeWithCells="1">
              <from>
                <xdr:col>8704</xdr:col>
                <xdr:colOff>28575</xdr:colOff>
                <xdr:row>0</xdr:row>
                <xdr:rowOff>9525</xdr:rowOff>
              </from>
              <to>
                <xdr:col>8704</xdr:col>
                <xdr:colOff>714375</xdr:colOff>
                <xdr:row>2</xdr:row>
                <xdr:rowOff>9525</xdr:rowOff>
              </to>
            </anchor>
          </objectPr>
        </oleObject>
      </mc:Choice>
      <mc:Fallback>
        <oleObject progId="Word.Picture.8" shapeId="1059" r:id="rId39"/>
      </mc:Fallback>
    </mc:AlternateContent>
    <mc:AlternateContent xmlns:mc="http://schemas.openxmlformats.org/markup-compatibility/2006">
      <mc:Choice Requires="x14">
        <oleObject progId="Word.Picture.8" shapeId="1060" r:id="rId40">
          <objectPr defaultSize="0" autoPict="0" r:id="rId5">
            <anchor moveWithCells="1" sizeWithCells="1">
              <from>
                <xdr:col>8960</xdr:col>
                <xdr:colOff>28575</xdr:colOff>
                <xdr:row>0</xdr:row>
                <xdr:rowOff>9525</xdr:rowOff>
              </from>
              <to>
                <xdr:col>8960</xdr:col>
                <xdr:colOff>714375</xdr:colOff>
                <xdr:row>2</xdr:row>
                <xdr:rowOff>9525</xdr:rowOff>
              </to>
            </anchor>
          </objectPr>
        </oleObject>
      </mc:Choice>
      <mc:Fallback>
        <oleObject progId="Word.Picture.8" shapeId="1060" r:id="rId40"/>
      </mc:Fallback>
    </mc:AlternateContent>
    <mc:AlternateContent xmlns:mc="http://schemas.openxmlformats.org/markup-compatibility/2006">
      <mc:Choice Requires="x14">
        <oleObject progId="Word.Picture.8" shapeId="1061" r:id="rId41">
          <objectPr defaultSize="0" autoPict="0" r:id="rId5">
            <anchor moveWithCells="1" sizeWithCells="1">
              <from>
                <xdr:col>9216</xdr:col>
                <xdr:colOff>28575</xdr:colOff>
                <xdr:row>0</xdr:row>
                <xdr:rowOff>9525</xdr:rowOff>
              </from>
              <to>
                <xdr:col>9216</xdr:col>
                <xdr:colOff>714375</xdr:colOff>
                <xdr:row>2</xdr:row>
                <xdr:rowOff>9525</xdr:rowOff>
              </to>
            </anchor>
          </objectPr>
        </oleObject>
      </mc:Choice>
      <mc:Fallback>
        <oleObject progId="Word.Picture.8" shapeId="1061" r:id="rId41"/>
      </mc:Fallback>
    </mc:AlternateContent>
    <mc:AlternateContent xmlns:mc="http://schemas.openxmlformats.org/markup-compatibility/2006">
      <mc:Choice Requires="x14">
        <oleObject progId="Word.Picture.8" shapeId="1062" r:id="rId42">
          <objectPr defaultSize="0" autoPict="0" r:id="rId5">
            <anchor moveWithCells="1" sizeWithCells="1">
              <from>
                <xdr:col>9472</xdr:col>
                <xdr:colOff>28575</xdr:colOff>
                <xdr:row>0</xdr:row>
                <xdr:rowOff>9525</xdr:rowOff>
              </from>
              <to>
                <xdr:col>9472</xdr:col>
                <xdr:colOff>714375</xdr:colOff>
                <xdr:row>2</xdr:row>
                <xdr:rowOff>9525</xdr:rowOff>
              </to>
            </anchor>
          </objectPr>
        </oleObject>
      </mc:Choice>
      <mc:Fallback>
        <oleObject progId="Word.Picture.8" shapeId="1062" r:id="rId42"/>
      </mc:Fallback>
    </mc:AlternateContent>
    <mc:AlternateContent xmlns:mc="http://schemas.openxmlformats.org/markup-compatibility/2006">
      <mc:Choice Requires="x14">
        <oleObject progId="Word.Picture.8" shapeId="1063" r:id="rId43">
          <objectPr defaultSize="0" autoPict="0" r:id="rId5">
            <anchor moveWithCells="1" sizeWithCells="1">
              <from>
                <xdr:col>9728</xdr:col>
                <xdr:colOff>28575</xdr:colOff>
                <xdr:row>0</xdr:row>
                <xdr:rowOff>9525</xdr:rowOff>
              </from>
              <to>
                <xdr:col>9728</xdr:col>
                <xdr:colOff>714375</xdr:colOff>
                <xdr:row>2</xdr:row>
                <xdr:rowOff>9525</xdr:rowOff>
              </to>
            </anchor>
          </objectPr>
        </oleObject>
      </mc:Choice>
      <mc:Fallback>
        <oleObject progId="Word.Picture.8" shapeId="1063" r:id="rId43"/>
      </mc:Fallback>
    </mc:AlternateContent>
    <mc:AlternateContent xmlns:mc="http://schemas.openxmlformats.org/markup-compatibility/2006">
      <mc:Choice Requires="x14">
        <oleObject progId="Word.Picture.8" shapeId="1064" r:id="rId44">
          <objectPr defaultSize="0" autoPict="0" r:id="rId5">
            <anchor moveWithCells="1" sizeWithCells="1">
              <from>
                <xdr:col>9984</xdr:col>
                <xdr:colOff>28575</xdr:colOff>
                <xdr:row>0</xdr:row>
                <xdr:rowOff>9525</xdr:rowOff>
              </from>
              <to>
                <xdr:col>9984</xdr:col>
                <xdr:colOff>714375</xdr:colOff>
                <xdr:row>2</xdr:row>
                <xdr:rowOff>9525</xdr:rowOff>
              </to>
            </anchor>
          </objectPr>
        </oleObject>
      </mc:Choice>
      <mc:Fallback>
        <oleObject progId="Word.Picture.8" shapeId="1064" r:id="rId44"/>
      </mc:Fallback>
    </mc:AlternateContent>
    <mc:AlternateContent xmlns:mc="http://schemas.openxmlformats.org/markup-compatibility/2006">
      <mc:Choice Requires="x14">
        <oleObject progId="Word.Picture.8" shapeId="1065" r:id="rId45">
          <objectPr defaultSize="0" autoPict="0" r:id="rId5">
            <anchor moveWithCells="1" sizeWithCells="1">
              <from>
                <xdr:col>10240</xdr:col>
                <xdr:colOff>28575</xdr:colOff>
                <xdr:row>0</xdr:row>
                <xdr:rowOff>9525</xdr:rowOff>
              </from>
              <to>
                <xdr:col>10240</xdr:col>
                <xdr:colOff>714375</xdr:colOff>
                <xdr:row>2</xdr:row>
                <xdr:rowOff>9525</xdr:rowOff>
              </to>
            </anchor>
          </objectPr>
        </oleObject>
      </mc:Choice>
      <mc:Fallback>
        <oleObject progId="Word.Picture.8" shapeId="1065" r:id="rId45"/>
      </mc:Fallback>
    </mc:AlternateContent>
    <mc:AlternateContent xmlns:mc="http://schemas.openxmlformats.org/markup-compatibility/2006">
      <mc:Choice Requires="x14">
        <oleObject progId="Word.Picture.8" shapeId="1066" r:id="rId46">
          <objectPr defaultSize="0" autoPict="0" r:id="rId5">
            <anchor moveWithCells="1" sizeWithCells="1">
              <from>
                <xdr:col>10496</xdr:col>
                <xdr:colOff>28575</xdr:colOff>
                <xdr:row>0</xdr:row>
                <xdr:rowOff>9525</xdr:rowOff>
              </from>
              <to>
                <xdr:col>10496</xdr:col>
                <xdr:colOff>714375</xdr:colOff>
                <xdr:row>2</xdr:row>
                <xdr:rowOff>9525</xdr:rowOff>
              </to>
            </anchor>
          </objectPr>
        </oleObject>
      </mc:Choice>
      <mc:Fallback>
        <oleObject progId="Word.Picture.8" shapeId="1066" r:id="rId46"/>
      </mc:Fallback>
    </mc:AlternateContent>
    <mc:AlternateContent xmlns:mc="http://schemas.openxmlformats.org/markup-compatibility/2006">
      <mc:Choice Requires="x14">
        <oleObject progId="Word.Picture.8" shapeId="1067" r:id="rId47">
          <objectPr defaultSize="0" autoPict="0" r:id="rId5">
            <anchor moveWithCells="1" sizeWithCells="1">
              <from>
                <xdr:col>10752</xdr:col>
                <xdr:colOff>28575</xdr:colOff>
                <xdr:row>0</xdr:row>
                <xdr:rowOff>9525</xdr:rowOff>
              </from>
              <to>
                <xdr:col>10752</xdr:col>
                <xdr:colOff>714375</xdr:colOff>
                <xdr:row>2</xdr:row>
                <xdr:rowOff>9525</xdr:rowOff>
              </to>
            </anchor>
          </objectPr>
        </oleObject>
      </mc:Choice>
      <mc:Fallback>
        <oleObject progId="Word.Picture.8" shapeId="1067" r:id="rId47"/>
      </mc:Fallback>
    </mc:AlternateContent>
    <mc:AlternateContent xmlns:mc="http://schemas.openxmlformats.org/markup-compatibility/2006">
      <mc:Choice Requires="x14">
        <oleObject progId="Word.Picture.8" shapeId="1068" r:id="rId48">
          <objectPr defaultSize="0" autoPict="0" r:id="rId5">
            <anchor moveWithCells="1" sizeWithCells="1">
              <from>
                <xdr:col>11008</xdr:col>
                <xdr:colOff>28575</xdr:colOff>
                <xdr:row>0</xdr:row>
                <xdr:rowOff>9525</xdr:rowOff>
              </from>
              <to>
                <xdr:col>11008</xdr:col>
                <xdr:colOff>714375</xdr:colOff>
                <xdr:row>2</xdr:row>
                <xdr:rowOff>9525</xdr:rowOff>
              </to>
            </anchor>
          </objectPr>
        </oleObject>
      </mc:Choice>
      <mc:Fallback>
        <oleObject progId="Word.Picture.8" shapeId="1068" r:id="rId48"/>
      </mc:Fallback>
    </mc:AlternateContent>
    <mc:AlternateContent xmlns:mc="http://schemas.openxmlformats.org/markup-compatibility/2006">
      <mc:Choice Requires="x14">
        <oleObject progId="Word.Picture.8" shapeId="1069" r:id="rId49">
          <objectPr defaultSize="0" autoPict="0" r:id="rId5">
            <anchor moveWithCells="1" sizeWithCells="1">
              <from>
                <xdr:col>11264</xdr:col>
                <xdr:colOff>28575</xdr:colOff>
                <xdr:row>0</xdr:row>
                <xdr:rowOff>9525</xdr:rowOff>
              </from>
              <to>
                <xdr:col>11264</xdr:col>
                <xdr:colOff>714375</xdr:colOff>
                <xdr:row>2</xdr:row>
                <xdr:rowOff>9525</xdr:rowOff>
              </to>
            </anchor>
          </objectPr>
        </oleObject>
      </mc:Choice>
      <mc:Fallback>
        <oleObject progId="Word.Picture.8" shapeId="1069" r:id="rId49"/>
      </mc:Fallback>
    </mc:AlternateContent>
    <mc:AlternateContent xmlns:mc="http://schemas.openxmlformats.org/markup-compatibility/2006">
      <mc:Choice Requires="x14">
        <oleObject progId="Word.Picture.8" shapeId="1070" r:id="rId50">
          <objectPr defaultSize="0" autoPict="0" r:id="rId5">
            <anchor moveWithCells="1" sizeWithCells="1">
              <from>
                <xdr:col>11520</xdr:col>
                <xdr:colOff>28575</xdr:colOff>
                <xdr:row>0</xdr:row>
                <xdr:rowOff>9525</xdr:rowOff>
              </from>
              <to>
                <xdr:col>11520</xdr:col>
                <xdr:colOff>714375</xdr:colOff>
                <xdr:row>2</xdr:row>
                <xdr:rowOff>9525</xdr:rowOff>
              </to>
            </anchor>
          </objectPr>
        </oleObject>
      </mc:Choice>
      <mc:Fallback>
        <oleObject progId="Word.Picture.8" shapeId="1070" r:id="rId50"/>
      </mc:Fallback>
    </mc:AlternateContent>
    <mc:AlternateContent xmlns:mc="http://schemas.openxmlformats.org/markup-compatibility/2006">
      <mc:Choice Requires="x14">
        <oleObject progId="Word.Picture.8" shapeId="1071" r:id="rId51">
          <objectPr defaultSize="0" autoPict="0" r:id="rId5">
            <anchor moveWithCells="1" sizeWithCells="1">
              <from>
                <xdr:col>11776</xdr:col>
                <xdr:colOff>28575</xdr:colOff>
                <xdr:row>0</xdr:row>
                <xdr:rowOff>9525</xdr:rowOff>
              </from>
              <to>
                <xdr:col>11776</xdr:col>
                <xdr:colOff>714375</xdr:colOff>
                <xdr:row>2</xdr:row>
                <xdr:rowOff>9525</xdr:rowOff>
              </to>
            </anchor>
          </objectPr>
        </oleObject>
      </mc:Choice>
      <mc:Fallback>
        <oleObject progId="Word.Picture.8" shapeId="1071" r:id="rId51"/>
      </mc:Fallback>
    </mc:AlternateContent>
    <mc:AlternateContent xmlns:mc="http://schemas.openxmlformats.org/markup-compatibility/2006">
      <mc:Choice Requires="x14">
        <oleObject progId="Word.Picture.8" shapeId="1072" r:id="rId52">
          <objectPr defaultSize="0" autoPict="0" r:id="rId5">
            <anchor moveWithCells="1" sizeWithCells="1">
              <from>
                <xdr:col>12032</xdr:col>
                <xdr:colOff>28575</xdr:colOff>
                <xdr:row>0</xdr:row>
                <xdr:rowOff>9525</xdr:rowOff>
              </from>
              <to>
                <xdr:col>12032</xdr:col>
                <xdr:colOff>714375</xdr:colOff>
                <xdr:row>2</xdr:row>
                <xdr:rowOff>9525</xdr:rowOff>
              </to>
            </anchor>
          </objectPr>
        </oleObject>
      </mc:Choice>
      <mc:Fallback>
        <oleObject progId="Word.Picture.8" shapeId="1072" r:id="rId52"/>
      </mc:Fallback>
    </mc:AlternateContent>
    <mc:AlternateContent xmlns:mc="http://schemas.openxmlformats.org/markup-compatibility/2006">
      <mc:Choice Requires="x14">
        <oleObject progId="Word.Picture.8" shapeId="1073" r:id="rId53">
          <objectPr defaultSize="0" autoPict="0" r:id="rId5">
            <anchor moveWithCells="1" sizeWithCells="1">
              <from>
                <xdr:col>12288</xdr:col>
                <xdr:colOff>28575</xdr:colOff>
                <xdr:row>0</xdr:row>
                <xdr:rowOff>9525</xdr:rowOff>
              </from>
              <to>
                <xdr:col>12288</xdr:col>
                <xdr:colOff>714375</xdr:colOff>
                <xdr:row>2</xdr:row>
                <xdr:rowOff>9525</xdr:rowOff>
              </to>
            </anchor>
          </objectPr>
        </oleObject>
      </mc:Choice>
      <mc:Fallback>
        <oleObject progId="Word.Picture.8" shapeId="1073" r:id="rId53"/>
      </mc:Fallback>
    </mc:AlternateContent>
    <mc:AlternateContent xmlns:mc="http://schemas.openxmlformats.org/markup-compatibility/2006">
      <mc:Choice Requires="x14">
        <oleObject progId="Word.Picture.8" shapeId="1074" r:id="rId54">
          <objectPr defaultSize="0" autoPict="0" r:id="rId5">
            <anchor moveWithCells="1" sizeWithCells="1">
              <from>
                <xdr:col>12544</xdr:col>
                <xdr:colOff>28575</xdr:colOff>
                <xdr:row>0</xdr:row>
                <xdr:rowOff>9525</xdr:rowOff>
              </from>
              <to>
                <xdr:col>12544</xdr:col>
                <xdr:colOff>714375</xdr:colOff>
                <xdr:row>2</xdr:row>
                <xdr:rowOff>9525</xdr:rowOff>
              </to>
            </anchor>
          </objectPr>
        </oleObject>
      </mc:Choice>
      <mc:Fallback>
        <oleObject progId="Word.Picture.8" shapeId="1074" r:id="rId54"/>
      </mc:Fallback>
    </mc:AlternateContent>
    <mc:AlternateContent xmlns:mc="http://schemas.openxmlformats.org/markup-compatibility/2006">
      <mc:Choice Requires="x14">
        <oleObject progId="Word.Picture.8" shapeId="1075" r:id="rId55">
          <objectPr defaultSize="0" autoPict="0" r:id="rId5">
            <anchor moveWithCells="1" sizeWithCells="1">
              <from>
                <xdr:col>12800</xdr:col>
                <xdr:colOff>28575</xdr:colOff>
                <xdr:row>0</xdr:row>
                <xdr:rowOff>9525</xdr:rowOff>
              </from>
              <to>
                <xdr:col>12800</xdr:col>
                <xdr:colOff>714375</xdr:colOff>
                <xdr:row>2</xdr:row>
                <xdr:rowOff>9525</xdr:rowOff>
              </to>
            </anchor>
          </objectPr>
        </oleObject>
      </mc:Choice>
      <mc:Fallback>
        <oleObject progId="Word.Picture.8" shapeId="1075" r:id="rId55"/>
      </mc:Fallback>
    </mc:AlternateContent>
    <mc:AlternateContent xmlns:mc="http://schemas.openxmlformats.org/markup-compatibility/2006">
      <mc:Choice Requires="x14">
        <oleObject progId="Word.Picture.8" shapeId="1076" r:id="rId56">
          <objectPr defaultSize="0" autoPict="0" r:id="rId5">
            <anchor moveWithCells="1" sizeWithCells="1">
              <from>
                <xdr:col>13056</xdr:col>
                <xdr:colOff>28575</xdr:colOff>
                <xdr:row>0</xdr:row>
                <xdr:rowOff>9525</xdr:rowOff>
              </from>
              <to>
                <xdr:col>13056</xdr:col>
                <xdr:colOff>714375</xdr:colOff>
                <xdr:row>2</xdr:row>
                <xdr:rowOff>9525</xdr:rowOff>
              </to>
            </anchor>
          </objectPr>
        </oleObject>
      </mc:Choice>
      <mc:Fallback>
        <oleObject progId="Word.Picture.8" shapeId="1076" r:id="rId56"/>
      </mc:Fallback>
    </mc:AlternateContent>
    <mc:AlternateContent xmlns:mc="http://schemas.openxmlformats.org/markup-compatibility/2006">
      <mc:Choice Requires="x14">
        <oleObject progId="Word.Picture.8" shapeId="1077" r:id="rId57">
          <objectPr defaultSize="0" autoPict="0" r:id="rId5">
            <anchor moveWithCells="1" sizeWithCells="1">
              <from>
                <xdr:col>13312</xdr:col>
                <xdr:colOff>28575</xdr:colOff>
                <xdr:row>0</xdr:row>
                <xdr:rowOff>9525</xdr:rowOff>
              </from>
              <to>
                <xdr:col>13312</xdr:col>
                <xdr:colOff>714375</xdr:colOff>
                <xdr:row>2</xdr:row>
                <xdr:rowOff>9525</xdr:rowOff>
              </to>
            </anchor>
          </objectPr>
        </oleObject>
      </mc:Choice>
      <mc:Fallback>
        <oleObject progId="Word.Picture.8" shapeId="1077" r:id="rId57"/>
      </mc:Fallback>
    </mc:AlternateContent>
    <mc:AlternateContent xmlns:mc="http://schemas.openxmlformats.org/markup-compatibility/2006">
      <mc:Choice Requires="x14">
        <oleObject progId="Word.Picture.8" shapeId="1078" r:id="rId58">
          <objectPr defaultSize="0" autoPict="0" r:id="rId5">
            <anchor moveWithCells="1" sizeWithCells="1">
              <from>
                <xdr:col>13568</xdr:col>
                <xdr:colOff>28575</xdr:colOff>
                <xdr:row>0</xdr:row>
                <xdr:rowOff>9525</xdr:rowOff>
              </from>
              <to>
                <xdr:col>13568</xdr:col>
                <xdr:colOff>714375</xdr:colOff>
                <xdr:row>2</xdr:row>
                <xdr:rowOff>9525</xdr:rowOff>
              </to>
            </anchor>
          </objectPr>
        </oleObject>
      </mc:Choice>
      <mc:Fallback>
        <oleObject progId="Word.Picture.8" shapeId="1078" r:id="rId58"/>
      </mc:Fallback>
    </mc:AlternateContent>
    <mc:AlternateContent xmlns:mc="http://schemas.openxmlformats.org/markup-compatibility/2006">
      <mc:Choice Requires="x14">
        <oleObject progId="Word.Picture.8" shapeId="1079" r:id="rId59">
          <objectPr defaultSize="0" autoPict="0" r:id="rId5">
            <anchor moveWithCells="1" sizeWithCells="1">
              <from>
                <xdr:col>13824</xdr:col>
                <xdr:colOff>28575</xdr:colOff>
                <xdr:row>0</xdr:row>
                <xdr:rowOff>9525</xdr:rowOff>
              </from>
              <to>
                <xdr:col>13824</xdr:col>
                <xdr:colOff>714375</xdr:colOff>
                <xdr:row>2</xdr:row>
                <xdr:rowOff>9525</xdr:rowOff>
              </to>
            </anchor>
          </objectPr>
        </oleObject>
      </mc:Choice>
      <mc:Fallback>
        <oleObject progId="Word.Picture.8" shapeId="1079" r:id="rId59"/>
      </mc:Fallback>
    </mc:AlternateContent>
    <mc:AlternateContent xmlns:mc="http://schemas.openxmlformats.org/markup-compatibility/2006">
      <mc:Choice Requires="x14">
        <oleObject progId="Word.Picture.8" shapeId="1080" r:id="rId60">
          <objectPr defaultSize="0" autoPict="0" r:id="rId5">
            <anchor moveWithCells="1" sizeWithCells="1">
              <from>
                <xdr:col>14080</xdr:col>
                <xdr:colOff>28575</xdr:colOff>
                <xdr:row>0</xdr:row>
                <xdr:rowOff>9525</xdr:rowOff>
              </from>
              <to>
                <xdr:col>14080</xdr:col>
                <xdr:colOff>714375</xdr:colOff>
                <xdr:row>2</xdr:row>
                <xdr:rowOff>9525</xdr:rowOff>
              </to>
            </anchor>
          </objectPr>
        </oleObject>
      </mc:Choice>
      <mc:Fallback>
        <oleObject progId="Word.Picture.8" shapeId="1080" r:id="rId60"/>
      </mc:Fallback>
    </mc:AlternateContent>
    <mc:AlternateContent xmlns:mc="http://schemas.openxmlformats.org/markup-compatibility/2006">
      <mc:Choice Requires="x14">
        <oleObject progId="Word.Picture.8" shapeId="1081" r:id="rId61">
          <objectPr defaultSize="0" autoPict="0" r:id="rId5">
            <anchor moveWithCells="1" sizeWithCells="1">
              <from>
                <xdr:col>14336</xdr:col>
                <xdr:colOff>28575</xdr:colOff>
                <xdr:row>0</xdr:row>
                <xdr:rowOff>9525</xdr:rowOff>
              </from>
              <to>
                <xdr:col>14336</xdr:col>
                <xdr:colOff>714375</xdr:colOff>
                <xdr:row>2</xdr:row>
                <xdr:rowOff>9525</xdr:rowOff>
              </to>
            </anchor>
          </objectPr>
        </oleObject>
      </mc:Choice>
      <mc:Fallback>
        <oleObject progId="Word.Picture.8" shapeId="1081" r:id="rId61"/>
      </mc:Fallback>
    </mc:AlternateContent>
    <mc:AlternateContent xmlns:mc="http://schemas.openxmlformats.org/markup-compatibility/2006">
      <mc:Choice Requires="x14">
        <oleObject progId="Word.Picture.8" shapeId="1082" r:id="rId62">
          <objectPr defaultSize="0" autoPict="0" r:id="rId5">
            <anchor moveWithCells="1" sizeWithCells="1">
              <from>
                <xdr:col>14592</xdr:col>
                <xdr:colOff>28575</xdr:colOff>
                <xdr:row>0</xdr:row>
                <xdr:rowOff>9525</xdr:rowOff>
              </from>
              <to>
                <xdr:col>14592</xdr:col>
                <xdr:colOff>714375</xdr:colOff>
                <xdr:row>2</xdr:row>
                <xdr:rowOff>9525</xdr:rowOff>
              </to>
            </anchor>
          </objectPr>
        </oleObject>
      </mc:Choice>
      <mc:Fallback>
        <oleObject progId="Word.Picture.8" shapeId="1082" r:id="rId62"/>
      </mc:Fallback>
    </mc:AlternateContent>
    <mc:AlternateContent xmlns:mc="http://schemas.openxmlformats.org/markup-compatibility/2006">
      <mc:Choice Requires="x14">
        <oleObject progId="Word.Picture.8" shapeId="1083" r:id="rId63">
          <objectPr defaultSize="0" autoPict="0" r:id="rId5">
            <anchor moveWithCells="1" sizeWithCells="1">
              <from>
                <xdr:col>14848</xdr:col>
                <xdr:colOff>28575</xdr:colOff>
                <xdr:row>0</xdr:row>
                <xdr:rowOff>9525</xdr:rowOff>
              </from>
              <to>
                <xdr:col>14848</xdr:col>
                <xdr:colOff>714375</xdr:colOff>
                <xdr:row>2</xdr:row>
                <xdr:rowOff>9525</xdr:rowOff>
              </to>
            </anchor>
          </objectPr>
        </oleObject>
      </mc:Choice>
      <mc:Fallback>
        <oleObject progId="Word.Picture.8" shapeId="1083" r:id="rId63"/>
      </mc:Fallback>
    </mc:AlternateContent>
    <mc:AlternateContent xmlns:mc="http://schemas.openxmlformats.org/markup-compatibility/2006">
      <mc:Choice Requires="x14">
        <oleObject progId="Word.Picture.8" shapeId="1084" r:id="rId64">
          <objectPr defaultSize="0" autoPict="0" r:id="rId5">
            <anchor moveWithCells="1" sizeWithCells="1">
              <from>
                <xdr:col>15104</xdr:col>
                <xdr:colOff>28575</xdr:colOff>
                <xdr:row>0</xdr:row>
                <xdr:rowOff>9525</xdr:rowOff>
              </from>
              <to>
                <xdr:col>15104</xdr:col>
                <xdr:colOff>714375</xdr:colOff>
                <xdr:row>2</xdr:row>
                <xdr:rowOff>9525</xdr:rowOff>
              </to>
            </anchor>
          </objectPr>
        </oleObject>
      </mc:Choice>
      <mc:Fallback>
        <oleObject progId="Word.Picture.8" shapeId="1084" r:id="rId64"/>
      </mc:Fallback>
    </mc:AlternateContent>
    <mc:AlternateContent xmlns:mc="http://schemas.openxmlformats.org/markup-compatibility/2006">
      <mc:Choice Requires="x14">
        <oleObject progId="Word.Picture.8" shapeId="1085" r:id="rId65">
          <objectPr defaultSize="0" autoPict="0" r:id="rId5">
            <anchor moveWithCells="1" sizeWithCells="1">
              <from>
                <xdr:col>15360</xdr:col>
                <xdr:colOff>28575</xdr:colOff>
                <xdr:row>0</xdr:row>
                <xdr:rowOff>9525</xdr:rowOff>
              </from>
              <to>
                <xdr:col>15360</xdr:col>
                <xdr:colOff>714375</xdr:colOff>
                <xdr:row>2</xdr:row>
                <xdr:rowOff>9525</xdr:rowOff>
              </to>
            </anchor>
          </objectPr>
        </oleObject>
      </mc:Choice>
      <mc:Fallback>
        <oleObject progId="Word.Picture.8" shapeId="1085" r:id="rId65"/>
      </mc:Fallback>
    </mc:AlternateContent>
    <mc:AlternateContent xmlns:mc="http://schemas.openxmlformats.org/markup-compatibility/2006">
      <mc:Choice Requires="x14">
        <oleObject progId="Word.Picture.8" shapeId="1086" r:id="rId66">
          <objectPr defaultSize="0" autoPict="0" r:id="rId5">
            <anchor moveWithCells="1" sizeWithCells="1">
              <from>
                <xdr:col>15616</xdr:col>
                <xdr:colOff>28575</xdr:colOff>
                <xdr:row>0</xdr:row>
                <xdr:rowOff>9525</xdr:rowOff>
              </from>
              <to>
                <xdr:col>15616</xdr:col>
                <xdr:colOff>714375</xdr:colOff>
                <xdr:row>2</xdr:row>
                <xdr:rowOff>9525</xdr:rowOff>
              </to>
            </anchor>
          </objectPr>
        </oleObject>
      </mc:Choice>
      <mc:Fallback>
        <oleObject progId="Word.Picture.8" shapeId="1086" r:id="rId66"/>
      </mc:Fallback>
    </mc:AlternateContent>
    <mc:AlternateContent xmlns:mc="http://schemas.openxmlformats.org/markup-compatibility/2006">
      <mc:Choice Requires="x14">
        <oleObject progId="Word.Picture.8" shapeId="1087" r:id="rId67">
          <objectPr defaultSize="0" autoPict="0" r:id="rId5">
            <anchor moveWithCells="1" sizeWithCells="1">
              <from>
                <xdr:col>15872</xdr:col>
                <xdr:colOff>28575</xdr:colOff>
                <xdr:row>0</xdr:row>
                <xdr:rowOff>9525</xdr:rowOff>
              </from>
              <to>
                <xdr:col>15872</xdr:col>
                <xdr:colOff>714375</xdr:colOff>
                <xdr:row>2</xdr:row>
                <xdr:rowOff>9525</xdr:rowOff>
              </to>
            </anchor>
          </objectPr>
        </oleObject>
      </mc:Choice>
      <mc:Fallback>
        <oleObject progId="Word.Picture.8" shapeId="1087" r:id="rId67"/>
      </mc:Fallback>
    </mc:AlternateContent>
    <mc:AlternateContent xmlns:mc="http://schemas.openxmlformats.org/markup-compatibility/2006">
      <mc:Choice Requires="x14">
        <oleObject progId="Word.Picture.8" shapeId="1088" r:id="rId68">
          <objectPr defaultSize="0" autoPict="0" r:id="rId5">
            <anchor moveWithCells="1" sizeWithCells="1">
              <from>
                <xdr:col>16128</xdr:col>
                <xdr:colOff>28575</xdr:colOff>
                <xdr:row>0</xdr:row>
                <xdr:rowOff>9525</xdr:rowOff>
              </from>
              <to>
                <xdr:col>16128</xdr:col>
                <xdr:colOff>714375</xdr:colOff>
                <xdr:row>2</xdr:row>
                <xdr:rowOff>9525</xdr:rowOff>
              </to>
            </anchor>
          </objectPr>
        </oleObject>
      </mc:Choice>
      <mc:Fallback>
        <oleObject progId="Word.Picture.8" shapeId="1088" r:id="rId68"/>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tabColor rgb="FF00B0F0"/>
  </sheetPr>
  <dimension ref="A1:O28"/>
  <sheetViews>
    <sheetView tabSelected="1" view="pageBreakPreview" zoomScaleNormal="90" zoomScaleSheetLayoutView="100" workbookViewId="0">
      <selection activeCell="J11" sqref="J11"/>
    </sheetView>
  </sheetViews>
  <sheetFormatPr baseColWidth="10" defaultRowHeight="15" x14ac:dyDescent="0.25"/>
  <cols>
    <col min="1" max="1" width="33.7109375" style="1" customWidth="1"/>
    <col min="2" max="8" width="14.7109375" style="1" customWidth="1"/>
    <col min="9" max="16384" width="11.42578125" style="1"/>
  </cols>
  <sheetData>
    <row r="1" spans="1:15" ht="21" customHeight="1" thickBot="1" x14ac:dyDescent="0.3">
      <c r="A1" s="199" t="s">
        <v>22</v>
      </c>
      <c r="B1" s="200"/>
      <c r="C1" s="200"/>
      <c r="D1" s="200"/>
      <c r="E1" s="200"/>
      <c r="F1" s="200"/>
      <c r="G1" s="200"/>
      <c r="H1" s="201"/>
    </row>
    <row r="2" spans="1:15" ht="9" customHeight="1" x14ac:dyDescent="0.25">
      <c r="A2" s="19"/>
      <c r="B2" s="19"/>
      <c r="C2" s="19"/>
      <c r="D2" s="19"/>
      <c r="E2" s="19"/>
      <c r="F2" s="19"/>
      <c r="G2" s="19"/>
      <c r="H2" s="19"/>
    </row>
    <row r="3" spans="1:15" ht="18" customHeight="1" x14ac:dyDescent="0.25">
      <c r="A3" s="19"/>
      <c r="B3" s="19"/>
      <c r="C3" s="19"/>
      <c r="D3" s="19"/>
      <c r="E3" s="19"/>
      <c r="F3" s="19"/>
      <c r="G3" s="19"/>
      <c r="H3" s="19"/>
    </row>
    <row r="4" spans="1:15" ht="18" customHeight="1" x14ac:dyDescent="0.25">
      <c r="A4" s="19"/>
      <c r="B4" s="5" t="s">
        <v>1</v>
      </c>
      <c r="C4" s="202" t="str">
        <f>Identification!B6</f>
        <v>TONIC INDUSTRIE SPA</v>
      </c>
      <c r="D4" s="203"/>
      <c r="E4" s="203"/>
      <c r="F4" s="19"/>
      <c r="G4" s="19"/>
      <c r="H4" s="19"/>
    </row>
    <row r="5" spans="1:15" ht="9" customHeight="1" thickBot="1" x14ac:dyDescent="0.3"/>
    <row r="6" spans="1:15" ht="36" customHeight="1" thickBot="1" x14ac:dyDescent="0.3">
      <c r="A6" s="204" t="s">
        <v>23</v>
      </c>
      <c r="B6" s="206" t="s">
        <v>24</v>
      </c>
      <c r="C6" s="20" t="s">
        <v>25</v>
      </c>
      <c r="D6" s="208" t="s">
        <v>26</v>
      </c>
      <c r="E6" s="209"/>
      <c r="F6" s="20" t="s">
        <v>27</v>
      </c>
      <c r="G6" s="20" t="s">
        <v>28</v>
      </c>
      <c r="H6" s="21" t="s">
        <v>29</v>
      </c>
    </row>
    <row r="7" spans="1:15" ht="27" customHeight="1" thickBot="1" x14ac:dyDescent="0.3">
      <c r="A7" s="205"/>
      <c r="B7" s="207"/>
      <c r="C7" s="22" t="s">
        <v>30</v>
      </c>
      <c r="D7" s="22" t="s">
        <v>31</v>
      </c>
      <c r="E7" s="22" t="s">
        <v>32</v>
      </c>
      <c r="F7" s="22" t="s">
        <v>33</v>
      </c>
      <c r="G7" s="22" t="s">
        <v>34</v>
      </c>
      <c r="H7" s="22" t="s">
        <v>35</v>
      </c>
    </row>
    <row r="8" spans="1:15" s="24" customFormat="1" ht="24" customHeight="1" x14ac:dyDescent="0.25">
      <c r="A8" s="123" t="s">
        <v>259</v>
      </c>
      <c r="B8" s="124" t="s">
        <v>260</v>
      </c>
      <c r="C8" s="23">
        <v>0</v>
      </c>
      <c r="D8" s="23">
        <v>39.799999999999997</v>
      </c>
      <c r="E8" s="23">
        <f>1514.625*1.19</f>
        <v>1802.4037499999999</v>
      </c>
      <c r="F8" s="23">
        <v>34.011000000000003</v>
      </c>
      <c r="G8" s="23">
        <v>11250</v>
      </c>
      <c r="H8" s="23">
        <v>9.9749999999999996</v>
      </c>
      <c r="I8" s="129"/>
      <c r="J8" s="129"/>
      <c r="K8" s="129"/>
      <c r="L8" s="127"/>
      <c r="M8" s="127"/>
      <c r="N8" s="127"/>
      <c r="O8" s="127"/>
    </row>
    <row r="9" spans="1:15" s="24" customFormat="1" ht="24" customHeight="1" thickBot="1" x14ac:dyDescent="0.3">
      <c r="A9" s="123" t="s">
        <v>95</v>
      </c>
      <c r="B9" s="124" t="s">
        <v>260</v>
      </c>
      <c r="C9" s="25">
        <v>0</v>
      </c>
      <c r="D9" s="23">
        <v>0</v>
      </c>
      <c r="E9" s="23">
        <v>0</v>
      </c>
      <c r="F9" s="23">
        <v>22.869</v>
      </c>
      <c r="G9" s="25">
        <v>11250</v>
      </c>
      <c r="H9" s="25">
        <v>0</v>
      </c>
      <c r="I9" s="129"/>
      <c r="J9" s="129"/>
      <c r="K9" s="129"/>
      <c r="L9" s="127"/>
      <c r="M9" s="127"/>
      <c r="N9" s="127"/>
    </row>
    <row r="10" spans="1:15" s="24" customFormat="1" ht="24" customHeight="1" thickBot="1" x14ac:dyDescent="0.3">
      <c r="A10" s="123" t="s">
        <v>261</v>
      </c>
      <c r="B10" s="124" t="s">
        <v>260</v>
      </c>
      <c r="C10" s="25">
        <v>175.15600000000001</v>
      </c>
      <c r="D10" s="23">
        <v>120.351</v>
      </c>
      <c r="E10" s="23">
        <f>13540.193*1.19</f>
        <v>16112.829669999999</v>
      </c>
      <c r="F10" s="23">
        <v>84.978999999999999</v>
      </c>
      <c r="G10" s="23">
        <v>4000</v>
      </c>
      <c r="H10" s="25">
        <v>506.79099999999994</v>
      </c>
      <c r="I10" s="129"/>
      <c r="J10" s="129"/>
      <c r="K10" s="129"/>
      <c r="L10" s="127"/>
      <c r="M10" s="127"/>
      <c r="N10" s="127"/>
    </row>
    <row r="11" spans="1:15" s="24" customFormat="1" ht="24" customHeight="1" thickBot="1" x14ac:dyDescent="0.3">
      <c r="A11" s="123" t="s">
        <v>262</v>
      </c>
      <c r="B11" s="124" t="s">
        <v>260</v>
      </c>
      <c r="C11" s="25">
        <v>0</v>
      </c>
      <c r="D11" s="25">
        <v>0.3196</v>
      </c>
      <c r="E11" s="23">
        <f>93.436*1.19</f>
        <v>111.18884</v>
      </c>
      <c r="F11" s="23">
        <v>1.2999999999999999E-2</v>
      </c>
      <c r="G11" s="25">
        <v>1500</v>
      </c>
      <c r="H11" s="25">
        <v>0</v>
      </c>
      <c r="I11" s="129"/>
      <c r="J11" s="129"/>
      <c r="K11" s="129"/>
      <c r="L11" s="127"/>
      <c r="M11" s="127"/>
      <c r="N11" s="127"/>
    </row>
    <row r="12" spans="1:15" s="24" customFormat="1" ht="24" customHeight="1" thickBot="1" x14ac:dyDescent="0.3">
      <c r="A12" s="123" t="s">
        <v>108</v>
      </c>
      <c r="B12" s="124" t="s">
        <v>302</v>
      </c>
      <c r="C12" s="25">
        <v>28.084</v>
      </c>
      <c r="D12" s="23">
        <v>35.17</v>
      </c>
      <c r="E12" s="23">
        <f>3310*1.19</f>
        <v>3938.8999999999996</v>
      </c>
      <c r="F12" s="23">
        <v>6</v>
      </c>
      <c r="G12" s="23">
        <v>5750</v>
      </c>
      <c r="H12" s="25">
        <v>49.394999999999996</v>
      </c>
      <c r="I12" s="129"/>
      <c r="J12" s="129"/>
      <c r="K12" s="129"/>
      <c r="L12" s="127"/>
      <c r="M12" s="127"/>
      <c r="N12" s="127"/>
    </row>
    <row r="13" spans="1:15" s="24" customFormat="1" ht="24" customHeight="1" thickBot="1" x14ac:dyDescent="0.3">
      <c r="A13" s="123" t="s">
        <v>101</v>
      </c>
      <c r="B13" s="124" t="s">
        <v>260</v>
      </c>
      <c r="C13" s="25">
        <v>0</v>
      </c>
      <c r="D13" s="25">
        <v>0</v>
      </c>
      <c r="E13" s="23">
        <v>0</v>
      </c>
      <c r="F13" s="23">
        <v>4.7320000000000002</v>
      </c>
      <c r="G13" s="25">
        <v>1750</v>
      </c>
      <c r="H13" s="25">
        <v>1.3694999999999999</v>
      </c>
      <c r="I13" s="129"/>
      <c r="J13" s="129"/>
      <c r="K13" s="129"/>
      <c r="L13" s="127"/>
      <c r="M13" s="127"/>
      <c r="N13" s="127"/>
    </row>
    <row r="14" spans="1:15" s="24" customFormat="1" ht="24" customHeight="1" thickBot="1" x14ac:dyDescent="0.3">
      <c r="A14" s="123" t="s">
        <v>263</v>
      </c>
      <c r="B14" s="124" t="s">
        <v>260</v>
      </c>
      <c r="C14" s="25">
        <v>5.5410000000000004</v>
      </c>
      <c r="D14" s="23">
        <v>1.79</v>
      </c>
      <c r="E14" s="23">
        <f>617.935*1.19</f>
        <v>735.34264999999994</v>
      </c>
      <c r="F14" s="23">
        <v>92.62</v>
      </c>
      <c r="G14" s="23">
        <v>6250</v>
      </c>
      <c r="H14" s="25">
        <v>7.4590000000000005</v>
      </c>
      <c r="I14" s="129"/>
      <c r="J14" s="129"/>
      <c r="K14" s="129"/>
      <c r="L14" s="127"/>
      <c r="M14" s="127"/>
      <c r="N14" s="127"/>
    </row>
    <row r="15" spans="1:15" s="24" customFormat="1" ht="24" customHeight="1" thickBot="1" x14ac:dyDescent="0.3">
      <c r="A15" s="123" t="s">
        <v>264</v>
      </c>
      <c r="B15" s="124" t="s">
        <v>260</v>
      </c>
      <c r="C15" s="25">
        <f>+(29.352)</f>
        <v>29.352</v>
      </c>
      <c r="D15" s="25">
        <v>21</v>
      </c>
      <c r="E15" s="23">
        <f>4255.933*1.19</f>
        <v>5064.5602699999999</v>
      </c>
      <c r="F15" s="23">
        <v>31.303999999999998</v>
      </c>
      <c r="G15" s="25">
        <v>2000</v>
      </c>
      <c r="H15" s="25">
        <v>25.935000000000002</v>
      </c>
      <c r="I15" s="129"/>
      <c r="J15" s="129"/>
      <c r="K15" s="129"/>
      <c r="L15" s="127"/>
      <c r="M15" s="127"/>
      <c r="N15" s="127"/>
    </row>
    <row r="16" spans="1:15" s="24" customFormat="1" ht="24" customHeight="1" thickBot="1" x14ac:dyDescent="0.3">
      <c r="A16" s="123" t="s">
        <v>265</v>
      </c>
      <c r="B16" s="124" t="s">
        <v>260</v>
      </c>
      <c r="C16" s="25">
        <v>9.5399999999999991</v>
      </c>
      <c r="D16" s="25">
        <v>0</v>
      </c>
      <c r="E16" s="23">
        <v>0</v>
      </c>
      <c r="F16" s="23">
        <v>8.1479999999999997</v>
      </c>
      <c r="G16" s="23">
        <v>1000</v>
      </c>
      <c r="H16" s="25">
        <v>16.9985</v>
      </c>
      <c r="I16" s="129"/>
      <c r="J16" s="129"/>
      <c r="K16" s="129"/>
      <c r="L16" s="127"/>
      <c r="M16" s="127"/>
      <c r="N16" s="127"/>
    </row>
    <row r="17" spans="1:14" s="24" customFormat="1" ht="24" customHeight="1" thickBot="1" x14ac:dyDescent="0.3">
      <c r="A17" s="123" t="s">
        <v>266</v>
      </c>
      <c r="B17" s="124" t="s">
        <v>260</v>
      </c>
      <c r="C17" s="25">
        <v>17.577999999999999</v>
      </c>
      <c r="D17" s="25">
        <v>9.23</v>
      </c>
      <c r="E17" s="23">
        <f>360*1.19</f>
        <v>428.4</v>
      </c>
      <c r="F17" s="23">
        <v>22</v>
      </c>
      <c r="G17" s="25">
        <v>1875</v>
      </c>
      <c r="H17" s="25">
        <v>8.3759999999999994</v>
      </c>
      <c r="I17" s="129"/>
      <c r="J17" s="129"/>
      <c r="K17" s="129"/>
      <c r="L17" s="127"/>
      <c r="M17" s="127"/>
      <c r="N17" s="127"/>
    </row>
    <row r="18" spans="1:14" s="24" customFormat="1" ht="24" customHeight="1" thickBot="1" x14ac:dyDescent="0.3">
      <c r="A18" s="125" t="s">
        <v>115</v>
      </c>
      <c r="B18" s="126" t="s">
        <v>260</v>
      </c>
      <c r="C18" s="25">
        <v>5.5739999999999998</v>
      </c>
      <c r="D18" s="23">
        <v>1.95</v>
      </c>
      <c r="E18" s="23">
        <f>1484.8*1.19</f>
        <v>1766.9119999999998</v>
      </c>
      <c r="F18" s="23">
        <v>24.1</v>
      </c>
      <c r="G18" s="23">
        <v>17.2</v>
      </c>
      <c r="H18" s="25">
        <v>4.8</v>
      </c>
      <c r="I18" s="129"/>
      <c r="J18" s="129"/>
      <c r="K18" s="129"/>
      <c r="L18" s="127"/>
      <c r="M18" s="127"/>
      <c r="N18" s="127"/>
    </row>
    <row r="19" spans="1:14" s="24" customFormat="1" ht="24" customHeight="1" thickBot="1" x14ac:dyDescent="0.3">
      <c r="A19" s="123" t="s">
        <v>267</v>
      </c>
      <c r="B19" s="126" t="s">
        <v>260</v>
      </c>
      <c r="C19" s="25">
        <v>0</v>
      </c>
      <c r="D19" s="25">
        <v>0</v>
      </c>
      <c r="E19" s="23">
        <v>0</v>
      </c>
      <c r="F19" s="23">
        <v>4.6100000000000003</v>
      </c>
      <c r="G19" s="25">
        <v>25</v>
      </c>
      <c r="H19" s="25">
        <v>0</v>
      </c>
      <c r="I19" s="129"/>
      <c r="J19" s="129"/>
      <c r="K19" s="129"/>
      <c r="L19" s="127"/>
      <c r="M19" s="127"/>
      <c r="N19" s="127"/>
    </row>
    <row r="20" spans="1:14" ht="18" customHeight="1" x14ac:dyDescent="0.25">
      <c r="A20" s="26" t="s">
        <v>36</v>
      </c>
      <c r="B20" s="27"/>
      <c r="C20" s="27"/>
      <c r="D20" s="28"/>
      <c r="E20" s="28"/>
      <c r="F20" s="28"/>
      <c r="G20" s="28"/>
      <c r="H20" s="28"/>
    </row>
    <row r="21" spans="1:14" s="15" customFormat="1" ht="18" customHeight="1" x14ac:dyDescent="0.25">
      <c r="A21" s="198" t="s">
        <v>37</v>
      </c>
      <c r="B21" s="198"/>
      <c r="C21" s="198"/>
      <c r="D21" s="198"/>
      <c r="E21" s="198"/>
      <c r="F21" s="198"/>
      <c r="G21" s="198"/>
      <c r="H21" s="198"/>
    </row>
    <row r="22" spans="1:14" s="15" customFormat="1" ht="18" customHeight="1" x14ac:dyDescent="0.25">
      <c r="A22" s="198" t="s">
        <v>38</v>
      </c>
      <c r="B22" s="198"/>
      <c r="C22" s="198"/>
      <c r="D22" s="198"/>
      <c r="E22" s="198"/>
      <c r="F22" s="198"/>
      <c r="G22" s="198"/>
      <c r="H22" s="198"/>
    </row>
    <row r="23" spans="1:14" s="15" customFormat="1" ht="18" customHeight="1" x14ac:dyDescent="0.25">
      <c r="A23" s="198" t="s">
        <v>39</v>
      </c>
      <c r="B23" s="198"/>
      <c r="C23" s="198"/>
      <c r="D23" s="198"/>
      <c r="E23" s="198"/>
      <c r="F23" s="198"/>
      <c r="G23" s="198"/>
      <c r="H23" s="198"/>
    </row>
    <row r="24" spans="1:14" s="15" customFormat="1" ht="18" customHeight="1" x14ac:dyDescent="0.25">
      <c r="A24" s="198" t="s">
        <v>40</v>
      </c>
      <c r="B24" s="198"/>
      <c r="C24" s="198"/>
      <c r="D24" s="198"/>
      <c r="E24" s="198"/>
      <c r="F24" s="198"/>
      <c r="G24" s="198"/>
      <c r="H24" s="198"/>
    </row>
    <row r="25" spans="1:14" s="15" customFormat="1" ht="18" customHeight="1" x14ac:dyDescent="0.25">
      <c r="A25" s="198" t="s">
        <v>41</v>
      </c>
      <c r="B25" s="198"/>
      <c r="C25" s="198"/>
      <c r="D25" s="198"/>
      <c r="E25" s="198"/>
      <c r="F25" s="198"/>
      <c r="G25" s="198"/>
      <c r="H25" s="198"/>
    </row>
    <row r="26" spans="1:14" s="15" customFormat="1" ht="18" customHeight="1" x14ac:dyDescent="0.25">
      <c r="A26" s="198" t="s">
        <v>42</v>
      </c>
      <c r="B26" s="198"/>
      <c r="C26" s="198"/>
      <c r="D26" s="198"/>
      <c r="E26" s="198"/>
      <c r="F26" s="198"/>
      <c r="G26" s="198"/>
      <c r="H26" s="198"/>
    </row>
    <row r="27" spans="1:14" s="15" customFormat="1" ht="18" customHeight="1" x14ac:dyDescent="0.25">
      <c r="A27" s="198" t="s">
        <v>43</v>
      </c>
      <c r="B27" s="198"/>
      <c r="C27" s="198"/>
      <c r="D27" s="198"/>
      <c r="E27" s="198"/>
      <c r="F27" s="198"/>
      <c r="G27" s="198"/>
      <c r="H27" s="198"/>
    </row>
    <row r="28" spans="1:14" s="15" customFormat="1" ht="18" customHeight="1" x14ac:dyDescent="0.25">
      <c r="A28" s="198" t="s">
        <v>44</v>
      </c>
      <c r="B28" s="198"/>
      <c r="C28" s="198"/>
      <c r="D28" s="198"/>
      <c r="E28" s="198"/>
      <c r="F28" s="198"/>
      <c r="G28" s="198"/>
      <c r="H28" s="198"/>
    </row>
  </sheetData>
  <sheetProtection password="DDE2" sheet="1" objects="1" scenarios="1" insertRows="0" deleteRows="0"/>
  <mergeCells count="13">
    <mergeCell ref="A28:H28"/>
    <mergeCell ref="A22:H22"/>
    <mergeCell ref="A23:H23"/>
    <mergeCell ref="A24:H24"/>
    <mergeCell ref="A25:H25"/>
    <mergeCell ref="A26:H26"/>
    <mergeCell ref="A27:H27"/>
    <mergeCell ref="A21:H21"/>
    <mergeCell ref="A1:H1"/>
    <mergeCell ref="C4:E4"/>
    <mergeCell ref="A6:A7"/>
    <mergeCell ref="B6:B7"/>
    <mergeCell ref="D6:E6"/>
  </mergeCells>
  <conditionalFormatting sqref="C4:E4 A8:H19">
    <cfRule type="containsBlanks" dxfId="323" priority="27">
      <formula>LEN(TRIM(A4))=0</formula>
    </cfRule>
  </conditionalFormatting>
  <conditionalFormatting sqref="G8:H19">
    <cfRule type="containsBlanks" dxfId="322" priority="25">
      <formula>LEN(TRIM(G8))=0</formula>
    </cfRule>
  </conditionalFormatting>
  <conditionalFormatting sqref="H8:H19">
    <cfRule type="containsBlanks" dxfId="321" priority="24">
      <formula>LEN(TRIM(H8))=0</formula>
    </cfRule>
  </conditionalFormatting>
  <conditionalFormatting sqref="C8:C19">
    <cfRule type="containsBlanks" dxfId="320" priority="12">
      <formula>LEN(TRIM(C8))=0</formula>
    </cfRule>
  </conditionalFormatting>
  <conditionalFormatting sqref="H8:H19">
    <cfRule type="containsBlanks" dxfId="319" priority="11">
      <formula>LEN(TRIM(H8))=0</formula>
    </cfRule>
  </conditionalFormatting>
  <conditionalFormatting sqref="H8:H19">
    <cfRule type="containsBlanks" dxfId="318" priority="10">
      <formula>LEN(TRIM(H8))=0</formula>
    </cfRule>
  </conditionalFormatting>
  <conditionalFormatting sqref="H8:H19">
    <cfRule type="containsBlanks" dxfId="317" priority="9">
      <formula>LEN(TRIM(H8))=0</formula>
    </cfRule>
  </conditionalFormatting>
  <conditionalFormatting sqref="H8:H19">
    <cfRule type="containsBlanks" dxfId="316" priority="7">
      <formula>LEN(TRIM(H8))=0</formula>
    </cfRule>
  </conditionalFormatting>
  <conditionalFormatting sqref="H8:H19">
    <cfRule type="containsBlanks" dxfId="315" priority="5">
      <formula>LEN(TRIM(H8))=0</formula>
    </cfRule>
  </conditionalFormatting>
  <conditionalFormatting sqref="H8:H19">
    <cfRule type="containsBlanks" dxfId="314" priority="3">
      <formula>LEN(TRIM(H8))=0</formula>
    </cfRule>
  </conditionalFormatting>
  <conditionalFormatting sqref="H8:H19">
    <cfRule type="containsBlanks" dxfId="313" priority="2">
      <formula>LEN(TRIM(H8))=0</formula>
    </cfRule>
  </conditionalFormatting>
  <pageMargins left="0.31496062992125984" right="0.31496062992125984" top="0.74803149606299213" bottom="0.35433070866141736" header="0.31496062992125984" footer="0.31496062992125984"/>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tabColor theme="3" tint="0.59999389629810485"/>
  </sheetPr>
  <dimension ref="A1:L28"/>
  <sheetViews>
    <sheetView zoomScaleSheetLayoutView="100" workbookViewId="0">
      <selection activeCell="L16" sqref="L16"/>
    </sheetView>
  </sheetViews>
  <sheetFormatPr baseColWidth="10" defaultRowHeight="12.75" x14ac:dyDescent="0.25"/>
  <cols>
    <col min="1" max="1" width="4.7109375" style="15" customWidth="1"/>
    <col min="2" max="2" width="32.7109375" style="15" customWidth="1"/>
    <col min="3" max="3" width="8.7109375" style="18" customWidth="1"/>
    <col min="4" max="4" width="10.7109375" style="15" customWidth="1"/>
    <col min="5" max="9" width="12.7109375" style="15" customWidth="1"/>
    <col min="10" max="10" width="18.7109375" style="15" customWidth="1"/>
    <col min="11" max="16384" width="11.42578125" style="15"/>
  </cols>
  <sheetData>
    <row r="1" spans="1:12" s="1" customFormat="1" ht="21" customHeight="1" thickBot="1" x14ac:dyDescent="0.3">
      <c r="A1" s="199" t="s">
        <v>0</v>
      </c>
      <c r="B1" s="200"/>
      <c r="C1" s="200"/>
      <c r="D1" s="200"/>
      <c r="E1" s="200"/>
      <c r="F1" s="200"/>
      <c r="G1" s="200"/>
      <c r="H1" s="200"/>
      <c r="I1" s="200"/>
      <c r="J1" s="201"/>
    </row>
    <row r="2" spans="1:12" s="1" customFormat="1" ht="9" customHeight="1" x14ac:dyDescent="0.25">
      <c r="A2" s="2"/>
      <c r="B2" s="3"/>
      <c r="C2" s="3"/>
      <c r="D2" s="3"/>
      <c r="E2" s="3"/>
      <c r="F2" s="3"/>
      <c r="G2" s="3"/>
      <c r="H2" s="3"/>
      <c r="I2" s="3"/>
      <c r="J2" s="2"/>
    </row>
    <row r="3" spans="1:12" s="1" customFormat="1" ht="18" customHeight="1" x14ac:dyDescent="0.25">
      <c r="A3" s="2"/>
      <c r="B3" s="3"/>
      <c r="C3" s="3"/>
      <c r="D3" s="3"/>
      <c r="E3" s="3"/>
      <c r="F3" s="3"/>
      <c r="G3" s="3"/>
      <c r="H3" s="3"/>
      <c r="I3" s="3"/>
      <c r="J3" s="2"/>
    </row>
    <row r="4" spans="1:12" s="1" customFormat="1" ht="18" customHeight="1" x14ac:dyDescent="0.25">
      <c r="A4" s="2"/>
      <c r="B4" s="3"/>
      <c r="C4" s="2"/>
      <c r="D4" s="4" t="s">
        <v>1</v>
      </c>
      <c r="E4" s="210" t="str">
        <f>Identification!B6</f>
        <v>TONIC INDUSTRIE SPA</v>
      </c>
      <c r="F4" s="210"/>
      <c r="G4" s="210"/>
      <c r="H4" s="3"/>
      <c r="I4" s="3"/>
      <c r="J4" s="2"/>
    </row>
    <row r="5" spans="1:12" s="1" customFormat="1" ht="9" customHeight="1" thickBot="1" x14ac:dyDescent="0.3">
      <c r="A5" s="2"/>
      <c r="B5" s="3"/>
      <c r="C5" s="5"/>
      <c r="D5" s="6"/>
      <c r="E5" s="7"/>
      <c r="F5" s="7"/>
      <c r="G5" s="3"/>
      <c r="H5" s="3"/>
      <c r="I5" s="3"/>
      <c r="J5" s="2"/>
    </row>
    <row r="6" spans="1:12" s="8" customFormat="1" ht="18" customHeight="1" x14ac:dyDescent="0.25">
      <c r="A6" s="211" t="s">
        <v>2</v>
      </c>
      <c r="B6" s="214" t="s">
        <v>3</v>
      </c>
      <c r="C6" s="217" t="s">
        <v>257</v>
      </c>
      <c r="D6" s="220" t="s">
        <v>5</v>
      </c>
      <c r="E6" s="222" t="s">
        <v>6</v>
      </c>
      <c r="F6" s="223"/>
      <c r="G6" s="223"/>
      <c r="H6" s="224"/>
      <c r="I6" s="225" t="s">
        <v>7</v>
      </c>
      <c r="J6" s="226" t="s">
        <v>8</v>
      </c>
    </row>
    <row r="7" spans="1:12" s="8" customFormat="1" ht="24" customHeight="1" x14ac:dyDescent="0.25">
      <c r="A7" s="212"/>
      <c r="B7" s="215"/>
      <c r="C7" s="218"/>
      <c r="D7" s="220"/>
      <c r="E7" s="229" t="s">
        <v>9</v>
      </c>
      <c r="F7" s="230"/>
      <c r="G7" s="229" t="s">
        <v>10</v>
      </c>
      <c r="H7" s="230"/>
      <c r="I7" s="220"/>
      <c r="J7" s="227"/>
    </row>
    <row r="8" spans="1:12" s="8" customFormat="1" ht="18" customHeight="1" thickBot="1" x14ac:dyDescent="0.3">
      <c r="A8" s="213"/>
      <c r="B8" s="216"/>
      <c r="C8" s="219"/>
      <c r="D8" s="221"/>
      <c r="E8" s="9" t="s">
        <v>11</v>
      </c>
      <c r="F8" s="9" t="s">
        <v>12</v>
      </c>
      <c r="G8" s="9" t="s">
        <v>11</v>
      </c>
      <c r="H8" s="9" t="s">
        <v>13</v>
      </c>
      <c r="I8" s="221"/>
      <c r="J8" s="228"/>
    </row>
    <row r="9" spans="1:12" s="14" customFormat="1" ht="24" customHeight="1" thickBot="1" x14ac:dyDescent="0.3">
      <c r="A9" s="30">
        <v>1</v>
      </c>
      <c r="B9" s="31" t="s">
        <v>268</v>
      </c>
      <c r="C9" s="29">
        <v>172112</v>
      </c>
      <c r="D9" s="10" t="s">
        <v>260</v>
      </c>
      <c r="E9" s="11">
        <v>96105.647209999996</v>
      </c>
      <c r="F9" s="11">
        <f>+E9*1.19</f>
        <v>114365.72017989999</v>
      </c>
      <c r="G9" s="11">
        <v>154743</v>
      </c>
      <c r="H9" s="11">
        <f>+G9*1.19</f>
        <v>184144.16999999998</v>
      </c>
      <c r="I9" s="12" t="s">
        <v>299</v>
      </c>
      <c r="J9" s="13" t="s">
        <v>300</v>
      </c>
      <c r="K9" s="128"/>
      <c r="L9" s="127"/>
    </row>
    <row r="10" spans="1:12" s="14" customFormat="1" ht="24" customHeight="1" thickBot="1" x14ac:dyDescent="0.3">
      <c r="A10" s="30">
        <v>2</v>
      </c>
      <c r="B10" s="31" t="s">
        <v>269</v>
      </c>
      <c r="C10" s="29">
        <v>171231</v>
      </c>
      <c r="D10" s="10" t="s">
        <v>260</v>
      </c>
      <c r="E10" s="11">
        <v>47370.79</v>
      </c>
      <c r="F10" s="11">
        <f>E10*1.19</f>
        <v>56371.240099999995</v>
      </c>
      <c r="G10" s="11">
        <v>47370.79</v>
      </c>
      <c r="H10" s="11">
        <v>56371.240099999995</v>
      </c>
      <c r="I10" s="12" t="s">
        <v>299</v>
      </c>
      <c r="J10" s="13" t="s">
        <v>300</v>
      </c>
      <c r="K10" s="128"/>
      <c r="L10" s="128"/>
    </row>
    <row r="11" spans="1:12" s="14" customFormat="1" ht="24" customHeight="1" thickBot="1" x14ac:dyDescent="0.3">
      <c r="A11" s="30">
        <v>3</v>
      </c>
      <c r="B11" s="31" t="s">
        <v>270</v>
      </c>
      <c r="C11" s="29">
        <v>171220</v>
      </c>
      <c r="D11" s="10" t="s">
        <v>271</v>
      </c>
      <c r="E11" s="11">
        <v>112.506</v>
      </c>
      <c r="F11" s="11">
        <f>E11*1.19</f>
        <v>133.88213999999999</v>
      </c>
      <c r="G11" s="11">
        <v>111.0514</v>
      </c>
      <c r="H11" s="11">
        <f t="shared" ref="H11:H20" si="0">+G11*1.19</f>
        <v>132.15116599999999</v>
      </c>
      <c r="I11" s="12" t="s">
        <v>299</v>
      </c>
      <c r="J11" s="13" t="s">
        <v>300</v>
      </c>
      <c r="K11" s="128"/>
      <c r="L11" s="128"/>
    </row>
    <row r="12" spans="1:12" s="14" customFormat="1" ht="24" customHeight="1" thickBot="1" x14ac:dyDescent="0.3">
      <c r="A12" s="30">
        <v>4</v>
      </c>
      <c r="B12" s="31" t="s">
        <v>272</v>
      </c>
      <c r="C12" s="29">
        <v>172411</v>
      </c>
      <c r="D12" s="10" t="s">
        <v>277</v>
      </c>
      <c r="E12" s="11">
        <v>6.77</v>
      </c>
      <c r="F12" s="11">
        <f t="shared" ref="F12:F20" si="1">+E12*1.19</f>
        <v>8.0562999999999985</v>
      </c>
      <c r="G12" s="11">
        <v>6.77</v>
      </c>
      <c r="H12" s="11">
        <f t="shared" si="0"/>
        <v>8.0562999999999985</v>
      </c>
      <c r="I12" s="12" t="s">
        <v>299</v>
      </c>
      <c r="J12" s="13" t="s">
        <v>300</v>
      </c>
      <c r="K12" s="128"/>
      <c r="L12" s="128"/>
    </row>
    <row r="13" spans="1:12" s="14" customFormat="1" ht="24" customHeight="1" thickBot="1" x14ac:dyDescent="0.3">
      <c r="A13" s="30">
        <v>5</v>
      </c>
      <c r="B13" s="31" t="s">
        <v>273</v>
      </c>
      <c r="C13" s="29">
        <v>172514</v>
      </c>
      <c r="D13" s="10" t="s">
        <v>271</v>
      </c>
      <c r="E13" s="11">
        <v>104.21</v>
      </c>
      <c r="F13" s="11">
        <f t="shared" si="1"/>
        <v>124.00989999999999</v>
      </c>
      <c r="G13" s="11">
        <v>138.68</v>
      </c>
      <c r="H13" s="11">
        <f t="shared" si="0"/>
        <v>165.0292</v>
      </c>
      <c r="I13" s="12" t="s">
        <v>299</v>
      </c>
      <c r="J13" s="13" t="s">
        <v>300</v>
      </c>
      <c r="K13" s="128"/>
      <c r="L13" s="128"/>
    </row>
    <row r="14" spans="1:12" s="14" customFormat="1" ht="24" customHeight="1" thickBot="1" x14ac:dyDescent="0.3">
      <c r="A14" s="30">
        <v>6</v>
      </c>
      <c r="B14" s="31" t="s">
        <v>274</v>
      </c>
      <c r="C14" s="29" t="s">
        <v>100</v>
      </c>
      <c r="D14" s="10" t="s">
        <v>275</v>
      </c>
      <c r="E14" s="11">
        <v>0</v>
      </c>
      <c r="F14" s="11">
        <f t="shared" si="1"/>
        <v>0</v>
      </c>
      <c r="G14" s="11">
        <v>0</v>
      </c>
      <c r="H14" s="11">
        <f t="shared" si="0"/>
        <v>0</v>
      </c>
      <c r="I14" s="12" t="s">
        <v>299</v>
      </c>
      <c r="J14" s="13" t="s">
        <v>300</v>
      </c>
      <c r="K14" s="128"/>
      <c r="L14" s="128"/>
    </row>
    <row r="15" spans="1:12" s="14" customFormat="1" ht="24" customHeight="1" thickBot="1" x14ac:dyDescent="0.3">
      <c r="A15" s="30">
        <v>7</v>
      </c>
      <c r="B15" s="31" t="s">
        <v>276</v>
      </c>
      <c r="C15" s="29">
        <v>172112</v>
      </c>
      <c r="D15" s="10" t="s">
        <v>277</v>
      </c>
      <c r="E15" s="11">
        <v>5.85</v>
      </c>
      <c r="F15" s="11">
        <f t="shared" si="1"/>
        <v>6.9614999999999991</v>
      </c>
      <c r="G15" s="11">
        <v>48.16</v>
      </c>
      <c r="H15" s="11">
        <f t="shared" si="0"/>
        <v>57.310399999999994</v>
      </c>
      <c r="I15" s="12" t="s">
        <v>299</v>
      </c>
      <c r="J15" s="13" t="s">
        <v>300</v>
      </c>
      <c r="K15" s="128"/>
      <c r="L15" s="128"/>
    </row>
    <row r="16" spans="1:12" s="14" customFormat="1" ht="24" customHeight="1" thickBot="1" x14ac:dyDescent="0.3">
      <c r="A16" s="30">
        <v>8</v>
      </c>
      <c r="B16" s="31" t="s">
        <v>278</v>
      </c>
      <c r="C16" s="29">
        <v>172310</v>
      </c>
      <c r="D16" s="10" t="s">
        <v>76</v>
      </c>
      <c r="E16" s="11">
        <v>1.82</v>
      </c>
      <c r="F16" s="11">
        <f t="shared" si="1"/>
        <v>2.1657999999999999</v>
      </c>
      <c r="G16" s="11">
        <v>2.5499999999999998</v>
      </c>
      <c r="H16" s="11">
        <f t="shared" si="0"/>
        <v>3.0344999999999995</v>
      </c>
      <c r="I16" s="12" t="s">
        <v>299</v>
      </c>
      <c r="J16" s="13" t="s">
        <v>300</v>
      </c>
      <c r="K16" s="128"/>
      <c r="L16" s="128"/>
    </row>
    <row r="17" spans="1:12" s="14" customFormat="1" ht="24" customHeight="1" thickBot="1" x14ac:dyDescent="0.3">
      <c r="A17" s="30">
        <v>9</v>
      </c>
      <c r="B17" s="31" t="s">
        <v>280</v>
      </c>
      <c r="C17" s="29" t="s">
        <v>279</v>
      </c>
      <c r="D17" s="10" t="s">
        <v>281</v>
      </c>
      <c r="E17" s="11">
        <v>0</v>
      </c>
      <c r="F17" s="11">
        <f t="shared" si="1"/>
        <v>0</v>
      </c>
      <c r="G17" s="11">
        <v>200</v>
      </c>
      <c r="H17" s="11">
        <f t="shared" si="0"/>
        <v>238</v>
      </c>
      <c r="I17" s="12" t="s">
        <v>299</v>
      </c>
      <c r="J17" s="13" t="s">
        <v>300</v>
      </c>
      <c r="K17" s="128"/>
      <c r="L17" s="128"/>
    </row>
    <row r="18" spans="1:12" s="14" customFormat="1" ht="24" customHeight="1" thickBot="1" x14ac:dyDescent="0.3">
      <c r="A18" s="30">
        <v>10</v>
      </c>
      <c r="B18" s="31" t="s">
        <v>282</v>
      </c>
      <c r="C18" s="29">
        <v>171220</v>
      </c>
      <c r="D18" s="10" t="s">
        <v>76</v>
      </c>
      <c r="E18" s="11">
        <v>4</v>
      </c>
      <c r="F18" s="11">
        <f t="shared" si="1"/>
        <v>4.76</v>
      </c>
      <c r="G18" s="11">
        <v>4</v>
      </c>
      <c r="H18" s="11">
        <f t="shared" si="0"/>
        <v>4.76</v>
      </c>
      <c r="I18" s="12" t="s">
        <v>299</v>
      </c>
      <c r="J18" s="13" t="s">
        <v>300</v>
      </c>
      <c r="K18" s="128"/>
      <c r="L18" s="128"/>
    </row>
    <row r="19" spans="1:12" s="14" customFormat="1" ht="24" customHeight="1" thickBot="1" x14ac:dyDescent="0.3">
      <c r="A19" s="30">
        <v>11</v>
      </c>
      <c r="B19" s="31" t="s">
        <v>283</v>
      </c>
      <c r="C19" s="29">
        <v>172413</v>
      </c>
      <c r="D19" s="10" t="s">
        <v>76</v>
      </c>
      <c r="E19" s="11">
        <v>3</v>
      </c>
      <c r="F19" s="11">
        <f t="shared" si="1"/>
        <v>3.57</v>
      </c>
      <c r="G19" s="11">
        <v>2.04</v>
      </c>
      <c r="H19" s="11">
        <f t="shared" si="0"/>
        <v>2.4276</v>
      </c>
      <c r="I19" s="12" t="s">
        <v>299</v>
      </c>
      <c r="J19" s="13" t="s">
        <v>300</v>
      </c>
      <c r="K19" s="128"/>
      <c r="L19" s="128"/>
    </row>
    <row r="20" spans="1:12" s="14" customFormat="1" ht="24" customHeight="1" thickBot="1" x14ac:dyDescent="0.3">
      <c r="A20" s="30">
        <v>12</v>
      </c>
      <c r="B20" s="31" t="s">
        <v>284</v>
      </c>
      <c r="C20" s="29">
        <v>222929</v>
      </c>
      <c r="D20" s="10" t="s">
        <v>76</v>
      </c>
      <c r="E20" s="11">
        <v>5.29</v>
      </c>
      <c r="F20" s="11">
        <f t="shared" si="1"/>
        <v>6.2950999999999997</v>
      </c>
      <c r="G20" s="11">
        <v>5.29</v>
      </c>
      <c r="H20" s="11">
        <f t="shared" si="0"/>
        <v>6.2950999999999997</v>
      </c>
      <c r="I20" s="12" t="s">
        <v>299</v>
      </c>
      <c r="J20" s="13" t="s">
        <v>300</v>
      </c>
      <c r="K20" s="128"/>
      <c r="L20" s="128"/>
    </row>
    <row r="21" spans="1:12" ht="24" customHeight="1" thickBot="1" x14ac:dyDescent="0.3">
      <c r="A21" s="30"/>
      <c r="B21" s="31"/>
      <c r="C21" s="29"/>
      <c r="D21" s="10"/>
      <c r="E21" s="11"/>
      <c r="F21" s="11"/>
      <c r="G21" s="11"/>
      <c r="H21" s="11"/>
      <c r="I21" s="12"/>
      <c r="J21" s="13"/>
    </row>
    <row r="22" spans="1:12" ht="18" customHeight="1" x14ac:dyDescent="0.25">
      <c r="A22" s="16" t="s">
        <v>14</v>
      </c>
      <c r="B22" s="232" t="s">
        <v>15</v>
      </c>
      <c r="C22" s="232"/>
      <c r="D22" s="232"/>
      <c r="E22" s="232"/>
      <c r="F22" s="232"/>
      <c r="G22" s="232"/>
      <c r="H22" s="232"/>
      <c r="I22" s="232"/>
      <c r="J22" s="232"/>
    </row>
    <row r="23" spans="1:12" ht="18" customHeight="1" x14ac:dyDescent="0.25">
      <c r="A23" s="17"/>
      <c r="B23" s="231" t="s">
        <v>16</v>
      </c>
      <c r="C23" s="231"/>
      <c r="D23" s="231"/>
      <c r="E23" s="231"/>
      <c r="F23" s="231"/>
      <c r="G23" s="231"/>
      <c r="H23" s="231"/>
      <c r="I23" s="231"/>
      <c r="J23" s="231"/>
    </row>
    <row r="24" spans="1:12" ht="18" customHeight="1" x14ac:dyDescent="0.25">
      <c r="A24" s="17"/>
      <c r="B24" s="233" t="s">
        <v>17</v>
      </c>
      <c r="C24" s="233"/>
      <c r="D24" s="233"/>
      <c r="E24" s="233"/>
      <c r="F24" s="233"/>
      <c r="G24" s="233"/>
      <c r="H24" s="233"/>
      <c r="I24" s="233"/>
      <c r="J24" s="233"/>
    </row>
    <row r="25" spans="1:12" ht="18" customHeight="1" x14ac:dyDescent="0.25">
      <c r="A25" s="17"/>
      <c r="B25" s="233" t="s">
        <v>18</v>
      </c>
      <c r="C25" s="233"/>
      <c r="D25" s="233"/>
      <c r="E25" s="233"/>
      <c r="F25" s="233"/>
      <c r="G25" s="233"/>
      <c r="H25" s="233"/>
      <c r="I25" s="233"/>
      <c r="J25" s="233"/>
    </row>
    <row r="26" spans="1:12" ht="18" customHeight="1" x14ac:dyDescent="0.25">
      <c r="A26" s="17"/>
      <c r="B26" s="233" t="s">
        <v>19</v>
      </c>
      <c r="C26" s="233"/>
      <c r="D26" s="233"/>
      <c r="E26" s="233"/>
      <c r="F26" s="233"/>
      <c r="G26" s="233"/>
      <c r="H26" s="233"/>
      <c r="I26" s="233"/>
      <c r="J26" s="233"/>
    </row>
    <row r="27" spans="1:12" ht="18" customHeight="1" x14ac:dyDescent="0.25">
      <c r="A27" s="17"/>
      <c r="B27" s="231" t="s">
        <v>20</v>
      </c>
      <c r="C27" s="231"/>
      <c r="D27" s="231"/>
      <c r="E27" s="231"/>
      <c r="F27" s="231"/>
      <c r="G27" s="231"/>
      <c r="H27" s="231"/>
      <c r="I27" s="231"/>
      <c r="J27" s="231"/>
    </row>
    <row r="28" spans="1:12" ht="18" customHeight="1" x14ac:dyDescent="0.25">
      <c r="A28" s="17"/>
      <c r="B28" s="231" t="s">
        <v>21</v>
      </c>
      <c r="C28" s="231"/>
      <c r="D28" s="231"/>
      <c r="E28" s="231"/>
      <c r="F28" s="231"/>
      <c r="G28" s="231"/>
      <c r="H28" s="231"/>
      <c r="I28" s="231"/>
      <c r="J28" s="231"/>
    </row>
  </sheetData>
  <sheetProtection password="DDE2" sheet="1" objects="1" scenarios="1" insertRows="0" deleteRows="0"/>
  <protectedRanges>
    <protectedRange sqref="A9:J21" name="Plage1"/>
  </protectedRanges>
  <mergeCells count="18">
    <mergeCell ref="B27:J27"/>
    <mergeCell ref="B28:J28"/>
    <mergeCell ref="G7:H7"/>
    <mergeCell ref="B22:J22"/>
    <mergeCell ref="B23:J23"/>
    <mergeCell ref="B24:J24"/>
    <mergeCell ref="B25:J25"/>
    <mergeCell ref="B26:J26"/>
    <mergeCell ref="A1:J1"/>
    <mergeCell ref="E4:G4"/>
    <mergeCell ref="A6:A8"/>
    <mergeCell ref="B6:B8"/>
    <mergeCell ref="C6:C8"/>
    <mergeCell ref="D6:D8"/>
    <mergeCell ref="E6:H6"/>
    <mergeCell ref="I6:I8"/>
    <mergeCell ref="J6:J8"/>
    <mergeCell ref="E7:F7"/>
  </mergeCells>
  <conditionalFormatting sqref="A21:J21 I9:J20 A9:F20">
    <cfRule type="containsBlanks" dxfId="312" priority="646">
      <formula>LEN(TRIM(A9))=0</formula>
    </cfRule>
  </conditionalFormatting>
  <conditionalFormatting sqref="I9:J20">
    <cfRule type="containsBlanks" dxfId="311" priority="643">
      <formula>LEN(TRIM(I9))=0</formula>
    </cfRule>
  </conditionalFormatting>
  <conditionalFormatting sqref="E11:F16">
    <cfRule type="containsBlanks" dxfId="310" priority="642">
      <formula>LEN(TRIM(E11))=0</formula>
    </cfRule>
  </conditionalFormatting>
  <conditionalFormatting sqref="E18:F20">
    <cfRule type="containsBlanks" dxfId="309" priority="641">
      <formula>LEN(TRIM(E18))=0</formula>
    </cfRule>
  </conditionalFormatting>
  <conditionalFormatting sqref="E9:F20">
    <cfRule type="containsBlanks" dxfId="308" priority="618">
      <formula>LEN(TRIM(E9))=0</formula>
    </cfRule>
  </conditionalFormatting>
  <conditionalFormatting sqref="E9:F20">
    <cfRule type="containsBlanks" dxfId="307" priority="617">
      <formula>LEN(TRIM(E9))=0</formula>
    </cfRule>
  </conditionalFormatting>
  <conditionalFormatting sqref="E9:F20">
    <cfRule type="containsBlanks" dxfId="306" priority="616">
      <formula>LEN(TRIM(E9))=0</formula>
    </cfRule>
  </conditionalFormatting>
  <conditionalFormatting sqref="E9:F20">
    <cfRule type="containsBlanks" dxfId="305" priority="615">
      <formula>LEN(TRIM(E9))=0</formula>
    </cfRule>
  </conditionalFormatting>
  <conditionalFormatting sqref="E9:F20">
    <cfRule type="containsBlanks" dxfId="304" priority="614">
      <formula>LEN(TRIM(E9))=0</formula>
    </cfRule>
  </conditionalFormatting>
  <conditionalFormatting sqref="E9:F20">
    <cfRule type="containsBlanks" dxfId="303" priority="613">
      <formula>LEN(TRIM(E9))=0</formula>
    </cfRule>
  </conditionalFormatting>
  <conditionalFormatting sqref="E9:F20">
    <cfRule type="containsBlanks" dxfId="302" priority="612">
      <formula>LEN(TRIM(E9))=0</formula>
    </cfRule>
  </conditionalFormatting>
  <conditionalFormatting sqref="E11:F16">
    <cfRule type="containsBlanks" dxfId="301" priority="611">
      <formula>LEN(TRIM(E11))=0</formula>
    </cfRule>
  </conditionalFormatting>
  <conditionalFormatting sqref="E18:F20">
    <cfRule type="containsBlanks" dxfId="300" priority="610">
      <formula>LEN(TRIM(E18))=0</formula>
    </cfRule>
  </conditionalFormatting>
  <conditionalFormatting sqref="E11:F16">
    <cfRule type="containsBlanks" dxfId="299" priority="609">
      <formula>LEN(TRIM(E11))=0</formula>
    </cfRule>
  </conditionalFormatting>
  <conditionalFormatting sqref="E18:F20">
    <cfRule type="containsBlanks" dxfId="298" priority="608">
      <formula>LEN(TRIM(E18))=0</formula>
    </cfRule>
  </conditionalFormatting>
  <conditionalFormatting sqref="E11:F16">
    <cfRule type="containsBlanks" dxfId="297" priority="607">
      <formula>LEN(TRIM(E11))=0</formula>
    </cfRule>
  </conditionalFormatting>
  <conditionalFormatting sqref="E18:F20">
    <cfRule type="containsBlanks" dxfId="296" priority="606">
      <formula>LEN(TRIM(E18))=0</formula>
    </cfRule>
  </conditionalFormatting>
  <conditionalFormatting sqref="E12:F12">
    <cfRule type="containsBlanks" dxfId="295" priority="605">
      <formula>LEN(TRIM(E12))=0</formula>
    </cfRule>
  </conditionalFormatting>
  <conditionalFormatting sqref="E12:F12">
    <cfRule type="containsBlanks" dxfId="294" priority="604">
      <formula>LEN(TRIM(E12))=0</formula>
    </cfRule>
  </conditionalFormatting>
  <conditionalFormatting sqref="E12:F12">
    <cfRule type="containsBlanks" dxfId="293" priority="603">
      <formula>LEN(TRIM(E12))=0</formula>
    </cfRule>
  </conditionalFormatting>
  <conditionalFormatting sqref="E12:F12">
    <cfRule type="containsBlanks" dxfId="292" priority="602">
      <formula>LEN(TRIM(E12))=0</formula>
    </cfRule>
  </conditionalFormatting>
  <conditionalFormatting sqref="E12:F12">
    <cfRule type="containsBlanks" dxfId="291" priority="601">
      <formula>LEN(TRIM(E12))=0</formula>
    </cfRule>
  </conditionalFormatting>
  <conditionalFormatting sqref="E12:F12">
    <cfRule type="containsBlanks" dxfId="290" priority="600">
      <formula>LEN(TRIM(E12))=0</formula>
    </cfRule>
  </conditionalFormatting>
  <conditionalFormatting sqref="E12:F12">
    <cfRule type="containsBlanks" dxfId="289" priority="599">
      <formula>LEN(TRIM(E12))=0</formula>
    </cfRule>
  </conditionalFormatting>
  <conditionalFormatting sqref="E12:F12">
    <cfRule type="containsBlanks" dxfId="288" priority="598">
      <formula>LEN(TRIM(E12))=0</formula>
    </cfRule>
  </conditionalFormatting>
  <conditionalFormatting sqref="E12:F12">
    <cfRule type="containsBlanks" dxfId="287" priority="597">
      <formula>LEN(TRIM(E12))=0</formula>
    </cfRule>
  </conditionalFormatting>
  <conditionalFormatting sqref="E12:F12">
    <cfRule type="containsBlanks" dxfId="286" priority="596">
      <formula>LEN(TRIM(E12))=0</formula>
    </cfRule>
  </conditionalFormatting>
  <conditionalFormatting sqref="E18:E19">
    <cfRule type="containsBlanks" dxfId="285" priority="556">
      <formula>LEN(TRIM(E18))=0</formula>
    </cfRule>
  </conditionalFormatting>
  <conditionalFormatting sqref="E18:E19">
    <cfRule type="containsBlanks" dxfId="284" priority="555">
      <formula>LEN(TRIM(E18))=0</formula>
    </cfRule>
  </conditionalFormatting>
  <conditionalFormatting sqref="E18:E19">
    <cfRule type="containsBlanks" dxfId="283" priority="554">
      <formula>LEN(TRIM(E18))=0</formula>
    </cfRule>
  </conditionalFormatting>
  <conditionalFormatting sqref="E18:E19">
    <cfRule type="containsBlanks" dxfId="282" priority="553">
      <formula>LEN(TRIM(E18))=0</formula>
    </cfRule>
  </conditionalFormatting>
  <conditionalFormatting sqref="E18:E19">
    <cfRule type="containsBlanks" dxfId="281" priority="552">
      <formula>LEN(TRIM(E18))=0</formula>
    </cfRule>
  </conditionalFormatting>
  <conditionalFormatting sqref="E18:E19">
    <cfRule type="containsBlanks" dxfId="280" priority="551">
      <formula>LEN(TRIM(E18))=0</formula>
    </cfRule>
  </conditionalFormatting>
  <conditionalFormatting sqref="E18:E19">
    <cfRule type="containsBlanks" dxfId="279" priority="550">
      <formula>LEN(TRIM(E18))=0</formula>
    </cfRule>
  </conditionalFormatting>
  <conditionalFormatting sqref="E18:E19">
    <cfRule type="containsBlanks" dxfId="278" priority="549">
      <formula>LEN(TRIM(E18))=0</formula>
    </cfRule>
  </conditionalFormatting>
  <conditionalFormatting sqref="E18:E19">
    <cfRule type="containsBlanks" dxfId="277" priority="548">
      <formula>LEN(TRIM(E18))=0</formula>
    </cfRule>
  </conditionalFormatting>
  <conditionalFormatting sqref="E18:E19">
    <cfRule type="containsBlanks" dxfId="276" priority="547">
      <formula>LEN(TRIM(E18))=0</formula>
    </cfRule>
  </conditionalFormatting>
  <conditionalFormatting sqref="E18:E19">
    <cfRule type="containsBlanks" dxfId="275" priority="546">
      <formula>LEN(TRIM(E18))=0</formula>
    </cfRule>
  </conditionalFormatting>
  <conditionalFormatting sqref="E18:E19">
    <cfRule type="containsBlanks" dxfId="274" priority="545">
      <formula>LEN(TRIM(E18))=0</formula>
    </cfRule>
  </conditionalFormatting>
  <conditionalFormatting sqref="E18:E19">
    <cfRule type="containsBlanks" dxfId="273" priority="544">
      <formula>LEN(TRIM(E18))=0</formula>
    </cfRule>
  </conditionalFormatting>
  <conditionalFormatting sqref="E18:E19">
    <cfRule type="containsBlanks" dxfId="272" priority="543">
      <formula>LEN(TRIM(E18))=0</formula>
    </cfRule>
  </conditionalFormatting>
  <conditionalFormatting sqref="E18:E19">
    <cfRule type="containsBlanks" dxfId="271" priority="542">
      <formula>LEN(TRIM(E18))=0</formula>
    </cfRule>
  </conditionalFormatting>
  <conditionalFormatting sqref="E18:E19">
    <cfRule type="containsBlanks" dxfId="270" priority="541">
      <formula>LEN(TRIM(E18))=0</formula>
    </cfRule>
  </conditionalFormatting>
  <conditionalFormatting sqref="E18:E19">
    <cfRule type="containsBlanks" dxfId="269" priority="540">
      <formula>LEN(TRIM(E18))=0</formula>
    </cfRule>
  </conditionalFormatting>
  <conditionalFormatting sqref="E18:E19">
    <cfRule type="containsBlanks" dxfId="268" priority="539">
      <formula>LEN(TRIM(E18))=0</formula>
    </cfRule>
  </conditionalFormatting>
  <conditionalFormatting sqref="E18:E19">
    <cfRule type="containsBlanks" dxfId="267" priority="538">
      <formula>LEN(TRIM(E18))=0</formula>
    </cfRule>
  </conditionalFormatting>
  <conditionalFormatting sqref="E18:E19">
    <cfRule type="containsBlanks" dxfId="266" priority="537">
      <formula>LEN(TRIM(E18))=0</formula>
    </cfRule>
  </conditionalFormatting>
  <conditionalFormatting sqref="E18:E19">
    <cfRule type="containsBlanks" dxfId="265" priority="536">
      <formula>LEN(TRIM(E18))=0</formula>
    </cfRule>
  </conditionalFormatting>
  <conditionalFormatting sqref="E11:E12">
    <cfRule type="containsBlanks" dxfId="264" priority="535">
      <formula>LEN(TRIM(E11))=0</formula>
    </cfRule>
  </conditionalFormatting>
  <conditionalFormatting sqref="E11:E12">
    <cfRule type="containsBlanks" dxfId="263" priority="534">
      <formula>LEN(TRIM(E11))=0</formula>
    </cfRule>
  </conditionalFormatting>
  <conditionalFormatting sqref="E11:E12">
    <cfRule type="containsBlanks" dxfId="262" priority="533">
      <formula>LEN(TRIM(E11))=0</formula>
    </cfRule>
  </conditionalFormatting>
  <conditionalFormatting sqref="E11:E12">
    <cfRule type="containsBlanks" dxfId="261" priority="532">
      <formula>LEN(TRIM(E11))=0</formula>
    </cfRule>
  </conditionalFormatting>
  <conditionalFormatting sqref="E11:E12">
    <cfRule type="containsBlanks" dxfId="260" priority="531">
      <formula>LEN(TRIM(E11))=0</formula>
    </cfRule>
  </conditionalFormatting>
  <conditionalFormatting sqref="E11:E12">
    <cfRule type="containsBlanks" dxfId="259" priority="530">
      <formula>LEN(TRIM(E11))=0</formula>
    </cfRule>
  </conditionalFormatting>
  <conditionalFormatting sqref="E11:E12">
    <cfRule type="containsBlanks" dxfId="258" priority="529">
      <formula>LEN(TRIM(E11))=0</formula>
    </cfRule>
  </conditionalFormatting>
  <conditionalFormatting sqref="E11:E12">
    <cfRule type="containsBlanks" dxfId="257" priority="528">
      <formula>LEN(TRIM(E11))=0</formula>
    </cfRule>
  </conditionalFormatting>
  <conditionalFormatting sqref="E11:E12">
    <cfRule type="containsBlanks" dxfId="256" priority="527">
      <formula>LEN(TRIM(E11))=0</formula>
    </cfRule>
  </conditionalFormatting>
  <conditionalFormatting sqref="E11:E12">
    <cfRule type="containsBlanks" dxfId="255" priority="526">
      <formula>LEN(TRIM(E11))=0</formula>
    </cfRule>
  </conditionalFormatting>
  <conditionalFormatting sqref="E11:E12">
    <cfRule type="containsBlanks" dxfId="254" priority="525">
      <formula>LEN(TRIM(E11))=0</formula>
    </cfRule>
  </conditionalFormatting>
  <conditionalFormatting sqref="E11:E12">
    <cfRule type="containsBlanks" dxfId="253" priority="524">
      <formula>LEN(TRIM(E11))=0</formula>
    </cfRule>
  </conditionalFormatting>
  <conditionalFormatting sqref="E11:E12">
    <cfRule type="containsBlanks" dxfId="252" priority="523">
      <formula>LEN(TRIM(E11))=0</formula>
    </cfRule>
  </conditionalFormatting>
  <conditionalFormatting sqref="E11:E12">
    <cfRule type="containsBlanks" dxfId="251" priority="522">
      <formula>LEN(TRIM(E11))=0</formula>
    </cfRule>
  </conditionalFormatting>
  <conditionalFormatting sqref="E11:E12">
    <cfRule type="containsBlanks" dxfId="250" priority="521">
      <formula>LEN(TRIM(E11))=0</formula>
    </cfRule>
  </conditionalFormatting>
  <conditionalFormatting sqref="E11:E12">
    <cfRule type="containsBlanks" dxfId="249" priority="520">
      <formula>LEN(TRIM(E11))=0</formula>
    </cfRule>
  </conditionalFormatting>
  <conditionalFormatting sqref="E11:E12">
    <cfRule type="containsBlanks" dxfId="248" priority="519">
      <formula>LEN(TRIM(E11))=0</formula>
    </cfRule>
  </conditionalFormatting>
  <conditionalFormatting sqref="E11:E12">
    <cfRule type="containsBlanks" dxfId="247" priority="518">
      <formula>LEN(TRIM(E11))=0</formula>
    </cfRule>
  </conditionalFormatting>
  <conditionalFormatting sqref="E11:E12">
    <cfRule type="containsBlanks" dxfId="246" priority="517">
      <formula>LEN(TRIM(E11))=0</formula>
    </cfRule>
  </conditionalFormatting>
  <conditionalFormatting sqref="E11:E12">
    <cfRule type="containsBlanks" dxfId="245" priority="516">
      <formula>LEN(TRIM(E11))=0</formula>
    </cfRule>
  </conditionalFormatting>
  <conditionalFormatting sqref="E11:E12">
    <cfRule type="containsBlanks" dxfId="244" priority="515">
      <formula>LEN(TRIM(E11))=0</formula>
    </cfRule>
  </conditionalFormatting>
  <conditionalFormatting sqref="E12">
    <cfRule type="containsBlanks" dxfId="243" priority="514">
      <formula>LEN(TRIM(E12))=0</formula>
    </cfRule>
  </conditionalFormatting>
  <conditionalFormatting sqref="E12">
    <cfRule type="containsBlanks" dxfId="242" priority="513">
      <formula>LEN(TRIM(E12))=0</formula>
    </cfRule>
  </conditionalFormatting>
  <conditionalFormatting sqref="E12">
    <cfRule type="containsBlanks" dxfId="241" priority="512">
      <formula>LEN(TRIM(E12))=0</formula>
    </cfRule>
  </conditionalFormatting>
  <conditionalFormatting sqref="E12">
    <cfRule type="containsBlanks" dxfId="240" priority="511">
      <formula>LEN(TRIM(E12))=0</formula>
    </cfRule>
  </conditionalFormatting>
  <conditionalFormatting sqref="E12">
    <cfRule type="containsBlanks" dxfId="239" priority="510">
      <formula>LEN(TRIM(E12))=0</formula>
    </cfRule>
  </conditionalFormatting>
  <conditionalFormatting sqref="E12">
    <cfRule type="containsBlanks" dxfId="238" priority="509">
      <formula>LEN(TRIM(E12))=0</formula>
    </cfRule>
  </conditionalFormatting>
  <conditionalFormatting sqref="E12">
    <cfRule type="containsBlanks" dxfId="237" priority="508">
      <formula>LEN(TRIM(E12))=0</formula>
    </cfRule>
  </conditionalFormatting>
  <conditionalFormatting sqref="E12">
    <cfRule type="containsBlanks" dxfId="236" priority="507">
      <formula>LEN(TRIM(E12))=0</formula>
    </cfRule>
  </conditionalFormatting>
  <conditionalFormatting sqref="E12">
    <cfRule type="containsBlanks" dxfId="235" priority="506">
      <formula>LEN(TRIM(E12))=0</formula>
    </cfRule>
  </conditionalFormatting>
  <conditionalFormatting sqref="E12">
    <cfRule type="containsBlanks" dxfId="234" priority="505">
      <formula>LEN(TRIM(E12))=0</formula>
    </cfRule>
  </conditionalFormatting>
  <conditionalFormatting sqref="G9:H20">
    <cfRule type="containsBlanks" dxfId="233" priority="234">
      <formula>LEN(TRIM(G9))=0</formula>
    </cfRule>
  </conditionalFormatting>
  <conditionalFormatting sqref="G11:H16">
    <cfRule type="containsBlanks" dxfId="232" priority="233">
      <formula>LEN(TRIM(G11))=0</formula>
    </cfRule>
  </conditionalFormatting>
  <conditionalFormatting sqref="G18:H20">
    <cfRule type="containsBlanks" dxfId="231" priority="232">
      <formula>LEN(TRIM(G18))=0</formula>
    </cfRule>
  </conditionalFormatting>
  <conditionalFormatting sqref="G9:H20">
    <cfRule type="containsBlanks" dxfId="230" priority="231">
      <formula>LEN(TRIM(G9))=0</formula>
    </cfRule>
  </conditionalFormatting>
  <conditionalFormatting sqref="G9:H20">
    <cfRule type="containsBlanks" dxfId="229" priority="230">
      <formula>LEN(TRIM(G9))=0</formula>
    </cfRule>
  </conditionalFormatting>
  <conditionalFormatting sqref="G9:H20">
    <cfRule type="containsBlanks" dxfId="228" priority="229">
      <formula>LEN(TRIM(G9))=0</formula>
    </cfRule>
  </conditionalFormatting>
  <conditionalFormatting sqref="G9:H20">
    <cfRule type="containsBlanks" dxfId="227" priority="228">
      <formula>LEN(TRIM(G9))=0</formula>
    </cfRule>
  </conditionalFormatting>
  <conditionalFormatting sqref="G9:H20">
    <cfRule type="containsBlanks" dxfId="226" priority="227">
      <formula>LEN(TRIM(G9))=0</formula>
    </cfRule>
  </conditionalFormatting>
  <conditionalFormatting sqref="G9:H20">
    <cfRule type="containsBlanks" dxfId="225" priority="226">
      <formula>LEN(TRIM(G9))=0</formula>
    </cfRule>
  </conditionalFormatting>
  <conditionalFormatting sqref="G9:H20">
    <cfRule type="containsBlanks" dxfId="224" priority="225">
      <formula>LEN(TRIM(G9))=0</formula>
    </cfRule>
  </conditionalFormatting>
  <conditionalFormatting sqref="G11:H16">
    <cfRule type="containsBlanks" dxfId="223" priority="224">
      <formula>LEN(TRIM(G11))=0</formula>
    </cfRule>
  </conditionalFormatting>
  <conditionalFormatting sqref="G18:H20">
    <cfRule type="containsBlanks" dxfId="222" priority="223">
      <formula>LEN(TRIM(G18))=0</formula>
    </cfRule>
  </conditionalFormatting>
  <conditionalFormatting sqref="G11:H16">
    <cfRule type="containsBlanks" dxfId="221" priority="222">
      <formula>LEN(TRIM(G11))=0</formula>
    </cfRule>
  </conditionalFormatting>
  <conditionalFormatting sqref="G18:H20">
    <cfRule type="containsBlanks" dxfId="220" priority="221">
      <formula>LEN(TRIM(G18))=0</formula>
    </cfRule>
  </conditionalFormatting>
  <conditionalFormatting sqref="G11:H16">
    <cfRule type="containsBlanks" dxfId="219" priority="220">
      <formula>LEN(TRIM(G11))=0</formula>
    </cfRule>
  </conditionalFormatting>
  <conditionalFormatting sqref="G18:H20">
    <cfRule type="containsBlanks" dxfId="218" priority="219">
      <formula>LEN(TRIM(G18))=0</formula>
    </cfRule>
  </conditionalFormatting>
  <conditionalFormatting sqref="G12:H12">
    <cfRule type="containsBlanks" dxfId="217" priority="218">
      <formula>LEN(TRIM(G12))=0</formula>
    </cfRule>
  </conditionalFormatting>
  <conditionalFormatting sqref="G12:H12">
    <cfRule type="containsBlanks" dxfId="216" priority="217">
      <formula>LEN(TRIM(G12))=0</formula>
    </cfRule>
  </conditionalFormatting>
  <conditionalFormatting sqref="G12:H12">
    <cfRule type="containsBlanks" dxfId="215" priority="216">
      <formula>LEN(TRIM(G12))=0</formula>
    </cfRule>
  </conditionalFormatting>
  <conditionalFormatting sqref="G12:H12">
    <cfRule type="containsBlanks" dxfId="214" priority="215">
      <formula>LEN(TRIM(G12))=0</formula>
    </cfRule>
  </conditionalFormatting>
  <conditionalFormatting sqref="G12:H12">
    <cfRule type="containsBlanks" dxfId="213" priority="214">
      <formula>LEN(TRIM(G12))=0</formula>
    </cfRule>
  </conditionalFormatting>
  <conditionalFormatting sqref="G12:H12">
    <cfRule type="containsBlanks" dxfId="212" priority="213">
      <formula>LEN(TRIM(G12))=0</formula>
    </cfRule>
  </conditionalFormatting>
  <conditionalFormatting sqref="G12:H12">
    <cfRule type="containsBlanks" dxfId="211" priority="212">
      <formula>LEN(TRIM(G12))=0</formula>
    </cfRule>
  </conditionalFormatting>
  <conditionalFormatting sqref="G12:H12">
    <cfRule type="containsBlanks" dxfId="210" priority="211">
      <formula>LEN(TRIM(G12))=0</formula>
    </cfRule>
  </conditionalFormatting>
  <conditionalFormatting sqref="G12:H12">
    <cfRule type="containsBlanks" dxfId="209" priority="210">
      <formula>LEN(TRIM(G12))=0</formula>
    </cfRule>
  </conditionalFormatting>
  <conditionalFormatting sqref="G12:H12">
    <cfRule type="containsBlanks" dxfId="208" priority="209">
      <formula>LEN(TRIM(G12))=0</formula>
    </cfRule>
  </conditionalFormatting>
  <conditionalFormatting sqref="G18:G19">
    <cfRule type="containsBlanks" dxfId="207" priority="208">
      <formula>LEN(TRIM(G18))=0</formula>
    </cfRule>
  </conditionalFormatting>
  <conditionalFormatting sqref="G18:G19">
    <cfRule type="containsBlanks" dxfId="206" priority="207">
      <formula>LEN(TRIM(G18))=0</formula>
    </cfRule>
  </conditionalFormatting>
  <conditionalFormatting sqref="G18:G19">
    <cfRule type="containsBlanks" dxfId="205" priority="206">
      <formula>LEN(TRIM(G18))=0</formula>
    </cfRule>
  </conditionalFormatting>
  <conditionalFormatting sqref="G18:G19">
    <cfRule type="containsBlanks" dxfId="204" priority="205">
      <formula>LEN(TRIM(G18))=0</formula>
    </cfRule>
  </conditionalFormatting>
  <conditionalFormatting sqref="G18:G19">
    <cfRule type="containsBlanks" dxfId="203" priority="204">
      <formula>LEN(TRIM(G18))=0</formula>
    </cfRule>
  </conditionalFormatting>
  <conditionalFormatting sqref="G18:G19">
    <cfRule type="containsBlanks" dxfId="202" priority="203">
      <formula>LEN(TRIM(G18))=0</formula>
    </cfRule>
  </conditionalFormatting>
  <conditionalFormatting sqref="G18:G19">
    <cfRule type="containsBlanks" dxfId="201" priority="202">
      <formula>LEN(TRIM(G18))=0</formula>
    </cfRule>
  </conditionalFormatting>
  <conditionalFormatting sqref="G18:G19">
    <cfRule type="containsBlanks" dxfId="200" priority="201">
      <formula>LEN(TRIM(G18))=0</formula>
    </cfRule>
  </conditionalFormatting>
  <conditionalFormatting sqref="G18:G19">
    <cfRule type="containsBlanks" dxfId="199" priority="200">
      <formula>LEN(TRIM(G18))=0</formula>
    </cfRule>
  </conditionalFormatting>
  <conditionalFormatting sqref="G18:G19">
    <cfRule type="containsBlanks" dxfId="198" priority="199">
      <formula>LEN(TRIM(G18))=0</formula>
    </cfRule>
  </conditionalFormatting>
  <conditionalFormatting sqref="G18:G19">
    <cfRule type="containsBlanks" dxfId="197" priority="198">
      <formula>LEN(TRIM(G18))=0</formula>
    </cfRule>
  </conditionalFormatting>
  <conditionalFormatting sqref="G18:G19">
    <cfRule type="containsBlanks" dxfId="196" priority="197">
      <formula>LEN(TRIM(G18))=0</formula>
    </cfRule>
  </conditionalFormatting>
  <conditionalFormatting sqref="G18:G19">
    <cfRule type="containsBlanks" dxfId="195" priority="196">
      <formula>LEN(TRIM(G18))=0</formula>
    </cfRule>
  </conditionalFormatting>
  <conditionalFormatting sqref="G18:G19">
    <cfRule type="containsBlanks" dxfId="194" priority="195">
      <formula>LEN(TRIM(G18))=0</formula>
    </cfRule>
  </conditionalFormatting>
  <conditionalFormatting sqref="G18:G19">
    <cfRule type="containsBlanks" dxfId="193" priority="194">
      <formula>LEN(TRIM(G18))=0</formula>
    </cfRule>
  </conditionalFormatting>
  <conditionalFormatting sqref="G18:G19">
    <cfRule type="containsBlanks" dxfId="192" priority="193">
      <formula>LEN(TRIM(G18))=0</formula>
    </cfRule>
  </conditionalFormatting>
  <conditionalFormatting sqref="G18:G19">
    <cfRule type="containsBlanks" dxfId="191" priority="192">
      <formula>LEN(TRIM(G18))=0</formula>
    </cfRule>
  </conditionalFormatting>
  <conditionalFormatting sqref="G18:G19">
    <cfRule type="containsBlanks" dxfId="190" priority="191">
      <formula>LEN(TRIM(G18))=0</formula>
    </cfRule>
  </conditionalFormatting>
  <conditionalFormatting sqref="G18:G19">
    <cfRule type="containsBlanks" dxfId="189" priority="190">
      <formula>LEN(TRIM(G18))=0</formula>
    </cfRule>
  </conditionalFormatting>
  <conditionalFormatting sqref="G18:G19">
    <cfRule type="containsBlanks" dxfId="188" priority="189">
      <formula>LEN(TRIM(G18))=0</formula>
    </cfRule>
  </conditionalFormatting>
  <conditionalFormatting sqref="G18:G19">
    <cfRule type="containsBlanks" dxfId="187" priority="188">
      <formula>LEN(TRIM(G18))=0</formula>
    </cfRule>
  </conditionalFormatting>
  <conditionalFormatting sqref="G11:G12">
    <cfRule type="containsBlanks" dxfId="186" priority="187">
      <formula>LEN(TRIM(G11))=0</formula>
    </cfRule>
  </conditionalFormatting>
  <conditionalFormatting sqref="G11:G12">
    <cfRule type="containsBlanks" dxfId="185" priority="186">
      <formula>LEN(TRIM(G11))=0</formula>
    </cfRule>
  </conditionalFormatting>
  <conditionalFormatting sqref="G11:G12">
    <cfRule type="containsBlanks" dxfId="184" priority="185">
      <formula>LEN(TRIM(G11))=0</formula>
    </cfRule>
  </conditionalFormatting>
  <conditionalFormatting sqref="G11:G12">
    <cfRule type="containsBlanks" dxfId="183" priority="184">
      <formula>LEN(TRIM(G11))=0</formula>
    </cfRule>
  </conditionalFormatting>
  <conditionalFormatting sqref="G11:G12">
    <cfRule type="containsBlanks" dxfId="182" priority="183">
      <formula>LEN(TRIM(G11))=0</formula>
    </cfRule>
  </conditionalFormatting>
  <conditionalFormatting sqref="G11:G12">
    <cfRule type="containsBlanks" dxfId="181" priority="182">
      <formula>LEN(TRIM(G11))=0</formula>
    </cfRule>
  </conditionalFormatting>
  <conditionalFormatting sqref="G11:G12">
    <cfRule type="containsBlanks" dxfId="180" priority="181">
      <formula>LEN(TRIM(G11))=0</formula>
    </cfRule>
  </conditionalFormatting>
  <conditionalFormatting sqref="G11:G12">
    <cfRule type="containsBlanks" dxfId="179" priority="180">
      <formula>LEN(TRIM(G11))=0</formula>
    </cfRule>
  </conditionalFormatting>
  <conditionalFormatting sqref="G11:G12">
    <cfRule type="containsBlanks" dxfId="178" priority="179">
      <formula>LEN(TRIM(G11))=0</formula>
    </cfRule>
  </conditionalFormatting>
  <conditionalFormatting sqref="G11:G12">
    <cfRule type="containsBlanks" dxfId="177" priority="178">
      <formula>LEN(TRIM(G11))=0</formula>
    </cfRule>
  </conditionalFormatting>
  <conditionalFormatting sqref="G11:G12">
    <cfRule type="containsBlanks" dxfId="176" priority="177">
      <formula>LEN(TRIM(G11))=0</formula>
    </cfRule>
  </conditionalFormatting>
  <conditionalFormatting sqref="G11:G12">
    <cfRule type="containsBlanks" dxfId="175" priority="176">
      <formula>LEN(TRIM(G11))=0</formula>
    </cfRule>
  </conditionalFormatting>
  <conditionalFormatting sqref="G11:G12">
    <cfRule type="containsBlanks" dxfId="174" priority="175">
      <formula>LEN(TRIM(G11))=0</formula>
    </cfRule>
  </conditionalFormatting>
  <conditionalFormatting sqref="G11:G12">
    <cfRule type="containsBlanks" dxfId="173" priority="174">
      <formula>LEN(TRIM(G11))=0</formula>
    </cfRule>
  </conditionalFormatting>
  <conditionalFormatting sqref="G11:G12">
    <cfRule type="containsBlanks" dxfId="172" priority="173">
      <formula>LEN(TRIM(G11))=0</formula>
    </cfRule>
  </conditionalFormatting>
  <conditionalFormatting sqref="G11:G12">
    <cfRule type="containsBlanks" dxfId="171" priority="172">
      <formula>LEN(TRIM(G11))=0</formula>
    </cfRule>
  </conditionalFormatting>
  <conditionalFormatting sqref="G11:G12">
    <cfRule type="containsBlanks" dxfId="170" priority="171">
      <formula>LEN(TRIM(G11))=0</formula>
    </cfRule>
  </conditionalFormatting>
  <conditionalFormatting sqref="G11:G12">
    <cfRule type="containsBlanks" dxfId="169" priority="170">
      <formula>LEN(TRIM(G11))=0</formula>
    </cfRule>
  </conditionalFormatting>
  <conditionalFormatting sqref="G11:G12">
    <cfRule type="containsBlanks" dxfId="168" priority="169">
      <formula>LEN(TRIM(G11))=0</formula>
    </cfRule>
  </conditionalFormatting>
  <conditionalFormatting sqref="G11:G12">
    <cfRule type="containsBlanks" dxfId="167" priority="168">
      <formula>LEN(TRIM(G11))=0</formula>
    </cfRule>
  </conditionalFormatting>
  <conditionalFormatting sqref="G11:G12">
    <cfRule type="containsBlanks" dxfId="166" priority="167">
      <formula>LEN(TRIM(G11))=0</formula>
    </cfRule>
  </conditionalFormatting>
  <conditionalFormatting sqref="G12">
    <cfRule type="containsBlanks" dxfId="165" priority="166">
      <formula>LEN(TRIM(G12))=0</formula>
    </cfRule>
  </conditionalFormatting>
  <conditionalFormatting sqref="G12">
    <cfRule type="containsBlanks" dxfId="164" priority="165">
      <formula>LEN(TRIM(G12))=0</formula>
    </cfRule>
  </conditionalFormatting>
  <conditionalFormatting sqref="G12">
    <cfRule type="containsBlanks" dxfId="163" priority="164">
      <formula>LEN(TRIM(G12))=0</formula>
    </cfRule>
  </conditionalFormatting>
  <conditionalFormatting sqref="G12">
    <cfRule type="containsBlanks" dxfId="162" priority="163">
      <formula>LEN(TRIM(G12))=0</formula>
    </cfRule>
  </conditionalFormatting>
  <conditionalFormatting sqref="G12">
    <cfRule type="containsBlanks" dxfId="161" priority="162">
      <formula>LEN(TRIM(G12))=0</formula>
    </cfRule>
  </conditionalFormatting>
  <conditionalFormatting sqref="G12">
    <cfRule type="containsBlanks" dxfId="160" priority="161">
      <formula>LEN(TRIM(G12))=0</formula>
    </cfRule>
  </conditionalFormatting>
  <conditionalFormatting sqref="G12">
    <cfRule type="containsBlanks" dxfId="159" priority="160">
      <formula>LEN(TRIM(G12))=0</formula>
    </cfRule>
  </conditionalFormatting>
  <conditionalFormatting sqref="G12">
    <cfRule type="containsBlanks" dxfId="158" priority="159">
      <formula>LEN(TRIM(G12))=0</formula>
    </cfRule>
  </conditionalFormatting>
  <conditionalFormatting sqref="G12">
    <cfRule type="containsBlanks" dxfId="157" priority="158">
      <formula>LEN(TRIM(G12))=0</formula>
    </cfRule>
  </conditionalFormatting>
  <conditionalFormatting sqref="G12">
    <cfRule type="containsBlanks" dxfId="156" priority="157">
      <formula>LEN(TRIM(G12))=0</formula>
    </cfRule>
  </conditionalFormatting>
  <conditionalFormatting sqref="G9:H20">
    <cfRule type="containsBlanks" dxfId="155" priority="156">
      <formula>LEN(TRIM(G9))=0</formula>
    </cfRule>
  </conditionalFormatting>
  <conditionalFormatting sqref="G11:H16">
    <cfRule type="containsBlanks" dxfId="154" priority="155">
      <formula>LEN(TRIM(G11))=0</formula>
    </cfRule>
  </conditionalFormatting>
  <conditionalFormatting sqref="G18:H20">
    <cfRule type="containsBlanks" dxfId="153" priority="154">
      <formula>LEN(TRIM(G18))=0</formula>
    </cfRule>
  </conditionalFormatting>
  <conditionalFormatting sqref="G9:H20">
    <cfRule type="containsBlanks" dxfId="152" priority="153">
      <formula>LEN(TRIM(G9))=0</formula>
    </cfRule>
  </conditionalFormatting>
  <conditionalFormatting sqref="G9:H20">
    <cfRule type="containsBlanks" dxfId="151" priority="152">
      <formula>LEN(TRIM(G9))=0</formula>
    </cfRule>
  </conditionalFormatting>
  <conditionalFormatting sqref="G9:H20">
    <cfRule type="containsBlanks" dxfId="150" priority="151">
      <formula>LEN(TRIM(G9))=0</formula>
    </cfRule>
  </conditionalFormatting>
  <conditionalFormatting sqref="G9:H20">
    <cfRule type="containsBlanks" dxfId="149" priority="150">
      <formula>LEN(TRIM(G9))=0</formula>
    </cfRule>
  </conditionalFormatting>
  <conditionalFormatting sqref="G9:H20">
    <cfRule type="containsBlanks" dxfId="148" priority="149">
      <formula>LEN(TRIM(G9))=0</formula>
    </cfRule>
  </conditionalFormatting>
  <conditionalFormatting sqref="G9:H20">
    <cfRule type="containsBlanks" dxfId="147" priority="148">
      <formula>LEN(TRIM(G9))=0</formula>
    </cfRule>
  </conditionalFormatting>
  <conditionalFormatting sqref="G9:H20">
    <cfRule type="containsBlanks" dxfId="146" priority="147">
      <formula>LEN(TRIM(G9))=0</formula>
    </cfRule>
  </conditionalFormatting>
  <conditionalFormatting sqref="G11:H16">
    <cfRule type="containsBlanks" dxfId="145" priority="146">
      <formula>LEN(TRIM(G11))=0</formula>
    </cfRule>
  </conditionalFormatting>
  <conditionalFormatting sqref="G18:H20">
    <cfRule type="containsBlanks" dxfId="144" priority="145">
      <formula>LEN(TRIM(G18))=0</formula>
    </cfRule>
  </conditionalFormatting>
  <conditionalFormatting sqref="G11:H16">
    <cfRule type="containsBlanks" dxfId="143" priority="144">
      <formula>LEN(TRIM(G11))=0</formula>
    </cfRule>
  </conditionalFormatting>
  <conditionalFormatting sqref="G18:H20">
    <cfRule type="containsBlanks" dxfId="142" priority="143">
      <formula>LEN(TRIM(G18))=0</formula>
    </cfRule>
  </conditionalFormatting>
  <conditionalFormatting sqref="G11:H16">
    <cfRule type="containsBlanks" dxfId="141" priority="142">
      <formula>LEN(TRIM(G11))=0</formula>
    </cfRule>
  </conditionalFormatting>
  <conditionalFormatting sqref="G18:H20">
    <cfRule type="containsBlanks" dxfId="140" priority="141">
      <formula>LEN(TRIM(G18))=0</formula>
    </cfRule>
  </conditionalFormatting>
  <conditionalFormatting sqref="G12:H12">
    <cfRule type="containsBlanks" dxfId="139" priority="140">
      <formula>LEN(TRIM(G12))=0</formula>
    </cfRule>
  </conditionalFormatting>
  <conditionalFormatting sqref="G12:H12">
    <cfRule type="containsBlanks" dxfId="138" priority="139">
      <formula>LEN(TRIM(G12))=0</formula>
    </cfRule>
  </conditionalFormatting>
  <conditionalFormatting sqref="G12:H12">
    <cfRule type="containsBlanks" dxfId="137" priority="138">
      <formula>LEN(TRIM(G12))=0</formula>
    </cfRule>
  </conditionalFormatting>
  <conditionalFormatting sqref="G12:H12">
    <cfRule type="containsBlanks" dxfId="136" priority="137">
      <formula>LEN(TRIM(G12))=0</formula>
    </cfRule>
  </conditionalFormatting>
  <conditionalFormatting sqref="G12:H12">
    <cfRule type="containsBlanks" dxfId="135" priority="136">
      <formula>LEN(TRIM(G12))=0</formula>
    </cfRule>
  </conditionalFormatting>
  <conditionalFormatting sqref="G12:H12">
    <cfRule type="containsBlanks" dxfId="134" priority="135">
      <formula>LEN(TRIM(G12))=0</formula>
    </cfRule>
  </conditionalFormatting>
  <conditionalFormatting sqref="G12:H12">
    <cfRule type="containsBlanks" dxfId="133" priority="134">
      <formula>LEN(TRIM(G12))=0</formula>
    </cfRule>
  </conditionalFormatting>
  <conditionalFormatting sqref="G12:H12">
    <cfRule type="containsBlanks" dxfId="132" priority="133">
      <formula>LEN(TRIM(G12))=0</formula>
    </cfRule>
  </conditionalFormatting>
  <conditionalFormatting sqref="G12:H12">
    <cfRule type="containsBlanks" dxfId="131" priority="132">
      <formula>LEN(TRIM(G12))=0</formula>
    </cfRule>
  </conditionalFormatting>
  <conditionalFormatting sqref="G12:H12">
    <cfRule type="containsBlanks" dxfId="130" priority="131">
      <formula>LEN(TRIM(G12))=0</formula>
    </cfRule>
  </conditionalFormatting>
  <conditionalFormatting sqref="G18:G19">
    <cfRule type="containsBlanks" dxfId="129" priority="130">
      <formula>LEN(TRIM(G18))=0</formula>
    </cfRule>
  </conditionalFormatting>
  <conditionalFormatting sqref="G18:G19">
    <cfRule type="containsBlanks" dxfId="128" priority="129">
      <formula>LEN(TRIM(G18))=0</formula>
    </cfRule>
  </conditionalFormatting>
  <conditionalFormatting sqref="G18:G19">
    <cfRule type="containsBlanks" dxfId="127" priority="128">
      <formula>LEN(TRIM(G18))=0</formula>
    </cfRule>
  </conditionalFormatting>
  <conditionalFormatting sqref="G18:G19">
    <cfRule type="containsBlanks" dxfId="126" priority="127">
      <formula>LEN(TRIM(G18))=0</formula>
    </cfRule>
  </conditionalFormatting>
  <conditionalFormatting sqref="G18:G19">
    <cfRule type="containsBlanks" dxfId="125" priority="126">
      <formula>LEN(TRIM(G18))=0</formula>
    </cfRule>
  </conditionalFormatting>
  <conditionalFormatting sqref="G18:G19">
    <cfRule type="containsBlanks" dxfId="124" priority="125">
      <formula>LEN(TRIM(G18))=0</formula>
    </cfRule>
  </conditionalFormatting>
  <conditionalFormatting sqref="G18:G19">
    <cfRule type="containsBlanks" dxfId="123" priority="124">
      <formula>LEN(TRIM(G18))=0</formula>
    </cfRule>
  </conditionalFormatting>
  <conditionalFormatting sqref="G18:G19">
    <cfRule type="containsBlanks" dxfId="122" priority="123">
      <formula>LEN(TRIM(G18))=0</formula>
    </cfRule>
  </conditionalFormatting>
  <conditionalFormatting sqref="G18:G19">
    <cfRule type="containsBlanks" dxfId="121" priority="122">
      <formula>LEN(TRIM(G18))=0</formula>
    </cfRule>
  </conditionalFormatting>
  <conditionalFormatting sqref="G18:G19">
    <cfRule type="containsBlanks" dxfId="120" priority="121">
      <formula>LEN(TRIM(G18))=0</formula>
    </cfRule>
  </conditionalFormatting>
  <conditionalFormatting sqref="G18:G19">
    <cfRule type="containsBlanks" dxfId="119" priority="120">
      <formula>LEN(TRIM(G18))=0</formula>
    </cfRule>
  </conditionalFormatting>
  <conditionalFormatting sqref="G18:G19">
    <cfRule type="containsBlanks" dxfId="118" priority="119">
      <formula>LEN(TRIM(G18))=0</formula>
    </cfRule>
  </conditionalFormatting>
  <conditionalFormatting sqref="G18:G19">
    <cfRule type="containsBlanks" dxfId="117" priority="118">
      <formula>LEN(TRIM(G18))=0</formula>
    </cfRule>
  </conditionalFormatting>
  <conditionalFormatting sqref="G18:G19">
    <cfRule type="containsBlanks" dxfId="116" priority="117">
      <formula>LEN(TRIM(G18))=0</formula>
    </cfRule>
  </conditionalFormatting>
  <conditionalFormatting sqref="G18:G19">
    <cfRule type="containsBlanks" dxfId="115" priority="116">
      <formula>LEN(TRIM(G18))=0</formula>
    </cfRule>
  </conditionalFormatting>
  <conditionalFormatting sqref="G18:G19">
    <cfRule type="containsBlanks" dxfId="114" priority="115">
      <formula>LEN(TRIM(G18))=0</formula>
    </cfRule>
  </conditionalFormatting>
  <conditionalFormatting sqref="G18:G19">
    <cfRule type="containsBlanks" dxfId="113" priority="114">
      <formula>LEN(TRIM(G18))=0</formula>
    </cfRule>
  </conditionalFormatting>
  <conditionalFormatting sqref="G18:G19">
    <cfRule type="containsBlanks" dxfId="112" priority="113">
      <formula>LEN(TRIM(G18))=0</formula>
    </cfRule>
  </conditionalFormatting>
  <conditionalFormatting sqref="G18:G19">
    <cfRule type="containsBlanks" dxfId="111" priority="112">
      <formula>LEN(TRIM(G18))=0</formula>
    </cfRule>
  </conditionalFormatting>
  <conditionalFormatting sqref="G18:G19">
    <cfRule type="containsBlanks" dxfId="110" priority="111">
      <formula>LEN(TRIM(G18))=0</formula>
    </cfRule>
  </conditionalFormatting>
  <conditionalFormatting sqref="G18:G19">
    <cfRule type="containsBlanks" dxfId="109" priority="110">
      <formula>LEN(TRIM(G18))=0</formula>
    </cfRule>
  </conditionalFormatting>
  <conditionalFormatting sqref="G11:G12">
    <cfRule type="containsBlanks" dxfId="108" priority="109">
      <formula>LEN(TRIM(G11))=0</formula>
    </cfRule>
  </conditionalFormatting>
  <conditionalFormatting sqref="G11:G12">
    <cfRule type="containsBlanks" dxfId="107" priority="108">
      <formula>LEN(TRIM(G11))=0</formula>
    </cfRule>
  </conditionalFormatting>
  <conditionalFormatting sqref="G11:G12">
    <cfRule type="containsBlanks" dxfId="106" priority="107">
      <formula>LEN(TRIM(G11))=0</formula>
    </cfRule>
  </conditionalFormatting>
  <conditionalFormatting sqref="G11:G12">
    <cfRule type="containsBlanks" dxfId="105" priority="106">
      <formula>LEN(TRIM(G11))=0</formula>
    </cfRule>
  </conditionalFormatting>
  <conditionalFormatting sqref="G11:G12">
    <cfRule type="containsBlanks" dxfId="104" priority="105">
      <formula>LEN(TRIM(G11))=0</formula>
    </cfRule>
  </conditionalFormatting>
  <conditionalFormatting sqref="G11:G12">
    <cfRule type="containsBlanks" dxfId="103" priority="104">
      <formula>LEN(TRIM(G11))=0</formula>
    </cfRule>
  </conditionalFormatting>
  <conditionalFormatting sqref="G11:G12">
    <cfRule type="containsBlanks" dxfId="102" priority="103">
      <formula>LEN(TRIM(G11))=0</formula>
    </cfRule>
  </conditionalFormatting>
  <conditionalFormatting sqref="G11:G12">
    <cfRule type="containsBlanks" dxfId="101" priority="102">
      <formula>LEN(TRIM(G11))=0</formula>
    </cfRule>
  </conditionalFormatting>
  <conditionalFormatting sqref="G11:G12">
    <cfRule type="containsBlanks" dxfId="100" priority="101">
      <formula>LEN(TRIM(G11))=0</formula>
    </cfRule>
  </conditionalFormatting>
  <conditionalFormatting sqref="G11:G12">
    <cfRule type="containsBlanks" dxfId="99" priority="100">
      <formula>LEN(TRIM(G11))=0</formula>
    </cfRule>
  </conditionalFormatting>
  <conditionalFormatting sqref="G11:G12">
    <cfRule type="containsBlanks" dxfId="98" priority="99">
      <formula>LEN(TRIM(G11))=0</formula>
    </cfRule>
  </conditionalFormatting>
  <conditionalFormatting sqref="G11:G12">
    <cfRule type="containsBlanks" dxfId="97" priority="98">
      <formula>LEN(TRIM(G11))=0</formula>
    </cfRule>
  </conditionalFormatting>
  <conditionalFormatting sqref="G11:G12">
    <cfRule type="containsBlanks" dxfId="96" priority="97">
      <formula>LEN(TRIM(G11))=0</formula>
    </cfRule>
  </conditionalFormatting>
  <conditionalFormatting sqref="G11:G12">
    <cfRule type="containsBlanks" dxfId="95" priority="96">
      <formula>LEN(TRIM(G11))=0</formula>
    </cfRule>
  </conditionalFormatting>
  <conditionalFormatting sqref="G11:G12">
    <cfRule type="containsBlanks" dxfId="94" priority="95">
      <formula>LEN(TRIM(G11))=0</formula>
    </cfRule>
  </conditionalFormatting>
  <conditionalFormatting sqref="G11:G12">
    <cfRule type="containsBlanks" dxfId="93" priority="94">
      <formula>LEN(TRIM(G11))=0</formula>
    </cfRule>
  </conditionalFormatting>
  <conditionalFormatting sqref="G11:G12">
    <cfRule type="containsBlanks" dxfId="92" priority="93">
      <formula>LEN(TRIM(G11))=0</formula>
    </cfRule>
  </conditionalFormatting>
  <conditionalFormatting sqref="G11:G12">
    <cfRule type="containsBlanks" dxfId="91" priority="92">
      <formula>LEN(TRIM(G11))=0</formula>
    </cfRule>
  </conditionalFormatting>
  <conditionalFormatting sqref="G11:G12">
    <cfRule type="containsBlanks" dxfId="90" priority="91">
      <formula>LEN(TRIM(G11))=0</formula>
    </cfRule>
  </conditionalFormatting>
  <conditionalFormatting sqref="G11:G12">
    <cfRule type="containsBlanks" dxfId="89" priority="90">
      <formula>LEN(TRIM(G11))=0</formula>
    </cfRule>
  </conditionalFormatting>
  <conditionalFormatting sqref="G11:G12">
    <cfRule type="containsBlanks" dxfId="88" priority="89">
      <formula>LEN(TRIM(G11))=0</formula>
    </cfRule>
  </conditionalFormatting>
  <conditionalFormatting sqref="G12">
    <cfRule type="containsBlanks" dxfId="87" priority="88">
      <formula>LEN(TRIM(G12))=0</formula>
    </cfRule>
  </conditionalFormatting>
  <conditionalFormatting sqref="G12">
    <cfRule type="containsBlanks" dxfId="86" priority="87">
      <formula>LEN(TRIM(G12))=0</formula>
    </cfRule>
  </conditionalFormatting>
  <conditionalFormatting sqref="G12">
    <cfRule type="containsBlanks" dxfId="85" priority="86">
      <formula>LEN(TRIM(G12))=0</formula>
    </cfRule>
  </conditionalFormatting>
  <conditionalFormatting sqref="G12">
    <cfRule type="containsBlanks" dxfId="84" priority="85">
      <formula>LEN(TRIM(G12))=0</formula>
    </cfRule>
  </conditionalFormatting>
  <conditionalFormatting sqref="G12">
    <cfRule type="containsBlanks" dxfId="83" priority="84">
      <formula>LEN(TRIM(G12))=0</formula>
    </cfRule>
  </conditionalFormatting>
  <conditionalFormatting sqref="G12">
    <cfRule type="containsBlanks" dxfId="82" priority="83">
      <formula>LEN(TRIM(G12))=0</formula>
    </cfRule>
  </conditionalFormatting>
  <conditionalFormatting sqref="G12">
    <cfRule type="containsBlanks" dxfId="81" priority="82">
      <formula>LEN(TRIM(G12))=0</formula>
    </cfRule>
  </conditionalFormatting>
  <conditionalFormatting sqref="G12">
    <cfRule type="containsBlanks" dxfId="80" priority="81">
      <formula>LEN(TRIM(G12))=0</formula>
    </cfRule>
  </conditionalFormatting>
  <conditionalFormatting sqref="G12">
    <cfRule type="containsBlanks" dxfId="79" priority="80">
      <formula>LEN(TRIM(G12))=0</formula>
    </cfRule>
  </conditionalFormatting>
  <conditionalFormatting sqref="G12">
    <cfRule type="containsBlanks" dxfId="78" priority="79">
      <formula>LEN(TRIM(G12))=0</formula>
    </cfRule>
  </conditionalFormatting>
  <conditionalFormatting sqref="G9:H20">
    <cfRule type="containsBlanks" dxfId="77" priority="78">
      <formula>LEN(TRIM(G9))=0</formula>
    </cfRule>
  </conditionalFormatting>
  <conditionalFormatting sqref="G11:H16">
    <cfRule type="containsBlanks" dxfId="76" priority="77">
      <formula>LEN(TRIM(G11))=0</formula>
    </cfRule>
  </conditionalFormatting>
  <conditionalFormatting sqref="G18:H20">
    <cfRule type="containsBlanks" dxfId="75" priority="76">
      <formula>LEN(TRIM(G18))=0</formula>
    </cfRule>
  </conditionalFormatting>
  <conditionalFormatting sqref="G9:H20">
    <cfRule type="containsBlanks" dxfId="74" priority="75">
      <formula>LEN(TRIM(G9))=0</formula>
    </cfRule>
  </conditionalFormatting>
  <conditionalFormatting sqref="G9:H20">
    <cfRule type="containsBlanks" dxfId="73" priority="74">
      <formula>LEN(TRIM(G9))=0</formula>
    </cfRule>
  </conditionalFormatting>
  <conditionalFormatting sqref="G9:H20">
    <cfRule type="containsBlanks" dxfId="72" priority="73">
      <formula>LEN(TRIM(G9))=0</formula>
    </cfRule>
  </conditionalFormatting>
  <conditionalFormatting sqref="G9:H20">
    <cfRule type="containsBlanks" dxfId="71" priority="72">
      <formula>LEN(TRIM(G9))=0</formula>
    </cfRule>
  </conditionalFormatting>
  <conditionalFormatting sqref="G9:H20">
    <cfRule type="containsBlanks" dxfId="70" priority="71">
      <formula>LEN(TRIM(G9))=0</formula>
    </cfRule>
  </conditionalFormatting>
  <conditionalFormatting sqref="G9:H20">
    <cfRule type="containsBlanks" dxfId="69" priority="70">
      <formula>LEN(TRIM(G9))=0</formula>
    </cfRule>
  </conditionalFormatting>
  <conditionalFormatting sqref="G9:H20">
    <cfRule type="containsBlanks" dxfId="68" priority="69">
      <formula>LEN(TRIM(G9))=0</formula>
    </cfRule>
  </conditionalFormatting>
  <conditionalFormatting sqref="G11:H16">
    <cfRule type="containsBlanks" dxfId="67" priority="68">
      <formula>LEN(TRIM(G11))=0</formula>
    </cfRule>
  </conditionalFormatting>
  <conditionalFormatting sqref="G18:H20">
    <cfRule type="containsBlanks" dxfId="66" priority="67">
      <formula>LEN(TRIM(G18))=0</formula>
    </cfRule>
  </conditionalFormatting>
  <conditionalFormatting sqref="G11:H16">
    <cfRule type="containsBlanks" dxfId="65" priority="66">
      <formula>LEN(TRIM(G11))=0</formula>
    </cfRule>
  </conditionalFormatting>
  <conditionalFormatting sqref="G18:H20">
    <cfRule type="containsBlanks" dxfId="64" priority="65">
      <formula>LEN(TRIM(G18))=0</formula>
    </cfRule>
  </conditionalFormatting>
  <conditionalFormatting sqref="G11:H16">
    <cfRule type="containsBlanks" dxfId="63" priority="64">
      <formula>LEN(TRIM(G11))=0</formula>
    </cfRule>
  </conditionalFormatting>
  <conditionalFormatting sqref="G18:H20">
    <cfRule type="containsBlanks" dxfId="62" priority="63">
      <formula>LEN(TRIM(G18))=0</formula>
    </cfRule>
  </conditionalFormatting>
  <conditionalFormatting sqref="G12:H12">
    <cfRule type="containsBlanks" dxfId="61" priority="62">
      <formula>LEN(TRIM(G12))=0</formula>
    </cfRule>
  </conditionalFormatting>
  <conditionalFormatting sqref="G12:H12">
    <cfRule type="containsBlanks" dxfId="60" priority="61">
      <formula>LEN(TRIM(G12))=0</formula>
    </cfRule>
  </conditionalFormatting>
  <conditionalFormatting sqref="G12:H12">
    <cfRule type="containsBlanks" dxfId="59" priority="60">
      <formula>LEN(TRIM(G12))=0</formula>
    </cfRule>
  </conditionalFormatting>
  <conditionalFormatting sqref="G12:H12">
    <cfRule type="containsBlanks" dxfId="58" priority="59">
      <formula>LEN(TRIM(G12))=0</formula>
    </cfRule>
  </conditionalFormatting>
  <conditionalFormatting sqref="G12:H12">
    <cfRule type="containsBlanks" dxfId="57" priority="58">
      <formula>LEN(TRIM(G12))=0</formula>
    </cfRule>
  </conditionalFormatting>
  <conditionalFormatting sqref="G12:H12">
    <cfRule type="containsBlanks" dxfId="56" priority="57">
      <formula>LEN(TRIM(G12))=0</formula>
    </cfRule>
  </conditionalFormatting>
  <conditionalFormatting sqref="G12:H12">
    <cfRule type="containsBlanks" dxfId="55" priority="56">
      <formula>LEN(TRIM(G12))=0</formula>
    </cfRule>
  </conditionalFormatting>
  <conditionalFormatting sqref="G12:H12">
    <cfRule type="containsBlanks" dxfId="54" priority="55">
      <formula>LEN(TRIM(G12))=0</formula>
    </cfRule>
  </conditionalFormatting>
  <conditionalFormatting sqref="G12:H12">
    <cfRule type="containsBlanks" dxfId="53" priority="54">
      <formula>LEN(TRIM(G12))=0</formula>
    </cfRule>
  </conditionalFormatting>
  <conditionalFormatting sqref="G12:H12">
    <cfRule type="containsBlanks" dxfId="52" priority="53">
      <formula>LEN(TRIM(G12))=0</formula>
    </cfRule>
  </conditionalFormatting>
  <conditionalFormatting sqref="G18:G19">
    <cfRule type="containsBlanks" dxfId="51" priority="52">
      <formula>LEN(TRIM(G18))=0</formula>
    </cfRule>
  </conditionalFormatting>
  <conditionalFormatting sqref="G18:G19">
    <cfRule type="containsBlanks" dxfId="50" priority="51">
      <formula>LEN(TRIM(G18))=0</formula>
    </cfRule>
  </conditionalFormatting>
  <conditionalFormatting sqref="G18:G19">
    <cfRule type="containsBlanks" dxfId="49" priority="50">
      <formula>LEN(TRIM(G18))=0</formula>
    </cfRule>
  </conditionalFormatting>
  <conditionalFormatting sqref="G18:G19">
    <cfRule type="containsBlanks" dxfId="48" priority="49">
      <formula>LEN(TRIM(G18))=0</formula>
    </cfRule>
  </conditionalFormatting>
  <conditionalFormatting sqref="G18:G19">
    <cfRule type="containsBlanks" dxfId="47" priority="48">
      <formula>LEN(TRIM(G18))=0</formula>
    </cfRule>
  </conditionalFormatting>
  <conditionalFormatting sqref="G18:G19">
    <cfRule type="containsBlanks" dxfId="46" priority="47">
      <formula>LEN(TRIM(G18))=0</formula>
    </cfRule>
  </conditionalFormatting>
  <conditionalFormatting sqref="G18:G19">
    <cfRule type="containsBlanks" dxfId="45" priority="46">
      <formula>LEN(TRIM(G18))=0</formula>
    </cfRule>
  </conditionalFormatting>
  <conditionalFormatting sqref="G18:G19">
    <cfRule type="containsBlanks" dxfId="44" priority="45">
      <formula>LEN(TRIM(G18))=0</formula>
    </cfRule>
  </conditionalFormatting>
  <conditionalFormatting sqref="G18:G19">
    <cfRule type="containsBlanks" dxfId="43" priority="44">
      <formula>LEN(TRIM(G18))=0</formula>
    </cfRule>
  </conditionalFormatting>
  <conditionalFormatting sqref="G18:G19">
    <cfRule type="containsBlanks" dxfId="42" priority="43">
      <formula>LEN(TRIM(G18))=0</formula>
    </cfRule>
  </conditionalFormatting>
  <conditionalFormatting sqref="G18:G19">
    <cfRule type="containsBlanks" dxfId="41" priority="42">
      <formula>LEN(TRIM(G18))=0</formula>
    </cfRule>
  </conditionalFormatting>
  <conditionalFormatting sqref="G18:G19">
    <cfRule type="containsBlanks" dxfId="40" priority="41">
      <formula>LEN(TRIM(G18))=0</formula>
    </cfRule>
  </conditionalFormatting>
  <conditionalFormatting sqref="G18:G19">
    <cfRule type="containsBlanks" dxfId="39" priority="40">
      <formula>LEN(TRIM(G18))=0</formula>
    </cfRule>
  </conditionalFormatting>
  <conditionalFormatting sqref="G18:G19">
    <cfRule type="containsBlanks" dxfId="38" priority="39">
      <formula>LEN(TRIM(G18))=0</formula>
    </cfRule>
  </conditionalFormatting>
  <conditionalFormatting sqref="G18:G19">
    <cfRule type="containsBlanks" dxfId="37" priority="38">
      <formula>LEN(TRIM(G18))=0</formula>
    </cfRule>
  </conditionalFormatting>
  <conditionalFormatting sqref="G18:G19">
    <cfRule type="containsBlanks" dxfId="36" priority="37">
      <formula>LEN(TRIM(G18))=0</formula>
    </cfRule>
  </conditionalFormatting>
  <conditionalFormatting sqref="G18:G19">
    <cfRule type="containsBlanks" dxfId="35" priority="36">
      <formula>LEN(TRIM(G18))=0</formula>
    </cfRule>
  </conditionalFormatting>
  <conditionalFormatting sqref="G18:G19">
    <cfRule type="containsBlanks" dxfId="34" priority="35">
      <formula>LEN(TRIM(G18))=0</formula>
    </cfRule>
  </conditionalFormatting>
  <conditionalFormatting sqref="G18:G19">
    <cfRule type="containsBlanks" dxfId="33" priority="34">
      <formula>LEN(TRIM(G18))=0</formula>
    </cfRule>
  </conditionalFormatting>
  <conditionalFormatting sqref="G18:G19">
    <cfRule type="containsBlanks" dxfId="32" priority="33">
      <formula>LEN(TRIM(G18))=0</formula>
    </cfRule>
  </conditionalFormatting>
  <conditionalFormatting sqref="G18:G19">
    <cfRule type="containsBlanks" dxfId="31" priority="32">
      <formula>LEN(TRIM(G18))=0</formula>
    </cfRule>
  </conditionalFormatting>
  <conditionalFormatting sqref="G11:G12">
    <cfRule type="containsBlanks" dxfId="30" priority="31">
      <formula>LEN(TRIM(G11))=0</formula>
    </cfRule>
  </conditionalFormatting>
  <conditionalFormatting sqref="G11:G12">
    <cfRule type="containsBlanks" dxfId="29" priority="30">
      <formula>LEN(TRIM(G11))=0</formula>
    </cfRule>
  </conditionalFormatting>
  <conditionalFormatting sqref="G11:G12">
    <cfRule type="containsBlanks" dxfId="28" priority="29">
      <formula>LEN(TRIM(G11))=0</formula>
    </cfRule>
  </conditionalFormatting>
  <conditionalFormatting sqref="G11:G12">
    <cfRule type="containsBlanks" dxfId="27" priority="28">
      <formula>LEN(TRIM(G11))=0</formula>
    </cfRule>
  </conditionalFormatting>
  <conditionalFormatting sqref="G11:G12">
    <cfRule type="containsBlanks" dxfId="26" priority="27">
      <formula>LEN(TRIM(G11))=0</formula>
    </cfRule>
  </conditionalFormatting>
  <conditionalFormatting sqref="G11:G12">
    <cfRule type="containsBlanks" dxfId="25" priority="26">
      <formula>LEN(TRIM(G11))=0</formula>
    </cfRule>
  </conditionalFormatting>
  <conditionalFormatting sqref="G11:G12">
    <cfRule type="containsBlanks" dxfId="24" priority="25">
      <formula>LEN(TRIM(G11))=0</formula>
    </cfRule>
  </conditionalFormatting>
  <conditionalFormatting sqref="G11:G12">
    <cfRule type="containsBlanks" dxfId="23" priority="24">
      <formula>LEN(TRIM(G11))=0</formula>
    </cfRule>
  </conditionalFormatting>
  <conditionalFormatting sqref="G11:G12">
    <cfRule type="containsBlanks" dxfId="22" priority="23">
      <formula>LEN(TRIM(G11))=0</formula>
    </cfRule>
  </conditionalFormatting>
  <conditionalFormatting sqref="G11:G12">
    <cfRule type="containsBlanks" dxfId="21" priority="22">
      <formula>LEN(TRIM(G11))=0</formula>
    </cfRule>
  </conditionalFormatting>
  <conditionalFormatting sqref="G11:G12">
    <cfRule type="containsBlanks" dxfId="20" priority="21">
      <formula>LEN(TRIM(G11))=0</formula>
    </cfRule>
  </conditionalFormatting>
  <conditionalFormatting sqref="G11:G12">
    <cfRule type="containsBlanks" dxfId="19" priority="20">
      <formula>LEN(TRIM(G11))=0</formula>
    </cfRule>
  </conditionalFormatting>
  <conditionalFormatting sqref="G11:G12">
    <cfRule type="containsBlanks" dxfId="18" priority="19">
      <formula>LEN(TRIM(G11))=0</formula>
    </cfRule>
  </conditionalFormatting>
  <conditionalFormatting sqref="G11:G12">
    <cfRule type="containsBlanks" dxfId="17" priority="18">
      <formula>LEN(TRIM(G11))=0</formula>
    </cfRule>
  </conditionalFormatting>
  <conditionalFormatting sqref="G11:G12">
    <cfRule type="containsBlanks" dxfId="16" priority="17">
      <formula>LEN(TRIM(G11))=0</formula>
    </cfRule>
  </conditionalFormatting>
  <conditionalFormatting sqref="G11:G12">
    <cfRule type="containsBlanks" dxfId="15" priority="16">
      <formula>LEN(TRIM(G11))=0</formula>
    </cfRule>
  </conditionalFormatting>
  <conditionalFormatting sqref="G11:G12">
    <cfRule type="containsBlanks" dxfId="14" priority="15">
      <formula>LEN(TRIM(G11))=0</formula>
    </cfRule>
  </conditionalFormatting>
  <conditionalFormatting sqref="G11:G12">
    <cfRule type="containsBlanks" dxfId="13" priority="14">
      <formula>LEN(TRIM(G11))=0</formula>
    </cfRule>
  </conditionalFormatting>
  <conditionalFormatting sqref="G11:G12">
    <cfRule type="containsBlanks" dxfId="12" priority="13">
      <formula>LEN(TRIM(G11))=0</formula>
    </cfRule>
  </conditionalFormatting>
  <conditionalFormatting sqref="G11:G12">
    <cfRule type="containsBlanks" dxfId="11" priority="12">
      <formula>LEN(TRIM(G11))=0</formula>
    </cfRule>
  </conditionalFormatting>
  <conditionalFormatting sqref="G11:G12">
    <cfRule type="containsBlanks" dxfId="10" priority="11">
      <formula>LEN(TRIM(G11))=0</formula>
    </cfRule>
  </conditionalFormatting>
  <conditionalFormatting sqref="G12">
    <cfRule type="containsBlanks" dxfId="9" priority="10">
      <formula>LEN(TRIM(G12))=0</formula>
    </cfRule>
  </conditionalFormatting>
  <conditionalFormatting sqref="G12">
    <cfRule type="containsBlanks" dxfId="8" priority="9">
      <formula>LEN(TRIM(G12))=0</formula>
    </cfRule>
  </conditionalFormatting>
  <conditionalFormatting sqref="G12">
    <cfRule type="containsBlanks" dxfId="7" priority="8">
      <formula>LEN(TRIM(G12))=0</formula>
    </cfRule>
  </conditionalFormatting>
  <conditionalFormatting sqref="G12">
    <cfRule type="containsBlanks" dxfId="6" priority="7">
      <formula>LEN(TRIM(G12))=0</formula>
    </cfRule>
  </conditionalFormatting>
  <conditionalFormatting sqref="G12">
    <cfRule type="containsBlanks" dxfId="5" priority="6">
      <formula>LEN(TRIM(G12))=0</formula>
    </cfRule>
  </conditionalFormatting>
  <conditionalFormatting sqref="G12">
    <cfRule type="containsBlanks" dxfId="4" priority="5">
      <formula>LEN(TRIM(G12))=0</formula>
    </cfRule>
  </conditionalFormatting>
  <conditionalFormatting sqref="G12">
    <cfRule type="containsBlanks" dxfId="3" priority="4">
      <formula>LEN(TRIM(G12))=0</formula>
    </cfRule>
  </conditionalFormatting>
  <conditionalFormatting sqref="G12">
    <cfRule type="containsBlanks" dxfId="2" priority="3">
      <formula>LEN(TRIM(G12))=0</formula>
    </cfRule>
  </conditionalFormatting>
  <conditionalFormatting sqref="G12">
    <cfRule type="containsBlanks" dxfId="1" priority="2">
      <formula>LEN(TRIM(G12))=0</formula>
    </cfRule>
  </conditionalFormatting>
  <conditionalFormatting sqref="G12">
    <cfRule type="containsBlanks" dxfId="0" priority="1">
      <formula>LEN(TRIM(G12))=0</formula>
    </cfRule>
  </conditionalFormatting>
  <pageMargins left="0.11811023622047245" right="0.31496062992125984" top="0.74803149606299213" bottom="0.35433070866141736" header="0.31496062992125984" footer="0.31496062992125984"/>
  <pageSetup paperSize="9" scale="9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1</vt:i4>
      </vt:variant>
    </vt:vector>
  </HeadingPairs>
  <TitlesOfParts>
    <vt:vector size="5" baseType="lpstr">
      <vt:lpstr>NAA-NPA rev 1</vt:lpstr>
      <vt:lpstr>Identification</vt:lpstr>
      <vt:lpstr>Production</vt:lpstr>
      <vt:lpstr>Prix</vt:lpstr>
      <vt:lpstr>Production!Zone_d_impression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2019-05-08T10:30:26Z</dcterms:created>
  <dcterms:modified xsi:type="dcterms:W3CDTF">2023-11-06T13:06:36Z</dcterms:modified>
</cp:coreProperties>
</file>