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15" yWindow="135" windowWidth="15600" windowHeight="11760" activeTab="1"/>
  </bookViews>
  <sheets>
    <sheet name="sql 예시1" sheetId="31" r:id="rId1"/>
    <sheet name="sql 예시2" sheetId="32" r:id="rId2"/>
  </sheets>
  <calcPr calcId="144525"/>
</workbook>
</file>

<file path=xl/calcChain.xml><?xml version="1.0" encoding="utf-8"?>
<calcChain xmlns="http://schemas.openxmlformats.org/spreadsheetml/2006/main">
  <c r="K57" i="32" l="1"/>
  <c r="K58" i="32"/>
  <c r="K59" i="32"/>
  <c r="K60" i="32"/>
  <c r="K61" i="32"/>
  <c r="H25" i="31"/>
  <c r="K22" i="32" l="1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H24" i="31"/>
  <c r="H23" i="31"/>
  <c r="H14" i="31"/>
  <c r="H15" i="31"/>
  <c r="H16" i="31"/>
  <c r="H17" i="31"/>
  <c r="H18" i="31"/>
  <c r="H19" i="31"/>
  <c r="H20" i="31"/>
  <c r="H21" i="31"/>
  <c r="H22" i="31"/>
  <c r="K19" i="32"/>
  <c r="K20" i="32"/>
  <c r="K21" i="32"/>
  <c r="H13" i="31"/>
  <c r="K17" i="32"/>
  <c r="K18" i="32"/>
  <c r="K16" i="32" l="1"/>
  <c r="H12" i="31" l="1"/>
</calcChain>
</file>

<file path=xl/sharedStrings.xml><?xml version="1.0" encoding="utf-8"?>
<sst xmlns="http://schemas.openxmlformats.org/spreadsheetml/2006/main" count="381" uniqueCount="87">
  <si>
    <t>INSERT INTO CODE_D VALUES(</t>
    <phoneticPr fontId="1" type="noConversion"/>
  </si>
  <si>
    <t>REG_ID</t>
  </si>
  <si>
    <t>REG_DT</t>
  </si>
  <si>
    <t>MOD_ID</t>
  </si>
  <si>
    <t>MOD_DT</t>
  </si>
  <si>
    <t>H</t>
    <phoneticPr fontId="1" type="noConversion"/>
  </si>
  <si>
    <t>공통코드_M</t>
    <phoneticPr fontId="1" type="noConversion"/>
  </si>
  <si>
    <t>INSERT INTO CODE_M VALUES(</t>
    <phoneticPr fontId="1" type="noConversion"/>
  </si>
  <si>
    <t>SQL</t>
    <phoneticPr fontId="1" type="noConversion"/>
  </si>
  <si>
    <t>SQL문 입력</t>
    <phoneticPr fontId="1" type="noConversion"/>
  </si>
  <si>
    <t>ADMIN</t>
    <phoneticPr fontId="1" type="noConversion"/>
  </si>
  <si>
    <t>SYSDATE</t>
    <phoneticPr fontId="1" type="noConversion"/>
  </si>
  <si>
    <t>공통코드_D</t>
    <phoneticPr fontId="1" type="noConversion"/>
  </si>
  <si>
    <t xml:space="preserve">CM_ID </t>
    <phoneticPr fontId="1" type="noConversion"/>
  </si>
  <si>
    <t xml:space="preserve">CM_NM </t>
    <phoneticPr fontId="1" type="noConversion"/>
  </si>
  <si>
    <t>JASO_SEARCH</t>
    <phoneticPr fontId="1" type="noConversion"/>
  </si>
  <si>
    <t>자기소개서검색</t>
    <phoneticPr fontId="1" type="noConversion"/>
  </si>
  <si>
    <t xml:space="preserve">CM_ID </t>
    <phoneticPr fontId="1" type="noConversion"/>
  </si>
  <si>
    <t>CD_ID</t>
    <phoneticPr fontId="1" type="noConversion"/>
  </si>
  <si>
    <t xml:space="preserve">CD_NM  </t>
    <phoneticPr fontId="1" type="noConversion"/>
  </si>
  <si>
    <t>CD_USE</t>
    <phoneticPr fontId="1" type="noConversion"/>
  </si>
  <si>
    <t>CD_ORD</t>
    <phoneticPr fontId="1" type="noConversion"/>
  </si>
  <si>
    <t>작성자</t>
    <phoneticPr fontId="1" type="noConversion"/>
  </si>
  <si>
    <t>제목</t>
    <phoneticPr fontId="1" type="noConversion"/>
  </si>
  <si>
    <t>제목+작성자</t>
    <phoneticPr fontId="1" type="noConversion"/>
  </si>
  <si>
    <t>PAGING</t>
    <phoneticPr fontId="1" type="noConversion"/>
  </si>
  <si>
    <t>페이징</t>
    <phoneticPr fontId="1" type="noConversion"/>
  </si>
  <si>
    <t>사용자지원</t>
    <phoneticPr fontId="1" type="noConversion"/>
  </si>
  <si>
    <t>MY_USER_APPPLY</t>
    <phoneticPr fontId="1" type="noConversion"/>
  </si>
  <si>
    <t>MY_COM_CV</t>
    <phoneticPr fontId="1" type="noConversion"/>
  </si>
  <si>
    <t>MY_COM_HIRE</t>
    <phoneticPr fontId="1" type="noConversion"/>
  </si>
  <si>
    <t>기업구인지원자</t>
    <phoneticPr fontId="1" type="noConversion"/>
  </si>
  <si>
    <t>기업이력서열람</t>
    <phoneticPr fontId="1" type="noConversion"/>
  </si>
  <si>
    <t>MY_AD_COM</t>
    <phoneticPr fontId="1" type="noConversion"/>
  </si>
  <si>
    <t>MY_AD_USER</t>
    <phoneticPr fontId="1" type="noConversion"/>
  </si>
  <si>
    <t>MY_AD_REVIEW</t>
    <phoneticPr fontId="1" type="noConversion"/>
  </si>
  <si>
    <t>관리자기업</t>
    <phoneticPr fontId="1" type="noConversion"/>
  </si>
  <si>
    <t>관리자사용자</t>
    <phoneticPr fontId="1" type="noConversion"/>
  </si>
  <si>
    <t>관리자리뷰</t>
    <phoneticPr fontId="1" type="noConversion"/>
  </si>
  <si>
    <t>HIRE_SEARCH</t>
    <phoneticPr fontId="1" type="noConversion"/>
  </si>
  <si>
    <t>HIRE_SEARCH_REGION</t>
    <phoneticPr fontId="1" type="noConversion"/>
  </si>
  <si>
    <t>HIRE_SEARCH_MONEY</t>
    <phoneticPr fontId="1" type="noConversion"/>
  </si>
  <si>
    <t>채용정보기본검색</t>
    <phoneticPr fontId="1" type="noConversion"/>
  </si>
  <si>
    <t>채용정보지역검색</t>
    <phoneticPr fontId="1" type="noConversion"/>
  </si>
  <si>
    <t>채용정보연봉검색</t>
    <phoneticPr fontId="1" type="noConversion"/>
  </si>
  <si>
    <t>기업명</t>
    <phoneticPr fontId="1" type="noConversion"/>
  </si>
  <si>
    <t>채용제목</t>
    <phoneticPr fontId="1" type="noConversion"/>
  </si>
  <si>
    <t>지원자명</t>
    <phoneticPr fontId="1" type="noConversion"/>
  </si>
  <si>
    <t>채용제목</t>
    <phoneticPr fontId="1" type="noConversion"/>
  </si>
  <si>
    <t>이름</t>
    <phoneticPr fontId="1" type="noConversion"/>
  </si>
  <si>
    <t>닉네임</t>
    <phoneticPr fontId="1" type="noConversion"/>
  </si>
  <si>
    <t>HIRE_SEARCH_SKILL</t>
    <phoneticPr fontId="1" type="noConversion"/>
  </si>
  <si>
    <t>채용정보기술검색</t>
    <phoneticPr fontId="1" type="noConversion"/>
  </si>
  <si>
    <t>자소서제목</t>
    <phoneticPr fontId="1" type="noConversion"/>
  </si>
  <si>
    <t>이메일</t>
    <phoneticPr fontId="1" type="noConversion"/>
  </si>
  <si>
    <t>회사명</t>
    <phoneticPr fontId="1" type="noConversion"/>
  </si>
  <si>
    <t>대표자</t>
    <phoneticPr fontId="1" type="noConversion"/>
  </si>
  <si>
    <t>리뷰명</t>
    <phoneticPr fontId="1" type="noConversion"/>
  </si>
  <si>
    <t>작성자</t>
    <phoneticPr fontId="1" type="noConversion"/>
  </si>
  <si>
    <t>HIRE_SEARCH_EDU</t>
    <phoneticPr fontId="1" type="noConversion"/>
  </si>
  <si>
    <t>채용정보학력검색</t>
    <phoneticPr fontId="1" type="noConversion"/>
  </si>
  <si>
    <t>서울 강남구</t>
    <phoneticPr fontId="1" type="noConversion"/>
  </si>
  <si>
    <t>서울 마포구</t>
    <phoneticPr fontId="1" type="noConversion"/>
  </si>
  <si>
    <t>서울 구로구</t>
    <phoneticPr fontId="1" type="noConversion"/>
  </si>
  <si>
    <t>서울 영등포구</t>
    <phoneticPr fontId="1" type="noConversion"/>
  </si>
  <si>
    <t>성남 분당구</t>
    <phoneticPr fontId="1" type="noConversion"/>
  </si>
  <si>
    <t>회사내규</t>
    <phoneticPr fontId="1" type="noConversion"/>
  </si>
  <si>
    <t>2000~3000</t>
    <phoneticPr fontId="1" type="noConversion"/>
  </si>
  <si>
    <t>3000~4000</t>
    <phoneticPr fontId="1" type="noConversion"/>
  </si>
  <si>
    <t>4000~5000</t>
    <phoneticPr fontId="1" type="noConversion"/>
  </si>
  <si>
    <t>Java</t>
    <phoneticPr fontId="1" type="noConversion"/>
  </si>
  <si>
    <t>.Net</t>
    <phoneticPr fontId="1" type="noConversion"/>
  </si>
  <si>
    <t>Python</t>
    <phoneticPr fontId="1" type="noConversion"/>
  </si>
  <si>
    <t>NodeJS</t>
    <phoneticPr fontId="1" type="noConversion"/>
  </si>
  <si>
    <t>학력무관</t>
    <phoneticPr fontId="1" type="noConversion"/>
  </si>
  <si>
    <t>고졸</t>
    <phoneticPr fontId="1" type="noConversion"/>
  </si>
  <si>
    <t>초대졸</t>
    <phoneticPr fontId="1" type="noConversion"/>
  </si>
  <si>
    <t>대졸</t>
    <phoneticPr fontId="1" type="noConversion"/>
  </si>
  <si>
    <t>학사</t>
    <phoneticPr fontId="1" type="noConversion"/>
  </si>
  <si>
    <t>자신의 인생 좌우명은?</t>
    <phoneticPr fontId="1" type="noConversion"/>
  </si>
  <si>
    <t>자신의 보물 1호는?</t>
    <phoneticPr fontId="1" type="noConversion"/>
  </si>
  <si>
    <t>가장 기억에 남는 선물은?</t>
    <phoneticPr fontId="1" type="noConversion"/>
  </si>
  <si>
    <t>자신의 가장 소중한 친구 이름은?</t>
    <phoneticPr fontId="1" type="noConversion"/>
  </si>
  <si>
    <t>다시 태어나면 되고 싶은 것은?</t>
    <phoneticPr fontId="1" type="noConversion"/>
  </si>
  <si>
    <t>SIGNUP_Q</t>
  </si>
  <si>
    <t>비밀번호 찾기</t>
    <phoneticPr fontId="1" type="noConversion"/>
  </si>
  <si>
    <t>SIGNUP_Q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</si>
</sst>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13</xdr:col>
      <xdr:colOff>275848</xdr:colOff>
      <xdr:row>16</xdr:row>
      <xdr:rowOff>152250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9700" y="2324100"/>
          <a:ext cx="3019048" cy="1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13</xdr:col>
      <xdr:colOff>275848</xdr:colOff>
      <xdr:row>16</xdr:row>
      <xdr:rowOff>152250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9700" y="2324100"/>
          <a:ext cx="3019048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zoomScaleNormal="100" workbookViewId="0">
      <selection activeCell="E31" sqref="E31"/>
    </sheetView>
  </sheetViews>
  <sheetFormatPr defaultRowHeight="16.5" x14ac:dyDescent="0.3"/>
  <cols>
    <col min="1" max="1" width="4" customWidth="1"/>
    <col min="2" max="2" width="22" bestFit="1" customWidth="1"/>
    <col min="3" max="3" width="17.25" bestFit="1" customWidth="1"/>
    <col min="5" max="5" width="9.125" bestFit="1" customWidth="1"/>
    <col min="6" max="6" width="8.75" bestFit="1" customWidth="1"/>
    <col min="7" max="7" width="12.875" bestFit="1" customWidth="1"/>
    <col min="8" max="8" width="96.125" bestFit="1" customWidth="1"/>
    <col min="9" max="9" width="12.875" bestFit="1" customWidth="1"/>
  </cols>
  <sheetData>
    <row r="1" spans="1:10" x14ac:dyDescent="0.3">
      <c r="A1" s="3" t="s">
        <v>5</v>
      </c>
    </row>
    <row r="2" spans="1:10" x14ac:dyDescent="0.3">
      <c r="A2" s="3"/>
    </row>
    <row r="3" spans="1:10" x14ac:dyDescent="0.3">
      <c r="A3" s="3"/>
    </row>
    <row r="4" spans="1:10" x14ac:dyDescent="0.3">
      <c r="A4" s="3"/>
    </row>
    <row r="5" spans="1:10" s="1" customFormat="1" ht="17.25" thickBot="1" x14ac:dyDescent="0.35">
      <c r="A5" s="3"/>
    </row>
    <row r="6" spans="1:10" ht="17.25" thickTop="1" x14ac:dyDescent="0.3"/>
    <row r="10" spans="1:10" x14ac:dyDescent="0.3">
      <c r="B10" t="s">
        <v>6</v>
      </c>
      <c r="D10" t="s">
        <v>7</v>
      </c>
    </row>
    <row r="11" spans="1:10" x14ac:dyDescent="0.3">
      <c r="B11" s="2" t="s">
        <v>13</v>
      </c>
      <c r="C11" s="2" t="s">
        <v>14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8</v>
      </c>
      <c r="J11" t="s">
        <v>9</v>
      </c>
    </row>
    <row r="12" spans="1:10" x14ac:dyDescent="0.3">
      <c r="B12" t="s">
        <v>15</v>
      </c>
      <c r="C12" t="s">
        <v>16</v>
      </c>
      <c r="D12" t="s">
        <v>10</v>
      </c>
      <c r="E12" t="s">
        <v>11</v>
      </c>
      <c r="F12" t="s">
        <v>10</v>
      </c>
      <c r="G12" t="s">
        <v>11</v>
      </c>
      <c r="H12" t="str">
        <f>CONCATENATE($D$10,"'",B12,"'",",","'",C12,"'",",","'",D12,"'",",","",E12,"",",","'",F12,"'",",","",G12,"",");")</f>
        <v>INSERT INTO CODE_M VALUES('JASO_SEARCH','자기소개서검색','ADMIN',SYSDATE,'ADMIN',SYSDATE);</v>
      </c>
    </row>
    <row r="13" spans="1:10" x14ac:dyDescent="0.3">
      <c r="B13" t="s">
        <v>25</v>
      </c>
      <c r="C13" t="s">
        <v>26</v>
      </c>
      <c r="D13" t="s">
        <v>10</v>
      </c>
      <c r="E13" t="s">
        <v>11</v>
      </c>
      <c r="F13" t="s">
        <v>10</v>
      </c>
      <c r="G13" t="s">
        <v>11</v>
      </c>
      <c r="H13" t="str">
        <f>CONCATENATE($D$10,"'",B13,"'",",","'",C13,"'",",","'",D13,"'",",","",E13,"",",","'",F13,"'",",","",G13,"",");")</f>
        <v>INSERT INTO CODE_M VALUES('PAGING','페이징','ADMIN',SYSDATE,'ADMIN',SYSDATE);</v>
      </c>
    </row>
    <row r="14" spans="1:10" x14ac:dyDescent="0.3">
      <c r="B14" t="s">
        <v>28</v>
      </c>
      <c r="C14" t="s">
        <v>27</v>
      </c>
      <c r="D14" t="s">
        <v>10</v>
      </c>
      <c r="E14" t="s">
        <v>11</v>
      </c>
      <c r="F14" t="s">
        <v>10</v>
      </c>
      <c r="G14" t="s">
        <v>11</v>
      </c>
      <c r="H14" t="str">
        <f t="shared" ref="H14:H25" si="0">CONCATENATE($D$10,"'",B14,"'",",","'",C14,"'",",","'",D14,"'",",","",E14,"",",","'",F14,"'",",","",G14,"",");")</f>
        <v>INSERT INTO CODE_M VALUES('MY_USER_APPPLY','사용자지원','ADMIN',SYSDATE,'ADMIN',SYSDATE);</v>
      </c>
    </row>
    <row r="15" spans="1:10" x14ac:dyDescent="0.3">
      <c r="B15" t="s">
        <v>30</v>
      </c>
      <c r="C15" t="s">
        <v>31</v>
      </c>
      <c r="D15" t="s">
        <v>10</v>
      </c>
      <c r="E15" t="s">
        <v>11</v>
      </c>
      <c r="F15" t="s">
        <v>10</v>
      </c>
      <c r="G15" t="s">
        <v>11</v>
      </c>
      <c r="H15" t="str">
        <f t="shared" si="0"/>
        <v>INSERT INTO CODE_M VALUES('MY_COM_HIRE','기업구인지원자','ADMIN',SYSDATE,'ADMIN',SYSDATE);</v>
      </c>
    </row>
    <row r="16" spans="1:10" x14ac:dyDescent="0.3">
      <c r="B16" t="s">
        <v>29</v>
      </c>
      <c r="C16" t="s">
        <v>32</v>
      </c>
      <c r="D16" t="s">
        <v>10</v>
      </c>
      <c r="E16" t="s">
        <v>11</v>
      </c>
      <c r="F16" t="s">
        <v>10</v>
      </c>
      <c r="G16" t="s">
        <v>11</v>
      </c>
      <c r="H16" t="str">
        <f t="shared" si="0"/>
        <v>INSERT INTO CODE_M VALUES('MY_COM_CV','기업이력서열람','ADMIN',SYSDATE,'ADMIN',SYSDATE);</v>
      </c>
    </row>
    <row r="17" spans="2:8" x14ac:dyDescent="0.3">
      <c r="B17" t="s">
        <v>33</v>
      </c>
      <c r="C17" t="s">
        <v>36</v>
      </c>
      <c r="D17" t="s">
        <v>10</v>
      </c>
      <c r="E17" t="s">
        <v>11</v>
      </c>
      <c r="F17" t="s">
        <v>10</v>
      </c>
      <c r="G17" t="s">
        <v>11</v>
      </c>
      <c r="H17" t="str">
        <f t="shared" si="0"/>
        <v>INSERT INTO CODE_M VALUES('MY_AD_COM','관리자기업','ADMIN',SYSDATE,'ADMIN',SYSDATE);</v>
      </c>
    </row>
    <row r="18" spans="2:8" x14ac:dyDescent="0.3">
      <c r="B18" t="s">
        <v>34</v>
      </c>
      <c r="C18" t="s">
        <v>37</v>
      </c>
      <c r="D18" t="s">
        <v>10</v>
      </c>
      <c r="E18" t="s">
        <v>11</v>
      </c>
      <c r="F18" t="s">
        <v>10</v>
      </c>
      <c r="G18" t="s">
        <v>11</v>
      </c>
      <c r="H18" t="str">
        <f t="shared" si="0"/>
        <v>INSERT INTO CODE_M VALUES('MY_AD_USER','관리자사용자','ADMIN',SYSDATE,'ADMIN',SYSDATE);</v>
      </c>
    </row>
    <row r="19" spans="2:8" x14ac:dyDescent="0.3">
      <c r="B19" t="s">
        <v>35</v>
      </c>
      <c r="C19" t="s">
        <v>38</v>
      </c>
      <c r="D19" t="s">
        <v>10</v>
      </c>
      <c r="E19" t="s">
        <v>11</v>
      </c>
      <c r="F19" t="s">
        <v>10</v>
      </c>
      <c r="G19" t="s">
        <v>11</v>
      </c>
      <c r="H19" t="str">
        <f t="shared" si="0"/>
        <v>INSERT INTO CODE_M VALUES('MY_AD_REVIEW','관리자리뷰','ADMIN',SYSDATE,'ADMIN',SYSDATE);</v>
      </c>
    </row>
    <row r="20" spans="2:8" x14ac:dyDescent="0.3">
      <c r="B20" t="s">
        <v>39</v>
      </c>
      <c r="C20" t="s">
        <v>42</v>
      </c>
      <c r="D20" t="s">
        <v>10</v>
      </c>
      <c r="E20" t="s">
        <v>11</v>
      </c>
      <c r="F20" t="s">
        <v>10</v>
      </c>
      <c r="G20" t="s">
        <v>11</v>
      </c>
      <c r="H20" t="str">
        <f t="shared" si="0"/>
        <v>INSERT INTO CODE_M VALUES('HIRE_SEARCH','채용정보기본검색','ADMIN',SYSDATE,'ADMIN',SYSDATE);</v>
      </c>
    </row>
    <row r="21" spans="2:8" x14ac:dyDescent="0.3">
      <c r="B21" t="s">
        <v>40</v>
      </c>
      <c r="C21" t="s">
        <v>43</v>
      </c>
      <c r="D21" t="s">
        <v>10</v>
      </c>
      <c r="E21" t="s">
        <v>11</v>
      </c>
      <c r="F21" t="s">
        <v>10</v>
      </c>
      <c r="G21" t="s">
        <v>11</v>
      </c>
      <c r="H21" t="str">
        <f t="shared" si="0"/>
        <v>INSERT INTO CODE_M VALUES('HIRE_SEARCH_REGION','채용정보지역검색','ADMIN',SYSDATE,'ADMIN',SYSDATE);</v>
      </c>
    </row>
    <row r="22" spans="2:8" x14ac:dyDescent="0.3">
      <c r="B22" t="s">
        <v>41</v>
      </c>
      <c r="C22" t="s">
        <v>44</v>
      </c>
      <c r="D22" t="s">
        <v>10</v>
      </c>
      <c r="E22" t="s">
        <v>11</v>
      </c>
      <c r="F22" t="s">
        <v>10</v>
      </c>
      <c r="G22" t="s">
        <v>11</v>
      </c>
      <c r="H22" t="str">
        <f t="shared" si="0"/>
        <v>INSERT INTO CODE_M VALUES('HIRE_SEARCH_MONEY','채용정보연봉검색','ADMIN',SYSDATE,'ADMIN',SYSDATE);</v>
      </c>
    </row>
    <row r="23" spans="2:8" x14ac:dyDescent="0.3">
      <c r="B23" t="s">
        <v>51</v>
      </c>
      <c r="C23" t="s">
        <v>52</v>
      </c>
      <c r="D23" t="s">
        <v>10</v>
      </c>
      <c r="E23" t="s">
        <v>11</v>
      </c>
      <c r="F23" t="s">
        <v>10</v>
      </c>
      <c r="G23" t="s">
        <v>11</v>
      </c>
      <c r="H23" t="str">
        <f t="shared" si="0"/>
        <v>INSERT INTO CODE_M VALUES('HIRE_SEARCH_SKILL','채용정보기술검색','ADMIN',SYSDATE,'ADMIN',SYSDATE);</v>
      </c>
    </row>
    <row r="24" spans="2:8" x14ac:dyDescent="0.3">
      <c r="B24" t="s">
        <v>59</v>
      </c>
      <c r="C24" t="s">
        <v>60</v>
      </c>
      <c r="D24" t="s">
        <v>10</v>
      </c>
      <c r="E24" t="s">
        <v>11</v>
      </c>
      <c r="F24" t="s">
        <v>10</v>
      </c>
      <c r="G24" t="s">
        <v>11</v>
      </c>
      <c r="H24" t="str">
        <f t="shared" si="0"/>
        <v>INSERT INTO CODE_M VALUES('HIRE_SEARCH_EDU','채용정보학력검색','ADMIN',SYSDATE,'ADMIN',SYSDATE);</v>
      </c>
    </row>
    <row r="25" spans="2:8" x14ac:dyDescent="0.3">
      <c r="B25" t="s">
        <v>86</v>
      </c>
      <c r="C25" t="s">
        <v>85</v>
      </c>
      <c r="D25" t="s">
        <v>10</v>
      </c>
      <c r="E25" t="s">
        <v>11</v>
      </c>
      <c r="F25" t="s">
        <v>10</v>
      </c>
      <c r="G25" t="s">
        <v>11</v>
      </c>
      <c r="H25" t="str">
        <f t="shared" si="0"/>
        <v>INSERT INTO CODE_M VALUES('SIGNUP_Q','비밀번호 찾기','ADMIN',SYSDATE,'ADMIN',SYSDATE);</v>
      </c>
    </row>
  </sheetData>
  <mergeCells count="1">
    <mergeCell ref="A1:A5"/>
  </mergeCells>
  <phoneticPr fontId="1" type="noConversion"/>
  <hyperlinks>
    <hyperlink ref="A1:A5" location="목차!A1" display="H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7" zoomScaleNormal="100" workbookViewId="0">
      <selection activeCell="K68" sqref="K68"/>
    </sheetView>
  </sheetViews>
  <sheetFormatPr defaultRowHeight="16.5" x14ac:dyDescent="0.3"/>
  <cols>
    <col min="1" max="1" width="4" customWidth="1"/>
    <col min="2" max="2" width="22" bestFit="1" customWidth="1"/>
    <col min="3" max="3" width="8.75" bestFit="1" customWidth="1"/>
    <col min="4" max="4" width="31.375" bestFit="1" customWidth="1"/>
    <col min="7" max="7" width="9.125" bestFit="1" customWidth="1"/>
    <col min="8" max="8" width="8.75" bestFit="1" customWidth="1"/>
    <col min="9" max="9" width="12.875" bestFit="1" customWidth="1"/>
    <col min="10" max="10" width="9.25" bestFit="1" customWidth="1"/>
    <col min="11" max="11" width="100.125" bestFit="1" customWidth="1"/>
  </cols>
  <sheetData>
    <row r="1" spans="1:11" x14ac:dyDescent="0.3">
      <c r="A1" s="3" t="s">
        <v>5</v>
      </c>
    </row>
    <row r="2" spans="1:11" x14ac:dyDescent="0.3">
      <c r="A2" s="3"/>
    </row>
    <row r="3" spans="1:11" x14ac:dyDescent="0.3">
      <c r="A3" s="3"/>
    </row>
    <row r="4" spans="1:11" x14ac:dyDescent="0.3">
      <c r="A4" s="3"/>
    </row>
    <row r="5" spans="1:11" s="1" customFormat="1" ht="17.25" thickBot="1" x14ac:dyDescent="0.35">
      <c r="A5" s="3"/>
    </row>
    <row r="6" spans="1:11" ht="17.25" thickTop="1" x14ac:dyDescent="0.3"/>
    <row r="14" spans="1:11" x14ac:dyDescent="0.3">
      <c r="B14" t="s">
        <v>12</v>
      </c>
      <c r="D14" t="s">
        <v>0</v>
      </c>
    </row>
    <row r="15" spans="1:11" x14ac:dyDescent="0.3"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1</v>
      </c>
      <c r="H15" s="2" t="s">
        <v>2</v>
      </c>
      <c r="I15" s="2" t="s">
        <v>3</v>
      </c>
      <c r="J15" s="2" t="s">
        <v>4</v>
      </c>
      <c r="K15" s="2" t="s">
        <v>8</v>
      </c>
    </row>
    <row r="16" spans="1:11" x14ac:dyDescent="0.3">
      <c r="B16" t="s">
        <v>15</v>
      </c>
      <c r="C16">
        <v>1</v>
      </c>
      <c r="D16" t="s">
        <v>22</v>
      </c>
      <c r="E16">
        <v>1</v>
      </c>
      <c r="F16">
        <v>1</v>
      </c>
      <c r="G16" t="s">
        <v>10</v>
      </c>
      <c r="H16" t="s">
        <v>11</v>
      </c>
      <c r="I16" t="s">
        <v>10</v>
      </c>
      <c r="J16" t="s">
        <v>11</v>
      </c>
      <c r="K16" t="str">
        <f>CONCATENATE($D$14,"'",B16,"'",",","'",C16,"'",",","'",D16,"'",",","'",E16,"'",",","'",F16,"'",",","'",G16,"'",",",H16,",","'",I16,"'",",",J16,");")</f>
        <v>INSERT INTO CODE_D VALUES('JASO_SEARCH','1','작성자','1','1','ADMIN',SYSDATE,'ADMIN',SYSDATE);</v>
      </c>
    </row>
    <row r="17" spans="2:11" x14ac:dyDescent="0.3">
      <c r="B17" t="s">
        <v>15</v>
      </c>
      <c r="C17">
        <v>2</v>
      </c>
      <c r="D17" t="s">
        <v>23</v>
      </c>
      <c r="E17">
        <v>1</v>
      </c>
      <c r="F17">
        <v>2</v>
      </c>
      <c r="G17" t="s">
        <v>10</v>
      </c>
      <c r="H17" t="s">
        <v>11</v>
      </c>
      <c r="I17" t="s">
        <v>10</v>
      </c>
      <c r="J17" t="s">
        <v>11</v>
      </c>
      <c r="K17" t="str">
        <f t="shared" ref="K17:K18" si="0">CONCATENATE($D$14,"'",B17,"'",",","'",C17,"'",",","'",D17,"'",",","'",E17,"'",",","'",F17,"'",",","'",G17,"'",",",H17,",","'",I17,"'",",",J17,");")</f>
        <v>INSERT INTO CODE_D VALUES('JASO_SEARCH','2','제목','1','2','ADMIN',SYSDATE,'ADMIN',SYSDATE);</v>
      </c>
    </row>
    <row r="18" spans="2:11" x14ac:dyDescent="0.3">
      <c r="B18" t="s">
        <v>15</v>
      </c>
      <c r="C18">
        <v>3</v>
      </c>
      <c r="D18" t="s">
        <v>24</v>
      </c>
      <c r="E18">
        <v>1</v>
      </c>
      <c r="F18">
        <v>3</v>
      </c>
      <c r="G18" t="s">
        <v>10</v>
      </c>
      <c r="H18" t="s">
        <v>11</v>
      </c>
      <c r="I18" t="s">
        <v>10</v>
      </c>
      <c r="J18" t="s">
        <v>11</v>
      </c>
      <c r="K18" t="str">
        <f t="shared" si="0"/>
        <v>INSERT INTO CODE_D VALUES('JASO_SEARCH','3','제목+작성자','1','3','ADMIN',SYSDATE,'ADMIN',SYSDATE);</v>
      </c>
    </row>
    <row r="19" spans="2:11" x14ac:dyDescent="0.3">
      <c r="B19" t="s">
        <v>25</v>
      </c>
      <c r="C19">
        <v>1</v>
      </c>
      <c r="D19">
        <v>10</v>
      </c>
      <c r="E19">
        <v>1</v>
      </c>
      <c r="F19">
        <v>1</v>
      </c>
      <c r="G19" t="s">
        <v>10</v>
      </c>
      <c r="H19" t="s">
        <v>11</v>
      </c>
      <c r="I19" t="s">
        <v>10</v>
      </c>
      <c r="J19" t="s">
        <v>11</v>
      </c>
      <c r="K19" t="str">
        <f t="shared" ref="K19:K61" si="1">CONCATENATE($D$14,"'",B19,"'",",","'",C19,"'",",","'",D19,"'",",","'",E19,"'",",","'",F19,"'",",","'",G19,"'",",",H19,",","'",I19,"'",",",J19,");")</f>
        <v>INSERT INTO CODE_D VALUES('PAGING','1','10','1','1','ADMIN',SYSDATE,'ADMIN',SYSDATE);</v>
      </c>
    </row>
    <row r="20" spans="2:11" x14ac:dyDescent="0.3">
      <c r="B20" t="s">
        <v>25</v>
      </c>
      <c r="C20">
        <v>2</v>
      </c>
      <c r="D20">
        <v>20</v>
      </c>
      <c r="E20">
        <v>1</v>
      </c>
      <c r="F20">
        <v>2</v>
      </c>
      <c r="G20" t="s">
        <v>10</v>
      </c>
      <c r="H20" t="s">
        <v>11</v>
      </c>
      <c r="I20" t="s">
        <v>10</v>
      </c>
      <c r="J20" t="s">
        <v>11</v>
      </c>
      <c r="K20" t="str">
        <f t="shared" si="1"/>
        <v>INSERT INTO CODE_D VALUES('PAGING','2','20','1','2','ADMIN',SYSDATE,'ADMIN',SYSDATE);</v>
      </c>
    </row>
    <row r="21" spans="2:11" x14ac:dyDescent="0.3">
      <c r="B21" t="s">
        <v>25</v>
      </c>
      <c r="C21">
        <v>3</v>
      </c>
      <c r="D21">
        <v>50</v>
      </c>
      <c r="E21">
        <v>1</v>
      </c>
      <c r="F21">
        <v>3</v>
      </c>
      <c r="G21" t="s">
        <v>10</v>
      </c>
      <c r="H21" t="s">
        <v>11</v>
      </c>
      <c r="I21" t="s">
        <v>10</v>
      </c>
      <c r="J21" t="s">
        <v>11</v>
      </c>
      <c r="K21" t="str">
        <f t="shared" si="1"/>
        <v>INSERT INTO CODE_D VALUES('PAGING','3','50','1','3','ADMIN',SYSDATE,'ADMIN',SYSDATE);</v>
      </c>
    </row>
    <row r="22" spans="2:11" x14ac:dyDescent="0.3">
      <c r="B22" t="s">
        <v>28</v>
      </c>
      <c r="C22">
        <v>1</v>
      </c>
      <c r="D22" t="s">
        <v>45</v>
      </c>
      <c r="E22">
        <v>1</v>
      </c>
      <c r="F22">
        <v>1</v>
      </c>
      <c r="G22" t="s">
        <v>10</v>
      </c>
      <c r="H22" t="s">
        <v>11</v>
      </c>
      <c r="I22" t="s">
        <v>10</v>
      </c>
      <c r="J22" t="s">
        <v>11</v>
      </c>
      <c r="K22" t="str">
        <f t="shared" si="1"/>
        <v>INSERT INTO CODE_D VALUES('MY_USER_APPPLY','1','기업명','1','1','ADMIN',SYSDATE,'ADMIN',SYSDATE);</v>
      </c>
    </row>
    <row r="23" spans="2:11" x14ac:dyDescent="0.3">
      <c r="B23" t="s">
        <v>28</v>
      </c>
      <c r="C23">
        <v>2</v>
      </c>
      <c r="D23" t="s">
        <v>46</v>
      </c>
      <c r="E23">
        <v>1</v>
      </c>
      <c r="F23">
        <v>2</v>
      </c>
      <c r="G23" t="s">
        <v>10</v>
      </c>
      <c r="H23" t="s">
        <v>11</v>
      </c>
      <c r="I23" t="s">
        <v>10</v>
      </c>
      <c r="J23" t="s">
        <v>11</v>
      </c>
      <c r="K23" t="str">
        <f t="shared" si="1"/>
        <v>INSERT INTO CODE_D VALUES('MY_USER_APPPLY','2','채용제목','1','2','ADMIN',SYSDATE,'ADMIN',SYSDATE);</v>
      </c>
    </row>
    <row r="24" spans="2:11" x14ac:dyDescent="0.3">
      <c r="B24" t="s">
        <v>30</v>
      </c>
      <c r="C24">
        <v>1</v>
      </c>
      <c r="D24" t="s">
        <v>47</v>
      </c>
      <c r="E24">
        <v>1</v>
      </c>
      <c r="F24">
        <v>1</v>
      </c>
      <c r="G24" t="s">
        <v>10</v>
      </c>
      <c r="H24" t="s">
        <v>11</v>
      </c>
      <c r="I24" t="s">
        <v>10</v>
      </c>
      <c r="J24" t="s">
        <v>11</v>
      </c>
      <c r="K24" t="str">
        <f t="shared" si="1"/>
        <v>INSERT INTO CODE_D VALUES('MY_COM_HIRE','1','지원자명','1','1','ADMIN',SYSDATE,'ADMIN',SYSDATE);</v>
      </c>
    </row>
    <row r="25" spans="2:11" x14ac:dyDescent="0.3">
      <c r="B25" t="s">
        <v>30</v>
      </c>
      <c r="C25">
        <v>2</v>
      </c>
      <c r="D25" t="s">
        <v>48</v>
      </c>
      <c r="E25">
        <v>1</v>
      </c>
      <c r="F25">
        <v>2</v>
      </c>
      <c r="G25" t="s">
        <v>10</v>
      </c>
      <c r="H25" t="s">
        <v>11</v>
      </c>
      <c r="I25" t="s">
        <v>10</v>
      </c>
      <c r="J25" t="s">
        <v>11</v>
      </c>
      <c r="K25" t="str">
        <f t="shared" si="1"/>
        <v>INSERT INTO CODE_D VALUES('MY_COM_HIRE','2','채용제목','1','2','ADMIN',SYSDATE,'ADMIN',SYSDATE);</v>
      </c>
    </row>
    <row r="26" spans="2:11" x14ac:dyDescent="0.3">
      <c r="B26" t="s">
        <v>29</v>
      </c>
      <c r="C26">
        <v>1</v>
      </c>
      <c r="D26" t="s">
        <v>49</v>
      </c>
      <c r="E26">
        <v>1</v>
      </c>
      <c r="F26">
        <v>1</v>
      </c>
      <c r="G26" t="s">
        <v>10</v>
      </c>
      <c r="H26" t="s">
        <v>11</v>
      </c>
      <c r="I26" t="s">
        <v>10</v>
      </c>
      <c r="J26" t="s">
        <v>11</v>
      </c>
      <c r="K26" t="str">
        <f t="shared" si="1"/>
        <v>INSERT INTO CODE_D VALUES('MY_COM_CV','1','이름','1','1','ADMIN',SYSDATE,'ADMIN',SYSDATE);</v>
      </c>
    </row>
    <row r="27" spans="2:11" x14ac:dyDescent="0.3">
      <c r="B27" t="s">
        <v>29</v>
      </c>
      <c r="C27">
        <v>2</v>
      </c>
      <c r="D27" t="s">
        <v>50</v>
      </c>
      <c r="E27">
        <v>1</v>
      </c>
      <c r="F27">
        <v>2</v>
      </c>
      <c r="G27" t="s">
        <v>10</v>
      </c>
      <c r="H27" t="s">
        <v>11</v>
      </c>
      <c r="I27" t="s">
        <v>10</v>
      </c>
      <c r="J27" t="s">
        <v>11</v>
      </c>
      <c r="K27" t="str">
        <f t="shared" si="1"/>
        <v>INSERT INTO CODE_D VALUES('MY_COM_CV','2','닉네임','1','2','ADMIN',SYSDATE,'ADMIN',SYSDATE);</v>
      </c>
    </row>
    <row r="28" spans="2:11" x14ac:dyDescent="0.3">
      <c r="B28" t="s">
        <v>29</v>
      </c>
      <c r="C28">
        <v>3</v>
      </c>
      <c r="D28" t="s">
        <v>53</v>
      </c>
      <c r="E28">
        <v>1</v>
      </c>
      <c r="F28">
        <v>3</v>
      </c>
      <c r="G28" t="s">
        <v>10</v>
      </c>
      <c r="H28" t="s">
        <v>11</v>
      </c>
      <c r="I28" t="s">
        <v>10</v>
      </c>
      <c r="J28" t="s">
        <v>11</v>
      </c>
      <c r="K28" t="str">
        <f t="shared" si="1"/>
        <v>INSERT INTO CODE_D VALUES('MY_COM_CV','3','자소서제목','1','3','ADMIN',SYSDATE,'ADMIN',SYSDATE);</v>
      </c>
    </row>
    <row r="29" spans="2:11" x14ac:dyDescent="0.3">
      <c r="B29" t="s">
        <v>34</v>
      </c>
      <c r="C29">
        <v>1</v>
      </c>
      <c r="D29" t="s">
        <v>49</v>
      </c>
      <c r="E29">
        <v>1</v>
      </c>
      <c r="F29">
        <v>1</v>
      </c>
      <c r="G29" t="s">
        <v>10</v>
      </c>
      <c r="H29" t="s">
        <v>11</v>
      </c>
      <c r="I29" t="s">
        <v>10</v>
      </c>
      <c r="J29" t="s">
        <v>11</v>
      </c>
      <c r="K29" t="str">
        <f t="shared" si="1"/>
        <v>INSERT INTO CODE_D VALUES('MY_AD_USER','1','이름','1','1','ADMIN',SYSDATE,'ADMIN',SYSDATE);</v>
      </c>
    </row>
    <row r="30" spans="2:11" x14ac:dyDescent="0.3">
      <c r="B30" t="s">
        <v>34</v>
      </c>
      <c r="C30">
        <v>2</v>
      </c>
      <c r="D30" t="s">
        <v>50</v>
      </c>
      <c r="E30">
        <v>1</v>
      </c>
      <c r="F30">
        <v>2</v>
      </c>
      <c r="G30" t="s">
        <v>10</v>
      </c>
      <c r="H30" t="s">
        <v>11</v>
      </c>
      <c r="I30" t="s">
        <v>10</v>
      </c>
      <c r="J30" t="s">
        <v>11</v>
      </c>
      <c r="K30" t="str">
        <f t="shared" si="1"/>
        <v>INSERT INTO CODE_D VALUES('MY_AD_USER','2','닉네임','1','2','ADMIN',SYSDATE,'ADMIN',SYSDATE);</v>
      </c>
    </row>
    <row r="31" spans="2:11" x14ac:dyDescent="0.3">
      <c r="B31" t="s">
        <v>34</v>
      </c>
      <c r="C31">
        <v>3</v>
      </c>
      <c r="D31" t="s">
        <v>54</v>
      </c>
      <c r="E31">
        <v>1</v>
      </c>
      <c r="F31">
        <v>3</v>
      </c>
      <c r="G31" t="s">
        <v>10</v>
      </c>
      <c r="H31" t="s">
        <v>11</v>
      </c>
      <c r="I31" t="s">
        <v>10</v>
      </c>
      <c r="J31" t="s">
        <v>11</v>
      </c>
      <c r="K31" t="str">
        <f t="shared" si="1"/>
        <v>INSERT INTO CODE_D VALUES('MY_AD_USER','3','이메일','1','3','ADMIN',SYSDATE,'ADMIN',SYSDATE);</v>
      </c>
    </row>
    <row r="32" spans="2:11" x14ac:dyDescent="0.3">
      <c r="B32" t="s">
        <v>33</v>
      </c>
      <c r="C32">
        <v>1</v>
      </c>
      <c r="D32" t="s">
        <v>55</v>
      </c>
      <c r="E32">
        <v>1</v>
      </c>
      <c r="F32">
        <v>1</v>
      </c>
      <c r="G32" t="s">
        <v>10</v>
      </c>
      <c r="H32" t="s">
        <v>11</v>
      </c>
      <c r="I32" t="s">
        <v>10</v>
      </c>
      <c r="J32" t="s">
        <v>11</v>
      </c>
      <c r="K32" t="str">
        <f t="shared" si="1"/>
        <v>INSERT INTO CODE_D VALUES('MY_AD_COM','1','회사명','1','1','ADMIN',SYSDATE,'ADMIN',SYSDATE);</v>
      </c>
    </row>
    <row r="33" spans="2:11" x14ac:dyDescent="0.3">
      <c r="B33" t="s">
        <v>33</v>
      </c>
      <c r="C33">
        <v>2</v>
      </c>
      <c r="D33" t="s">
        <v>56</v>
      </c>
      <c r="E33">
        <v>1</v>
      </c>
      <c r="F33">
        <v>2</v>
      </c>
      <c r="G33" t="s">
        <v>10</v>
      </c>
      <c r="H33" t="s">
        <v>11</v>
      </c>
      <c r="I33" t="s">
        <v>10</v>
      </c>
      <c r="J33" t="s">
        <v>11</v>
      </c>
      <c r="K33" t="str">
        <f t="shared" si="1"/>
        <v>INSERT INTO CODE_D VALUES('MY_AD_COM','2','대표자','1','2','ADMIN',SYSDATE,'ADMIN',SYSDATE);</v>
      </c>
    </row>
    <row r="34" spans="2:11" x14ac:dyDescent="0.3">
      <c r="B34" t="s">
        <v>33</v>
      </c>
      <c r="C34">
        <v>3</v>
      </c>
      <c r="D34" t="s">
        <v>54</v>
      </c>
      <c r="E34">
        <v>1</v>
      </c>
      <c r="F34">
        <v>3</v>
      </c>
      <c r="G34" t="s">
        <v>10</v>
      </c>
      <c r="H34" t="s">
        <v>11</v>
      </c>
      <c r="I34" t="s">
        <v>10</v>
      </c>
      <c r="J34" t="s">
        <v>11</v>
      </c>
      <c r="K34" t="str">
        <f t="shared" si="1"/>
        <v>INSERT INTO CODE_D VALUES('MY_AD_COM','3','이메일','1','3','ADMIN',SYSDATE,'ADMIN',SYSDATE);</v>
      </c>
    </row>
    <row r="35" spans="2:11" x14ac:dyDescent="0.3">
      <c r="B35" t="s">
        <v>35</v>
      </c>
      <c r="C35">
        <v>1</v>
      </c>
      <c r="D35" t="s">
        <v>57</v>
      </c>
      <c r="E35">
        <v>1</v>
      </c>
      <c r="F35">
        <v>1</v>
      </c>
      <c r="G35" t="s">
        <v>10</v>
      </c>
      <c r="H35" t="s">
        <v>11</v>
      </c>
      <c r="I35" t="s">
        <v>10</v>
      </c>
      <c r="J35" t="s">
        <v>11</v>
      </c>
      <c r="K35" t="str">
        <f t="shared" si="1"/>
        <v>INSERT INTO CODE_D VALUES('MY_AD_REVIEW','1','리뷰명','1','1','ADMIN',SYSDATE,'ADMIN',SYSDATE);</v>
      </c>
    </row>
    <row r="36" spans="2:11" x14ac:dyDescent="0.3">
      <c r="B36" t="s">
        <v>35</v>
      </c>
      <c r="C36">
        <v>2</v>
      </c>
      <c r="D36" t="s">
        <v>58</v>
      </c>
      <c r="E36">
        <v>1</v>
      </c>
      <c r="F36">
        <v>2</v>
      </c>
      <c r="G36" t="s">
        <v>10</v>
      </c>
      <c r="H36" t="s">
        <v>11</v>
      </c>
      <c r="I36" t="s">
        <v>10</v>
      </c>
      <c r="J36" t="s">
        <v>11</v>
      </c>
      <c r="K36" t="str">
        <f t="shared" si="1"/>
        <v>INSERT INTO CODE_D VALUES('MY_AD_REVIEW','2','작성자','1','2','ADMIN',SYSDATE,'ADMIN',SYSDATE);</v>
      </c>
    </row>
    <row r="37" spans="2:11" x14ac:dyDescent="0.3">
      <c r="B37" t="s">
        <v>39</v>
      </c>
      <c r="C37">
        <v>1</v>
      </c>
      <c r="D37" t="s">
        <v>45</v>
      </c>
      <c r="E37">
        <v>1</v>
      </c>
      <c r="F37">
        <v>1</v>
      </c>
      <c r="G37" t="s">
        <v>10</v>
      </c>
      <c r="H37" t="s">
        <v>11</v>
      </c>
      <c r="I37" t="s">
        <v>10</v>
      </c>
      <c r="J37" t="s">
        <v>11</v>
      </c>
      <c r="K37" t="str">
        <f t="shared" si="1"/>
        <v>INSERT INTO CODE_D VALUES('HIRE_SEARCH','1','기업명','1','1','ADMIN',SYSDATE,'ADMIN',SYSDATE);</v>
      </c>
    </row>
    <row r="38" spans="2:11" x14ac:dyDescent="0.3">
      <c r="B38" t="s">
        <v>39</v>
      </c>
      <c r="C38">
        <v>2</v>
      </c>
      <c r="D38" t="s">
        <v>48</v>
      </c>
      <c r="E38">
        <v>1</v>
      </c>
      <c r="F38">
        <v>2</v>
      </c>
      <c r="G38" t="s">
        <v>10</v>
      </c>
      <c r="H38" t="s">
        <v>11</v>
      </c>
      <c r="I38" t="s">
        <v>10</v>
      </c>
      <c r="J38" t="s">
        <v>11</v>
      </c>
      <c r="K38" t="str">
        <f t="shared" si="1"/>
        <v>INSERT INTO CODE_D VALUES('HIRE_SEARCH','2','채용제목','1','2','ADMIN',SYSDATE,'ADMIN',SYSDATE);</v>
      </c>
    </row>
    <row r="39" spans="2:11" x14ac:dyDescent="0.3">
      <c r="B39" t="s">
        <v>40</v>
      </c>
      <c r="C39">
        <v>1</v>
      </c>
      <c r="D39" t="s">
        <v>61</v>
      </c>
      <c r="E39">
        <v>1</v>
      </c>
      <c r="F39">
        <v>1</v>
      </c>
      <c r="G39" t="s">
        <v>10</v>
      </c>
      <c r="H39" t="s">
        <v>11</v>
      </c>
      <c r="I39" t="s">
        <v>10</v>
      </c>
      <c r="J39" t="s">
        <v>11</v>
      </c>
      <c r="K39" t="str">
        <f t="shared" si="1"/>
        <v>INSERT INTO CODE_D VALUES('HIRE_SEARCH_REGION','1','서울 강남구','1','1','ADMIN',SYSDATE,'ADMIN',SYSDATE);</v>
      </c>
    </row>
    <row r="40" spans="2:11" x14ac:dyDescent="0.3">
      <c r="B40" t="s">
        <v>40</v>
      </c>
      <c r="C40">
        <v>2</v>
      </c>
      <c r="D40" t="s">
        <v>62</v>
      </c>
      <c r="E40">
        <v>1</v>
      </c>
      <c r="F40">
        <v>2</v>
      </c>
      <c r="G40" t="s">
        <v>10</v>
      </c>
      <c r="H40" t="s">
        <v>11</v>
      </c>
      <c r="I40" t="s">
        <v>10</v>
      </c>
      <c r="J40" t="s">
        <v>11</v>
      </c>
      <c r="K40" t="str">
        <f t="shared" si="1"/>
        <v>INSERT INTO CODE_D VALUES('HIRE_SEARCH_REGION','2','서울 마포구','1','2','ADMIN',SYSDATE,'ADMIN',SYSDATE);</v>
      </c>
    </row>
    <row r="41" spans="2:11" x14ac:dyDescent="0.3">
      <c r="B41" t="s">
        <v>40</v>
      </c>
      <c r="C41">
        <v>3</v>
      </c>
      <c r="D41" t="s">
        <v>63</v>
      </c>
      <c r="E41">
        <v>1</v>
      </c>
      <c r="F41">
        <v>3</v>
      </c>
      <c r="G41" t="s">
        <v>10</v>
      </c>
      <c r="H41" t="s">
        <v>11</v>
      </c>
      <c r="I41" t="s">
        <v>10</v>
      </c>
      <c r="J41" t="s">
        <v>11</v>
      </c>
      <c r="K41" t="str">
        <f t="shared" si="1"/>
        <v>INSERT INTO CODE_D VALUES('HIRE_SEARCH_REGION','3','서울 구로구','1','3','ADMIN',SYSDATE,'ADMIN',SYSDATE);</v>
      </c>
    </row>
    <row r="42" spans="2:11" x14ac:dyDescent="0.3">
      <c r="B42" t="s">
        <v>40</v>
      </c>
      <c r="C42">
        <v>4</v>
      </c>
      <c r="D42" t="s">
        <v>64</v>
      </c>
      <c r="E42">
        <v>1</v>
      </c>
      <c r="F42">
        <v>4</v>
      </c>
      <c r="G42" t="s">
        <v>10</v>
      </c>
      <c r="H42" t="s">
        <v>11</v>
      </c>
      <c r="I42" t="s">
        <v>10</v>
      </c>
      <c r="J42" t="s">
        <v>11</v>
      </c>
      <c r="K42" t="str">
        <f t="shared" si="1"/>
        <v>INSERT INTO CODE_D VALUES('HIRE_SEARCH_REGION','4','서울 영등포구','1','4','ADMIN',SYSDATE,'ADMIN',SYSDATE);</v>
      </c>
    </row>
    <row r="43" spans="2:11" x14ac:dyDescent="0.3">
      <c r="B43" t="s">
        <v>40</v>
      </c>
      <c r="C43">
        <v>5</v>
      </c>
      <c r="D43" t="s">
        <v>65</v>
      </c>
      <c r="E43">
        <v>1</v>
      </c>
      <c r="F43">
        <v>5</v>
      </c>
      <c r="G43" t="s">
        <v>10</v>
      </c>
      <c r="H43" t="s">
        <v>11</v>
      </c>
      <c r="I43" t="s">
        <v>10</v>
      </c>
      <c r="J43" t="s">
        <v>11</v>
      </c>
      <c r="K43" t="str">
        <f t="shared" si="1"/>
        <v>INSERT INTO CODE_D VALUES('HIRE_SEARCH_REGION','5','성남 분당구','1','5','ADMIN',SYSDATE,'ADMIN',SYSDATE);</v>
      </c>
    </row>
    <row r="44" spans="2:11" x14ac:dyDescent="0.3">
      <c r="B44" t="s">
        <v>41</v>
      </c>
      <c r="C44">
        <v>1</v>
      </c>
      <c r="D44" t="s">
        <v>66</v>
      </c>
      <c r="E44">
        <v>1</v>
      </c>
      <c r="F44">
        <v>1</v>
      </c>
      <c r="G44" t="s">
        <v>10</v>
      </c>
      <c r="H44" t="s">
        <v>11</v>
      </c>
      <c r="I44" t="s">
        <v>10</v>
      </c>
      <c r="J44" t="s">
        <v>11</v>
      </c>
      <c r="K44" t="str">
        <f t="shared" si="1"/>
        <v>INSERT INTO CODE_D VALUES('HIRE_SEARCH_MONEY','1','회사내규','1','1','ADMIN',SYSDATE,'ADMIN',SYSDATE);</v>
      </c>
    </row>
    <row r="45" spans="2:11" x14ac:dyDescent="0.3">
      <c r="B45" t="s">
        <v>41</v>
      </c>
      <c r="C45">
        <v>2</v>
      </c>
      <c r="D45" t="s">
        <v>67</v>
      </c>
      <c r="E45">
        <v>1</v>
      </c>
      <c r="F45">
        <v>2</v>
      </c>
      <c r="G45" t="s">
        <v>10</v>
      </c>
      <c r="H45" t="s">
        <v>11</v>
      </c>
      <c r="I45" t="s">
        <v>10</v>
      </c>
      <c r="J45" t="s">
        <v>11</v>
      </c>
      <c r="K45" t="str">
        <f t="shared" si="1"/>
        <v>INSERT INTO CODE_D VALUES('HIRE_SEARCH_MONEY','2','2000~3000','1','2','ADMIN',SYSDATE,'ADMIN',SYSDATE);</v>
      </c>
    </row>
    <row r="46" spans="2:11" x14ac:dyDescent="0.3">
      <c r="B46" t="s">
        <v>41</v>
      </c>
      <c r="C46">
        <v>3</v>
      </c>
      <c r="D46" t="s">
        <v>68</v>
      </c>
      <c r="E46">
        <v>1</v>
      </c>
      <c r="F46">
        <v>3</v>
      </c>
      <c r="G46" t="s">
        <v>10</v>
      </c>
      <c r="H46" t="s">
        <v>11</v>
      </c>
      <c r="I46" t="s">
        <v>10</v>
      </c>
      <c r="J46" t="s">
        <v>11</v>
      </c>
      <c r="K46" t="str">
        <f t="shared" si="1"/>
        <v>INSERT INTO CODE_D VALUES('HIRE_SEARCH_MONEY','3','3000~4000','1','3','ADMIN',SYSDATE,'ADMIN',SYSDATE);</v>
      </c>
    </row>
    <row r="47" spans="2:11" x14ac:dyDescent="0.3">
      <c r="B47" t="s">
        <v>41</v>
      </c>
      <c r="C47">
        <v>4</v>
      </c>
      <c r="D47" t="s">
        <v>69</v>
      </c>
      <c r="E47">
        <v>1</v>
      </c>
      <c r="F47">
        <v>4</v>
      </c>
      <c r="G47" t="s">
        <v>10</v>
      </c>
      <c r="H47" t="s">
        <v>11</v>
      </c>
      <c r="I47" t="s">
        <v>10</v>
      </c>
      <c r="J47" t="s">
        <v>11</v>
      </c>
      <c r="K47" t="str">
        <f t="shared" si="1"/>
        <v>INSERT INTO CODE_D VALUES('HIRE_SEARCH_MONEY','4','4000~5000','1','4','ADMIN',SYSDATE,'ADMIN',SYSDATE);</v>
      </c>
    </row>
    <row r="48" spans="2:11" x14ac:dyDescent="0.3">
      <c r="B48" t="s">
        <v>51</v>
      </c>
      <c r="C48">
        <v>1</v>
      </c>
      <c r="D48" t="s">
        <v>70</v>
      </c>
      <c r="E48">
        <v>1</v>
      </c>
      <c r="F48">
        <v>1</v>
      </c>
      <c r="G48" t="s">
        <v>10</v>
      </c>
      <c r="H48" t="s">
        <v>11</v>
      </c>
      <c r="I48" t="s">
        <v>10</v>
      </c>
      <c r="J48" t="s">
        <v>11</v>
      </c>
      <c r="K48" t="str">
        <f t="shared" si="1"/>
        <v>INSERT INTO CODE_D VALUES('HIRE_SEARCH_SKILL','1','Java','1','1','ADMIN',SYSDATE,'ADMIN',SYSDATE);</v>
      </c>
    </row>
    <row r="49" spans="2:11" x14ac:dyDescent="0.3">
      <c r="B49" t="s">
        <v>51</v>
      </c>
      <c r="C49">
        <v>2</v>
      </c>
      <c r="D49" t="s">
        <v>71</v>
      </c>
      <c r="E49">
        <v>1</v>
      </c>
      <c r="F49">
        <v>2</v>
      </c>
      <c r="G49" t="s">
        <v>10</v>
      </c>
      <c r="H49" t="s">
        <v>11</v>
      </c>
      <c r="I49" t="s">
        <v>10</v>
      </c>
      <c r="J49" t="s">
        <v>11</v>
      </c>
      <c r="K49" t="str">
        <f t="shared" si="1"/>
        <v>INSERT INTO CODE_D VALUES('HIRE_SEARCH_SKILL','2','.Net','1','2','ADMIN',SYSDATE,'ADMIN',SYSDATE);</v>
      </c>
    </row>
    <row r="50" spans="2:11" x14ac:dyDescent="0.3">
      <c r="B50" t="s">
        <v>51</v>
      </c>
      <c r="C50">
        <v>3</v>
      </c>
      <c r="D50" t="s">
        <v>72</v>
      </c>
      <c r="E50">
        <v>1</v>
      </c>
      <c r="F50">
        <v>3</v>
      </c>
      <c r="G50" t="s">
        <v>10</v>
      </c>
      <c r="H50" t="s">
        <v>11</v>
      </c>
      <c r="I50" t="s">
        <v>10</v>
      </c>
      <c r="J50" t="s">
        <v>11</v>
      </c>
      <c r="K50" t="str">
        <f t="shared" si="1"/>
        <v>INSERT INTO CODE_D VALUES('HIRE_SEARCH_SKILL','3','Python','1','3','ADMIN',SYSDATE,'ADMIN',SYSDATE);</v>
      </c>
    </row>
    <row r="51" spans="2:11" x14ac:dyDescent="0.3">
      <c r="B51" t="s">
        <v>51</v>
      </c>
      <c r="C51">
        <v>4</v>
      </c>
      <c r="D51" t="s">
        <v>73</v>
      </c>
      <c r="E51">
        <v>1</v>
      </c>
      <c r="F51">
        <v>4</v>
      </c>
      <c r="G51" t="s">
        <v>10</v>
      </c>
      <c r="H51" t="s">
        <v>11</v>
      </c>
      <c r="I51" t="s">
        <v>10</v>
      </c>
      <c r="J51" t="s">
        <v>11</v>
      </c>
      <c r="K51" t="str">
        <f t="shared" si="1"/>
        <v>INSERT INTO CODE_D VALUES('HIRE_SEARCH_SKILL','4','NodeJS','1','4','ADMIN',SYSDATE,'ADMIN',SYSDATE);</v>
      </c>
    </row>
    <row r="52" spans="2:11" x14ac:dyDescent="0.3">
      <c r="B52" t="s">
        <v>59</v>
      </c>
      <c r="C52">
        <v>1</v>
      </c>
      <c r="D52" t="s">
        <v>74</v>
      </c>
      <c r="E52">
        <v>1</v>
      </c>
      <c r="F52">
        <v>1</v>
      </c>
      <c r="G52" t="s">
        <v>10</v>
      </c>
      <c r="H52" t="s">
        <v>11</v>
      </c>
      <c r="I52" t="s">
        <v>10</v>
      </c>
      <c r="J52" t="s">
        <v>11</v>
      </c>
      <c r="K52" t="str">
        <f t="shared" si="1"/>
        <v>INSERT INTO CODE_D VALUES('HIRE_SEARCH_EDU','1','학력무관','1','1','ADMIN',SYSDATE,'ADMIN',SYSDATE);</v>
      </c>
    </row>
    <row r="53" spans="2:11" x14ac:dyDescent="0.3">
      <c r="B53" t="s">
        <v>59</v>
      </c>
      <c r="C53">
        <v>2</v>
      </c>
      <c r="D53" t="s">
        <v>75</v>
      </c>
      <c r="E53">
        <v>1</v>
      </c>
      <c r="F53">
        <v>2</v>
      </c>
      <c r="G53" t="s">
        <v>10</v>
      </c>
      <c r="H53" t="s">
        <v>11</v>
      </c>
      <c r="I53" t="s">
        <v>10</v>
      </c>
      <c r="J53" t="s">
        <v>11</v>
      </c>
      <c r="K53" t="str">
        <f t="shared" si="1"/>
        <v>INSERT INTO CODE_D VALUES('HIRE_SEARCH_EDU','2','고졸','1','2','ADMIN',SYSDATE,'ADMIN',SYSDATE);</v>
      </c>
    </row>
    <row r="54" spans="2:11" x14ac:dyDescent="0.3">
      <c r="B54" t="s">
        <v>59</v>
      </c>
      <c r="C54">
        <v>3</v>
      </c>
      <c r="D54" t="s">
        <v>76</v>
      </c>
      <c r="E54">
        <v>1</v>
      </c>
      <c r="F54">
        <v>3</v>
      </c>
      <c r="G54" t="s">
        <v>10</v>
      </c>
      <c r="H54" t="s">
        <v>11</v>
      </c>
      <c r="I54" t="s">
        <v>10</v>
      </c>
      <c r="J54" t="s">
        <v>11</v>
      </c>
      <c r="K54" t="str">
        <f t="shared" si="1"/>
        <v>INSERT INTO CODE_D VALUES('HIRE_SEARCH_EDU','3','초대졸','1','3','ADMIN',SYSDATE,'ADMIN',SYSDATE);</v>
      </c>
    </row>
    <row r="55" spans="2:11" x14ac:dyDescent="0.3">
      <c r="B55" t="s">
        <v>59</v>
      </c>
      <c r="C55">
        <v>4</v>
      </c>
      <c r="D55" t="s">
        <v>77</v>
      </c>
      <c r="E55">
        <v>1</v>
      </c>
      <c r="F55">
        <v>4</v>
      </c>
      <c r="G55" t="s">
        <v>10</v>
      </c>
      <c r="H55" t="s">
        <v>11</v>
      </c>
      <c r="I55" t="s">
        <v>10</v>
      </c>
      <c r="J55" t="s">
        <v>11</v>
      </c>
      <c r="K55" t="str">
        <f t="shared" si="1"/>
        <v>INSERT INTO CODE_D VALUES('HIRE_SEARCH_EDU','4','대졸','1','4','ADMIN',SYSDATE,'ADMIN',SYSDATE);</v>
      </c>
    </row>
    <row r="56" spans="2:11" x14ac:dyDescent="0.3">
      <c r="B56" t="s">
        <v>59</v>
      </c>
      <c r="C56">
        <v>5</v>
      </c>
      <c r="D56" t="s">
        <v>78</v>
      </c>
      <c r="E56">
        <v>1</v>
      </c>
      <c r="F56">
        <v>5</v>
      </c>
      <c r="G56" t="s">
        <v>10</v>
      </c>
      <c r="H56" t="s">
        <v>11</v>
      </c>
      <c r="I56" t="s">
        <v>10</v>
      </c>
      <c r="J56" t="s">
        <v>11</v>
      </c>
      <c r="K56" t="str">
        <f t="shared" si="1"/>
        <v>INSERT INTO CODE_D VALUES('HIRE_SEARCH_EDU','5','학사','1','5','ADMIN',SYSDATE,'ADMIN',SYSDATE);</v>
      </c>
    </row>
    <row r="57" spans="2:11" x14ac:dyDescent="0.3">
      <c r="B57" t="s">
        <v>84</v>
      </c>
      <c r="C57">
        <v>1</v>
      </c>
      <c r="D57" t="s">
        <v>79</v>
      </c>
      <c r="E57">
        <v>1</v>
      </c>
      <c r="F57">
        <v>1</v>
      </c>
      <c r="G57" t="s">
        <v>10</v>
      </c>
      <c r="H57" t="s">
        <v>11</v>
      </c>
      <c r="I57" t="s">
        <v>10</v>
      </c>
      <c r="J57" t="s">
        <v>11</v>
      </c>
      <c r="K57" t="str">
        <f t="shared" si="1"/>
        <v>INSERT INTO CODE_D VALUES('SIGNUP_Q','1','자신의 인생 좌우명은?','1','1','ADMIN',SYSDATE,'ADMIN',SYSDATE);</v>
      </c>
    </row>
    <row r="58" spans="2:11" x14ac:dyDescent="0.3">
      <c r="B58" t="s">
        <v>84</v>
      </c>
      <c r="C58">
        <v>2</v>
      </c>
      <c r="D58" t="s">
        <v>80</v>
      </c>
      <c r="E58">
        <v>1</v>
      </c>
      <c r="F58">
        <v>2</v>
      </c>
      <c r="G58" t="s">
        <v>10</v>
      </c>
      <c r="H58" t="s">
        <v>11</v>
      </c>
      <c r="I58" t="s">
        <v>10</v>
      </c>
      <c r="J58" t="s">
        <v>11</v>
      </c>
      <c r="K58" t="str">
        <f t="shared" si="1"/>
        <v>INSERT INTO CODE_D VALUES('SIGNUP_Q','2','자신의 보물 1호는?','1','2','ADMIN',SYSDATE,'ADMIN',SYSDATE);</v>
      </c>
    </row>
    <row r="59" spans="2:11" x14ac:dyDescent="0.3">
      <c r="B59" t="s">
        <v>84</v>
      </c>
      <c r="C59">
        <v>3</v>
      </c>
      <c r="D59" t="s">
        <v>81</v>
      </c>
      <c r="E59">
        <v>1</v>
      </c>
      <c r="F59">
        <v>3</v>
      </c>
      <c r="G59" t="s">
        <v>10</v>
      </c>
      <c r="H59" t="s">
        <v>11</v>
      </c>
      <c r="I59" t="s">
        <v>10</v>
      </c>
      <c r="J59" t="s">
        <v>11</v>
      </c>
      <c r="K59" t="str">
        <f t="shared" si="1"/>
        <v>INSERT INTO CODE_D VALUES('SIGNUP_Q','3','가장 기억에 남는 선물은?','1','3','ADMIN',SYSDATE,'ADMIN',SYSDATE);</v>
      </c>
    </row>
    <row r="60" spans="2:11" x14ac:dyDescent="0.3">
      <c r="B60" t="s">
        <v>84</v>
      </c>
      <c r="C60">
        <v>4</v>
      </c>
      <c r="D60" t="s">
        <v>82</v>
      </c>
      <c r="E60">
        <v>1</v>
      </c>
      <c r="F60">
        <v>4</v>
      </c>
      <c r="G60" t="s">
        <v>10</v>
      </c>
      <c r="H60" t="s">
        <v>11</v>
      </c>
      <c r="I60" t="s">
        <v>10</v>
      </c>
      <c r="J60" t="s">
        <v>11</v>
      </c>
      <c r="K60" t="str">
        <f t="shared" si="1"/>
        <v>INSERT INTO CODE_D VALUES('SIGNUP_Q','4','자신의 가장 소중한 친구 이름은?','1','4','ADMIN',SYSDATE,'ADMIN',SYSDATE);</v>
      </c>
    </row>
    <row r="61" spans="2:11" x14ac:dyDescent="0.3">
      <c r="B61" t="s">
        <v>84</v>
      </c>
      <c r="C61">
        <v>5</v>
      </c>
      <c r="D61" t="s">
        <v>83</v>
      </c>
      <c r="E61">
        <v>1</v>
      </c>
      <c r="F61">
        <v>5</v>
      </c>
      <c r="G61" t="s">
        <v>10</v>
      </c>
      <c r="H61" t="s">
        <v>11</v>
      </c>
      <c r="I61" t="s">
        <v>10</v>
      </c>
      <c r="J61" t="s">
        <v>11</v>
      </c>
      <c r="K61" t="str">
        <f t="shared" si="1"/>
        <v>INSERT INTO CODE_D VALUES('SIGNUP_Q','5','다시 태어나면 되고 싶은 것은?','1','5','ADMIN',SYSDATE,'ADMIN',SYSDATE);</v>
      </c>
    </row>
  </sheetData>
  <mergeCells count="1">
    <mergeCell ref="A1:A5"/>
  </mergeCells>
  <phoneticPr fontId="1" type="noConversion"/>
  <hyperlinks>
    <hyperlink ref="A1:A5" location="목차!A1" display="H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sql 예시1</vt:lpstr>
      <vt:lpstr>sql 예시2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sist1</dc:creator>
  <cp:lastModifiedBy>sist1</cp:lastModifiedBy>
  <dcterms:created xsi:type="dcterms:W3CDTF">2018-07-03T00:19:05Z</dcterms:created>
  <dcterms:modified xsi:type="dcterms:W3CDTF">2018-11-30T06:37:44Z</dcterms:modified>
</cp:coreProperties>
</file>