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0c5d2db0bd5ecce3/Documents/GitHub/Bike-Project.Guided/"/>
    </mc:Choice>
  </mc:AlternateContent>
  <xr:revisionPtr revIDLastSave="47" documentId="8_{86B76677-BBF8-479E-A9C2-A15B8FB3ABD4}" xr6:coauthVersionLast="47" xr6:coauthVersionMax="47" xr10:uidLastSave="{F9717C09-FB7E-47D6-B125-C1524E3D009B}"/>
  <bookViews>
    <workbookView xWindow="-108" yWindow="-108" windowWidth="23256" windowHeight="12456" firstSheet="1" activeTab="3" xr2:uid="{00000000-000D-0000-FFFF-FFFF00000000}"/>
  </bookViews>
  <sheets>
    <sheet name="bike_buyers" sheetId="1" r:id="rId1"/>
    <sheet name="Working Sheet " sheetId="5" r:id="rId2"/>
    <sheet name="Pivot Table " sheetId="6" r:id="rId3"/>
    <sheet name="Dashboard" sheetId="7"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<sst xmlns="http://schemas.openxmlformats.org/spreadsheetml/2006/main" count="16277" uniqueCount="52">
  <si>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</si>
  <si>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</si>
  <si>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</si>
  <si>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</si>
  <si>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</si>
  <si>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</si>
  <si>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</si>
  <si>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</si>
  <si>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</si>
  <si>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</si>
  <si>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</si>
  <si>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</si>
  <si>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</si>
  <si>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</si>
  <si>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</si>
  <si>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</si>
  <si>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</si>
  <si>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</si>
  <si>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</si>
  <si>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</si>
  <si>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</si>
  <si>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</si>
  <si>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</si>
  <si>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</si>
  <si>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</si>
  <si>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</si>
  <si>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</si>
  <si>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</si>
  <si>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</si>
  <si>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</si>
  <si>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</si>
  <si>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</si>
  <si>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</si>
  <si>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</si>
  <si>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</si>
  <si>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</si>
  <si>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</si>
  <si>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</si>
  <si>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</si>
  <si>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</si>
  <si>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 xml:space="preserve">Marital Status </t>
  </si>
  <si>
    <t>Row Labels</t>
  </si>
  <si>
    <t>Grand Total</t>
  </si>
  <si>
    <t>Average of Income</t>
  </si>
  <si>
    <t>Column Labels</t>
  </si>
  <si>
    <t>Count of Purchased Bike</t>
  </si>
  <si>
    <t>More than 10 Miles</t>
  </si>
  <si>
    <t>Age Brackets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</si>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</sst>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xf>
    <xf numFmtId="165" fontId="0" fillId="0" borderId="0" xfId="0" applyNumberFormat="1" applyAlignment="1">
      <alignment horizontal="center"/>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Dashboard.Guided.xlsx]Pivot Table !PivotTable1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#,##0_);_(* \(#,##0\);_(* "-"??_);_(@_)</c:formatCode>
                <c:ptCount val="2"/>
                <c:pt idx="0">
                  <c:v>53440</c:v>
                </c:pt>
                <c:pt idx="1">
                  <c:v>56208.178438661707</c:v>
                </c:pt>
              </c:numCache>
            </c:numRef>
          </c:val>
          <c:extLst>
            <c:ext xmlns:c16="http://schemas.microsoft.com/office/drawing/2014/chart" uri="{C3380CC4-5D6E-409C-BE32-E72D297353CC}">
              <c16:uniqueId val="{00000000-C8EC-47A9-A8BE-EBEA6B32AE3C}"/>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8EC-47A9-A8BE-EBEA6B32AE3C}"/>
            </c:ext>
          </c:extLst>
        </c:ser>
        <c:dLbls>
          <c:showLegendKey val="0"/>
          <c:showVal val="0"/>
          <c:showCatName val="0"/>
          <c:showSerName val="0"/>
          <c:showPercent val="0"/>
          <c:showBubbleSize val="0"/>
        </c:dLbls>
        <c:gapWidth val="219"/>
        <c:overlap val="-27"/>
        <c:axId val="282147760"/>
        <c:axId val="282146800"/>
      </c:barChart>
      <c:catAx>
        <c:axId val="28214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146800"/>
        <c:crosses val="autoZero"/>
        <c:auto val="1"/>
        <c:lblAlgn val="ctr"/>
        <c:lblOffset val="100"/>
        <c:noMultiLvlLbl val="0"/>
      </c:catAx>
      <c:valAx>
        <c:axId val="28214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147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Dashboard.Guided.xlsx]Pivot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'!$B$26:$B$27</c:f>
              <c:strCache>
                <c:ptCount val="1"/>
                <c:pt idx="0">
                  <c:v>No</c:v>
                </c:pt>
              </c:strCache>
            </c:strRef>
          </c:tx>
          <c:spPr>
            <a:ln w="28575" cap="rnd">
              <a:solidFill>
                <a:schemeClr val="accent1"/>
              </a:solidFill>
              <a:round/>
            </a:ln>
            <a:effectLst/>
          </c:spPr>
          <c:marker>
            <c:symbol val="none"/>
          </c:marker>
          <c:cat>
            <c:strRef>
              <c:f>'Pivot Table '!$A$28:$A$33</c:f>
              <c:strCache>
                <c:ptCount val="5"/>
                <c:pt idx="0">
                  <c:v>0-1 Miles</c:v>
                </c:pt>
                <c:pt idx="1">
                  <c:v>1-2 Miles</c:v>
                </c:pt>
                <c:pt idx="2">
                  <c:v>2-5 Miles</c:v>
                </c:pt>
                <c:pt idx="3">
                  <c:v>5-10 Miles</c:v>
                </c:pt>
                <c:pt idx="4">
                  <c:v>More than 10 Miles</c:v>
                </c:pt>
              </c:strCache>
            </c:strRef>
          </c:cat>
          <c:val>
            <c:numRef>
              <c:f>'Pivot Table '!$B$28:$B$33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5C-4269-BCF2-0540E6362855}"/>
            </c:ext>
          </c:extLst>
        </c:ser>
        <c:ser>
          <c:idx val="1"/>
          <c:order val="1"/>
          <c:tx>
            <c:strRef>
              <c:f>'Pivot Table '!$C$26:$C$27</c:f>
              <c:strCache>
                <c:ptCount val="1"/>
                <c:pt idx="0">
                  <c:v>Yes</c:v>
                </c:pt>
              </c:strCache>
            </c:strRef>
          </c:tx>
          <c:spPr>
            <a:ln w="28575" cap="rnd">
              <a:solidFill>
                <a:schemeClr val="accent2"/>
              </a:solidFill>
              <a:round/>
            </a:ln>
            <a:effectLst/>
          </c:spPr>
          <c:marker>
            <c:symbol val="none"/>
          </c:marker>
          <c:cat>
            <c:strRef>
              <c:f>'Pivot Table '!$A$28:$A$33</c:f>
              <c:strCache>
                <c:ptCount val="5"/>
                <c:pt idx="0">
                  <c:v>0-1 Miles</c:v>
                </c:pt>
                <c:pt idx="1">
                  <c:v>1-2 Miles</c:v>
                </c:pt>
                <c:pt idx="2">
                  <c:v>2-5 Miles</c:v>
                </c:pt>
                <c:pt idx="3">
                  <c:v>5-10 Miles</c:v>
                </c:pt>
                <c:pt idx="4">
                  <c:v>More than 10 Miles</c:v>
                </c:pt>
              </c:strCache>
            </c:strRef>
          </c:cat>
          <c:val>
            <c:numRef>
              <c:f>'Pivot Table '!$C$28:$C$33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5C-4269-BCF2-0540E6362855}"/>
            </c:ext>
          </c:extLst>
        </c:ser>
        <c:dLbls>
          <c:showLegendKey val="0"/>
          <c:showVal val="0"/>
          <c:showCatName val="0"/>
          <c:showSerName val="0"/>
          <c:showPercent val="0"/>
          <c:showBubbleSize val="0"/>
        </c:dLbls>
        <c:smooth val="0"/>
        <c:axId val="994106656"/>
        <c:axId val="990379968"/>
      </c:lineChart>
      <c:catAx>
        <c:axId val="99410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379968"/>
        <c:crosses val="autoZero"/>
        <c:auto val="1"/>
        <c:lblAlgn val="ctr"/>
        <c:lblOffset val="100"/>
        <c:noMultiLvlLbl val="0"/>
      </c:catAx>
      <c:valAx>
        <c:axId val="99037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10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Dashboard.Guided.xlsx]Pivot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'!$A$40:$A$43</c:f>
              <c:strCache>
                <c:ptCount val="3"/>
                <c:pt idx="0">
                  <c:v>Adolescent</c:v>
                </c:pt>
                <c:pt idx="1">
                  <c:v>Middle Age</c:v>
                </c:pt>
                <c:pt idx="2">
                  <c:v>Old</c:v>
                </c:pt>
              </c:strCache>
            </c:strRef>
          </c:cat>
          <c:val>
            <c:numRef>
              <c:f>'Pivot Table '!$B$40:$B$43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41-437A-83E9-7059FEF33FE3}"/>
            </c:ext>
          </c:extLst>
        </c:ser>
        <c:ser>
          <c:idx val="1"/>
          <c:order val="1"/>
          <c:tx>
            <c:strRef>
              <c:f>'Pivot Table '!$C$38:$C$39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'!$A$40:$A$43</c:f>
              <c:strCache>
                <c:ptCount val="3"/>
                <c:pt idx="0">
                  <c:v>Adolescent</c:v>
                </c:pt>
                <c:pt idx="1">
                  <c:v>Middle Age</c:v>
                </c:pt>
                <c:pt idx="2">
                  <c:v>Old</c:v>
                </c:pt>
              </c:strCache>
            </c:strRef>
          </c:cat>
          <c:val>
            <c:numRef>
              <c:f>'Pivot Table '!$C$40:$C$43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41-437A-83E9-7059FEF33FE3}"/>
            </c:ext>
          </c:extLst>
        </c:ser>
        <c:dLbls>
          <c:showLegendKey val="0"/>
          <c:showVal val="0"/>
          <c:showCatName val="0"/>
          <c:showSerName val="0"/>
          <c:showPercent val="0"/>
          <c:showBubbleSize val="0"/>
        </c:dLbls>
        <c:marker val="1"/>
        <c:smooth val="0"/>
        <c:axId val="1081276224"/>
        <c:axId val="990381888"/>
      </c:lineChart>
      <c:catAx>
        <c:axId val="108127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381888"/>
        <c:crosses val="autoZero"/>
        <c:auto val="1"/>
        <c:lblAlgn val="ctr"/>
        <c:lblOffset val="100"/>
        <c:noMultiLvlLbl val="0"/>
      </c:catAx>
      <c:valAx>
        <c:axId val="99038188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27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Dashboard.Guided.xlsx]Pivot Table !PivotTable5</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 '!$B$107:$B$108</c:f>
              <c:strCache>
                <c:ptCount val="1"/>
                <c:pt idx="0">
                  <c:v>Europe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58-41E3-9C25-9180E0FAA7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58-41E3-9C25-9180E0FAA79F}"/>
              </c:ext>
            </c:extLst>
          </c:dPt>
          <c:cat>
            <c:strRef>
              <c:f>'Pivot Table '!$A$109:$A$111</c:f>
              <c:strCache>
                <c:ptCount val="2"/>
                <c:pt idx="0">
                  <c:v>No</c:v>
                </c:pt>
                <c:pt idx="1">
                  <c:v>Yes</c:v>
                </c:pt>
              </c:strCache>
            </c:strRef>
          </c:cat>
          <c:val>
            <c:numRef>
              <c:f>'Pivot Table '!$B$109:$B$111</c:f>
              <c:numCache>
                <c:formatCode>General</c:formatCode>
                <c:ptCount val="2"/>
                <c:pt idx="0">
                  <c:v>152</c:v>
                </c:pt>
                <c:pt idx="1">
                  <c:v>148</c:v>
                </c:pt>
              </c:numCache>
            </c:numRef>
          </c:val>
          <c:extLst>
            <c:ext xmlns:c16="http://schemas.microsoft.com/office/drawing/2014/chart" uri="{C3380CC4-5D6E-409C-BE32-E72D297353CC}">
              <c16:uniqueId val="{00000000-3A7E-4389-9731-429199CC936B}"/>
            </c:ext>
          </c:extLst>
        </c:ser>
        <c:ser>
          <c:idx val="1"/>
          <c:order val="1"/>
          <c:tx>
            <c:strRef>
              <c:f>'Pivot Table '!$C$107:$C$108</c:f>
              <c:strCache>
                <c:ptCount val="1"/>
                <c:pt idx="0">
                  <c:v>North America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9182-42E1-8B7C-57354E9677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9182-42E1-8B7C-57354E967756}"/>
              </c:ext>
            </c:extLst>
          </c:dPt>
          <c:cat>
            <c:strRef>
              <c:f>'Pivot Table '!$A$109:$A$111</c:f>
              <c:strCache>
                <c:ptCount val="2"/>
                <c:pt idx="0">
                  <c:v>No</c:v>
                </c:pt>
                <c:pt idx="1">
                  <c:v>Yes</c:v>
                </c:pt>
              </c:strCache>
            </c:strRef>
          </c:cat>
          <c:val>
            <c:numRef>
              <c:f>'Pivot Table '!$C$109:$C$111</c:f>
              <c:numCache>
                <c:formatCode>General</c:formatCode>
                <c:ptCount val="2"/>
                <c:pt idx="0">
                  <c:v>288</c:v>
                </c:pt>
                <c:pt idx="1">
                  <c:v>220</c:v>
                </c:pt>
              </c:numCache>
            </c:numRef>
          </c:val>
          <c:extLst>
            <c:ext xmlns:c16="http://schemas.microsoft.com/office/drawing/2014/chart" uri="{C3380CC4-5D6E-409C-BE32-E72D297353CC}">
              <c16:uniqueId val="{0000000F-3DA3-4EC0-B733-9FD124995DA6}"/>
            </c:ext>
          </c:extLst>
        </c:ser>
        <c:ser>
          <c:idx val="2"/>
          <c:order val="2"/>
          <c:tx>
            <c:strRef>
              <c:f>'Pivot Table '!$D$107:$D$108</c:f>
              <c:strCache>
                <c:ptCount val="1"/>
                <c:pt idx="0">
                  <c:v>Pacific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9182-42E1-8B7C-57354E9677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9182-42E1-8B7C-57354E967756}"/>
              </c:ext>
            </c:extLst>
          </c:dPt>
          <c:cat>
            <c:strRef>
              <c:f>'Pivot Table '!$A$109:$A$111</c:f>
              <c:strCache>
                <c:ptCount val="2"/>
                <c:pt idx="0">
                  <c:v>No</c:v>
                </c:pt>
                <c:pt idx="1">
                  <c:v>Yes</c:v>
                </c:pt>
              </c:strCache>
            </c:strRef>
          </c:cat>
          <c:val>
            <c:numRef>
              <c:f>'Pivot Table '!$D$109:$D$111</c:f>
              <c:numCache>
                <c:formatCode>General</c:formatCode>
                <c:ptCount val="2"/>
                <c:pt idx="0">
                  <c:v>79</c:v>
                </c:pt>
                <c:pt idx="1">
                  <c:v>113</c:v>
                </c:pt>
              </c:numCache>
            </c:numRef>
          </c:val>
          <c:extLst>
            <c:ext xmlns:c16="http://schemas.microsoft.com/office/drawing/2014/chart" uri="{C3380CC4-5D6E-409C-BE32-E72D297353CC}">
              <c16:uniqueId val="{00000010-3DA3-4EC0-B733-9FD124995DA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Dashboard.Guided.xlsx]Pivot Table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#,##0_);_(* \(#,##0\);_(* "-"??_);_(@_)</c:formatCode>
                <c:ptCount val="2"/>
                <c:pt idx="0">
                  <c:v>53440</c:v>
                </c:pt>
                <c:pt idx="1">
                  <c:v>56208.178438661707</c:v>
                </c:pt>
              </c:numCache>
            </c:numRef>
          </c:val>
          <c:extLst>
            <c:ext xmlns:c16="http://schemas.microsoft.com/office/drawing/2014/chart" uri="{C3380CC4-5D6E-409C-BE32-E72D297353CC}">
              <c16:uniqueId val="{00000000-7745-462D-B8B0-C39793362275}"/>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745-462D-B8B0-C39793362275}"/>
            </c:ext>
          </c:extLst>
        </c:ser>
        <c:dLbls>
          <c:showLegendKey val="0"/>
          <c:showVal val="0"/>
          <c:showCatName val="0"/>
          <c:showSerName val="0"/>
          <c:showPercent val="0"/>
          <c:showBubbleSize val="0"/>
        </c:dLbls>
        <c:gapWidth val="219"/>
        <c:overlap val="-27"/>
        <c:axId val="282147760"/>
        <c:axId val="282146800"/>
      </c:barChart>
      <c:catAx>
        <c:axId val="28214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146800"/>
        <c:crosses val="autoZero"/>
        <c:auto val="1"/>
        <c:lblAlgn val="ctr"/>
        <c:lblOffset val="100"/>
        <c:noMultiLvlLbl val="0"/>
      </c:catAx>
      <c:valAx>
        <c:axId val="28214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147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Dashboard.Guided.xlsx]Pivot Table !PivotTable2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'!$B$26:$B$27</c:f>
              <c:strCache>
                <c:ptCount val="1"/>
                <c:pt idx="0">
                  <c:v>No</c:v>
                </c:pt>
              </c:strCache>
            </c:strRef>
          </c:tx>
          <c:spPr>
            <a:ln w="28575" cap="rnd">
              <a:solidFill>
                <a:schemeClr val="accent1"/>
              </a:solidFill>
              <a:round/>
            </a:ln>
            <a:effectLst/>
          </c:spPr>
          <c:marker>
            <c:symbol val="none"/>
          </c:marker>
          <c:cat>
            <c:strRef>
              <c:f>'Pivot Table '!$A$28:$A$33</c:f>
              <c:strCache>
                <c:ptCount val="5"/>
                <c:pt idx="0">
                  <c:v>0-1 Miles</c:v>
                </c:pt>
                <c:pt idx="1">
                  <c:v>1-2 Miles</c:v>
                </c:pt>
                <c:pt idx="2">
                  <c:v>2-5 Miles</c:v>
                </c:pt>
                <c:pt idx="3">
                  <c:v>5-10 Miles</c:v>
                </c:pt>
                <c:pt idx="4">
                  <c:v>More than 10 Miles</c:v>
                </c:pt>
              </c:strCache>
            </c:strRef>
          </c:cat>
          <c:val>
            <c:numRef>
              <c:f>'Pivot Table '!$B$28:$B$33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4C-4B76-904F-9CD867FA54EE}"/>
            </c:ext>
          </c:extLst>
        </c:ser>
        <c:ser>
          <c:idx val="1"/>
          <c:order val="1"/>
          <c:tx>
            <c:strRef>
              <c:f>'Pivot Table '!$C$26:$C$27</c:f>
              <c:strCache>
                <c:ptCount val="1"/>
                <c:pt idx="0">
                  <c:v>Yes</c:v>
                </c:pt>
              </c:strCache>
            </c:strRef>
          </c:tx>
          <c:spPr>
            <a:ln w="28575" cap="rnd">
              <a:solidFill>
                <a:schemeClr val="accent2"/>
              </a:solidFill>
              <a:round/>
            </a:ln>
            <a:effectLst/>
          </c:spPr>
          <c:marker>
            <c:symbol val="none"/>
          </c:marker>
          <c:cat>
            <c:strRef>
              <c:f>'Pivot Table '!$A$28:$A$33</c:f>
              <c:strCache>
                <c:ptCount val="5"/>
                <c:pt idx="0">
                  <c:v>0-1 Miles</c:v>
                </c:pt>
                <c:pt idx="1">
                  <c:v>1-2 Miles</c:v>
                </c:pt>
                <c:pt idx="2">
                  <c:v>2-5 Miles</c:v>
                </c:pt>
                <c:pt idx="3">
                  <c:v>5-10 Miles</c:v>
                </c:pt>
                <c:pt idx="4">
                  <c:v>More than 10 Miles</c:v>
                </c:pt>
              </c:strCache>
            </c:strRef>
          </c:cat>
          <c:val>
            <c:numRef>
              <c:f>'Pivot Table '!$C$28:$C$33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4C-4B76-904F-9CD867FA54EE}"/>
            </c:ext>
          </c:extLst>
        </c:ser>
        <c:dLbls>
          <c:showLegendKey val="0"/>
          <c:showVal val="0"/>
          <c:showCatName val="0"/>
          <c:showSerName val="0"/>
          <c:showPercent val="0"/>
          <c:showBubbleSize val="0"/>
        </c:dLbls>
        <c:smooth val="0"/>
        <c:axId val="994106656"/>
        <c:axId val="990379968"/>
      </c:lineChart>
      <c:catAx>
        <c:axId val="99410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379968"/>
        <c:crosses val="autoZero"/>
        <c:auto val="1"/>
        <c:lblAlgn val="ctr"/>
        <c:lblOffset val="100"/>
        <c:noMultiLvlLbl val="0"/>
      </c:catAx>
      <c:valAx>
        <c:axId val="99037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10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Dashboard.Guided.xlsx]Pivot Table !PivotTable3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'!$A$40:$A$43</c:f>
              <c:strCache>
                <c:ptCount val="3"/>
                <c:pt idx="0">
                  <c:v>Adolescent</c:v>
                </c:pt>
                <c:pt idx="1">
                  <c:v>Middle Age</c:v>
                </c:pt>
                <c:pt idx="2">
                  <c:v>Old</c:v>
                </c:pt>
              </c:strCache>
            </c:strRef>
          </c:cat>
          <c:val>
            <c:numRef>
              <c:f>'Pivot Table '!$B$40:$B$43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17-43D9-8C4C-9FFFC4450759}"/>
            </c:ext>
          </c:extLst>
        </c:ser>
        <c:ser>
          <c:idx val="1"/>
          <c:order val="1"/>
          <c:tx>
            <c:strRef>
              <c:f>'Pivot Table '!$C$38:$C$39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'!$A$40:$A$43</c:f>
              <c:strCache>
                <c:ptCount val="3"/>
                <c:pt idx="0">
                  <c:v>Adolescent</c:v>
                </c:pt>
                <c:pt idx="1">
                  <c:v>Middle Age</c:v>
                </c:pt>
                <c:pt idx="2">
                  <c:v>Old</c:v>
                </c:pt>
              </c:strCache>
            </c:strRef>
          </c:cat>
          <c:val>
            <c:numRef>
              <c:f>'Pivot Table '!$C$40:$C$43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17-43D9-8C4C-9FFFC4450759}"/>
            </c:ext>
          </c:extLst>
        </c:ser>
        <c:dLbls>
          <c:showLegendKey val="0"/>
          <c:showVal val="0"/>
          <c:showCatName val="0"/>
          <c:showSerName val="0"/>
          <c:showPercent val="0"/>
          <c:showBubbleSize val="0"/>
        </c:dLbls>
        <c:marker val="1"/>
        <c:smooth val="0"/>
        <c:axId val="1081276224"/>
        <c:axId val="990381888"/>
      </c:lineChart>
      <c:catAx>
        <c:axId val="108127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381888"/>
        <c:crosses val="autoZero"/>
        <c:auto val="1"/>
        <c:lblAlgn val="ctr"/>
        <c:lblOffset val="100"/>
        <c:noMultiLvlLbl val="0"/>
      </c:catAx>
      <c:valAx>
        <c:axId val="99038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27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Dashboard.Guided.xlsx]Pivot Table !PivotTable5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Region</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3"/>
          </a:solidFill>
          <a:ln w="19050">
            <a:solidFill>
              <a:schemeClr val="lt1"/>
            </a:solidFill>
          </a:ln>
          <a:effectLst/>
        </c:spPr>
      </c:pivotFmt>
      <c:pivotFmt>
        <c:idx val="20"/>
        <c:spPr>
          <a:solidFill>
            <a:schemeClr val="accent3"/>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tx2"/>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'!$B$107:$B$108</c:f>
              <c:strCache>
                <c:ptCount val="1"/>
                <c:pt idx="0">
                  <c:v>Europe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6B81-4CF7-A44B-D1A573DEE2F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6B81-4CF7-A44B-D1A573DEE2F8}"/>
              </c:ext>
            </c:extLst>
          </c:dPt>
          <c:cat>
            <c:strRef>
              <c:f>'Pivot Table '!$A$109:$A$111</c:f>
              <c:strCache>
                <c:ptCount val="2"/>
                <c:pt idx="0">
                  <c:v>No</c:v>
                </c:pt>
                <c:pt idx="1">
                  <c:v>Yes</c:v>
                </c:pt>
              </c:strCache>
            </c:strRef>
          </c:cat>
          <c:val>
            <c:numRef>
              <c:f>'Pivot Table '!$B$109:$B$111</c:f>
              <c:numCache>
                <c:formatCode>General</c:formatCode>
                <c:ptCount val="2"/>
                <c:pt idx="0">
                  <c:v>152</c:v>
                </c:pt>
                <c:pt idx="1">
                  <c:v>148</c:v>
                </c:pt>
              </c:numCache>
            </c:numRef>
          </c:val>
          <c:extLst>
            <c:ext xmlns:c16="http://schemas.microsoft.com/office/drawing/2014/chart" uri="{C3380CC4-5D6E-409C-BE32-E72D297353CC}">
              <c16:uniqueId val="{00000004-6B81-4CF7-A44B-D1A573DEE2F8}"/>
            </c:ext>
          </c:extLst>
        </c:ser>
        <c:ser>
          <c:idx val="1"/>
          <c:order val="1"/>
          <c:tx>
            <c:strRef>
              <c:f>'Pivot Table '!$C$107:$C$108</c:f>
              <c:strCache>
                <c:ptCount val="1"/>
                <c:pt idx="0">
                  <c:v>North America</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5-DC83-4675-B67C-D431438B8921}"/>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7-DC83-4675-B67C-D431438B8921}"/>
              </c:ext>
            </c:extLst>
          </c:dPt>
          <c:cat>
            <c:strRef>
              <c:f>'Pivot Table '!$A$109:$A$111</c:f>
              <c:strCache>
                <c:ptCount val="2"/>
                <c:pt idx="0">
                  <c:v>No</c:v>
                </c:pt>
                <c:pt idx="1">
                  <c:v>Yes</c:v>
                </c:pt>
              </c:strCache>
            </c:strRef>
          </c:cat>
          <c:val>
            <c:numRef>
              <c:f>'Pivot Table '!$C$109:$C$111</c:f>
              <c:numCache>
                <c:formatCode>General</c:formatCode>
                <c:ptCount val="2"/>
                <c:pt idx="0">
                  <c:v>288</c:v>
                </c:pt>
                <c:pt idx="1">
                  <c:v>220</c:v>
                </c:pt>
              </c:numCache>
            </c:numRef>
          </c:val>
          <c:extLst>
            <c:ext xmlns:c16="http://schemas.microsoft.com/office/drawing/2014/chart" uri="{C3380CC4-5D6E-409C-BE32-E72D297353CC}">
              <c16:uniqueId val="{0000000F-50B6-4F3B-A020-2A7767E4C5B4}"/>
            </c:ext>
          </c:extLst>
        </c:ser>
        <c:ser>
          <c:idx val="2"/>
          <c:order val="2"/>
          <c:tx>
            <c:strRef>
              <c:f>'Pivot Table '!$D$107:$D$108</c:f>
              <c:strCache>
                <c:ptCount val="1"/>
                <c:pt idx="0">
                  <c:v>Pacific</c:v>
                </c:pt>
              </c:strCache>
            </c:strRef>
          </c:tx>
          <c:spPr>
            <a:solidFill>
              <a:schemeClr val="accent3"/>
            </a:solidFill>
            <a:ln w="19050">
              <a:solidFill>
                <a:schemeClr val="lt1"/>
              </a:solidFill>
            </a:ln>
            <a:effectLst/>
          </c:spPr>
          <c:invertIfNegative val="0"/>
          <c:dPt>
            <c:idx val="0"/>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09-DC83-4675-B67C-D431438B8921}"/>
              </c:ext>
            </c:extLst>
          </c:dPt>
          <c:dPt>
            <c:idx val="1"/>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0B-DC83-4675-B67C-D431438B8921}"/>
              </c:ext>
            </c:extLst>
          </c:dPt>
          <c:cat>
            <c:strRef>
              <c:f>'Pivot Table '!$A$109:$A$111</c:f>
              <c:strCache>
                <c:ptCount val="2"/>
                <c:pt idx="0">
                  <c:v>No</c:v>
                </c:pt>
                <c:pt idx="1">
                  <c:v>Yes</c:v>
                </c:pt>
              </c:strCache>
            </c:strRef>
          </c:cat>
          <c:val>
            <c:numRef>
              <c:f>'Pivot Table '!$D$109:$D$111</c:f>
              <c:numCache>
                <c:formatCode>General</c:formatCode>
                <c:ptCount val="2"/>
                <c:pt idx="0">
                  <c:v>79</c:v>
                </c:pt>
                <c:pt idx="1">
                  <c:v>113</c:v>
                </c:pt>
              </c:numCache>
            </c:numRef>
          </c:val>
          <c:extLst>
            <c:ext xmlns:c16="http://schemas.microsoft.com/office/drawing/2014/chart" uri="{C3380CC4-5D6E-409C-BE32-E72D297353CC}">
              <c16:uniqueId val="{00000010-50B6-4F3B-A020-2A7767E4C5B4}"/>
            </c:ext>
          </c:extLst>
        </c:ser>
        <c:dLbls>
          <c:showLegendKey val="0"/>
          <c:showVal val="0"/>
          <c:showCatName val="0"/>
          <c:showSerName val="0"/>
          <c:showPercent val="0"/>
          <c:showBubbleSize val="0"/>
        </c:dLbls>
        <c:gapWidth val="100"/>
        <c:axId val="1457754944"/>
        <c:axId val="1395846592"/>
      </c:barChart>
      <c:catAx>
        <c:axId val="1457754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846592"/>
        <c:crosses val="autoZero"/>
        <c:auto val="1"/>
        <c:lblAlgn val="ctr"/>
        <c:lblOffset val="100"/>
        <c:noMultiLvlLbl val="0"/>
      </c:catAx>
      <c:valAx>
        <c:axId val="139584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754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53340</xdr:colOff>
      <xdr:row>1</xdr:row>
      <xdr:rowOff>7620</xdr:rowOff>
    </xdr:from>
    <xdr:to>
      <xdr:col>10</xdr:col>
      <xdr:colOff>381006</xdr:colOff>
      <xdr:row>16</xdr:row>
      <xdr:rowOff>137160</xdr:rowOff>
    </xdr:to>
    <xdr:graphicFrame macro="">
      <xdr:nvGraphicFramePr>
        <xdr:cNvPr id="2" name="Chart 1">
          <a:extLst>
            <a:ext uri="{FF2B5EF4-FFF2-40B4-BE49-F238E27FC236}">
              <a16:creationId xmlns:a16="http://schemas.microsoft.com/office/drawing/2014/main" id="{42C25250-5705-F9DE-F104-58819FE78C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22</xdr:row>
      <xdr:rowOff>83820</xdr:rowOff>
    </xdr:from>
    <xdr:to>
      <xdr:col>10</xdr:col>
      <xdr:colOff>365760</xdr:colOff>
      <xdr:row>35</xdr:row>
      <xdr:rowOff>68580</xdr:rowOff>
    </xdr:to>
    <xdr:graphicFrame macro="">
      <xdr:nvGraphicFramePr>
        <xdr:cNvPr id="3" name="Chart 2">
          <a:extLst>
            <a:ext uri="{FF2B5EF4-FFF2-40B4-BE49-F238E27FC236}">
              <a16:creationId xmlns:a16="http://schemas.microsoft.com/office/drawing/2014/main" id="{7A74C16E-6134-6083-A29D-1FE7A687B2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579120</xdr:colOff>
      <xdr:row>37</xdr:row>
      <xdr:rowOff>7620</xdr:rowOff>
    </xdr:from>
    <xdr:to>
      <xdr:col>11</xdr:col>
      <xdr:colOff>228600</xdr:colOff>
      <xdr:row>51</xdr:row>
      <xdr:rowOff>129540</xdr:rowOff>
    </xdr:to>
    <xdr:graphicFrame macro="">
      <xdr:nvGraphicFramePr>
        <xdr:cNvPr id="4" name="Chart 3">
          <a:extLst>
            <a:ext uri="{FF2B5EF4-FFF2-40B4-BE49-F238E27FC236}">
              <a16:creationId xmlns:a16="http://schemas.microsoft.com/office/drawing/2014/main" id="{9B353695-1714-EC9E-521C-852E2A260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720090</xdr:colOff>
      <xdr:row>113</xdr:row>
      <xdr:rowOff>83820</xdr:rowOff>
    </xdr:from>
    <xdr:to>
      <xdr:col>8</xdr:col>
      <xdr:colOff>125730</xdr:colOff>
      <xdr:row>128</xdr:row>
      <xdr:rowOff>83820</xdr:rowOff>
    </xdr:to>
    <xdr:graphicFrame macro="">
      <xdr:nvGraphicFramePr>
        <xdr:cNvPr id="6" name="Chart 5">
          <a:extLst>
            <a:ext uri="{FF2B5EF4-FFF2-40B4-BE49-F238E27FC236}">
              <a16:creationId xmlns:a16="http://schemas.microsoft.com/office/drawing/2014/main" id="{B5BF0448-1237-7BE2-7C61-A29505FDE2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6</xdr:row>
      <xdr:rowOff>7620</xdr:rowOff>
    </xdr:from>
    <xdr:to>
      <xdr:col>8</xdr:col>
      <xdr:colOff>38100</xdr:colOff>
      <xdr:row>20</xdr:row>
      <xdr:rowOff>137160</xdr:rowOff>
    </xdr:to>
    <xdr:graphicFrame macro="">
      <xdr:nvGraphicFramePr>
        <xdr:cNvPr id="2" name="Chart 1">
          <a:extLst>
            <a:ext uri="{FF2B5EF4-FFF2-40B4-BE49-F238E27FC236}">
              <a16:creationId xmlns:a16="http://schemas.microsoft.com/office/drawing/2014/main" id="{576FE4FD-9C43-4901-B8EC-D5AE2BF14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541020</xdr:colOff>
      <xdr:row>20</xdr:row>
      <xdr:rowOff>129540</xdr:rowOff>
    </xdr:from>
    <xdr:to>
      <xdr:col>18</xdr:col>
      <xdr:colOff>579120</xdr:colOff>
      <xdr:row>33</xdr:row>
      <xdr:rowOff>114300</xdr:rowOff>
    </xdr:to>
    <xdr:graphicFrame macro="">
      <xdr:nvGraphicFramePr>
        <xdr:cNvPr id="3" name="Chart 2">
          <a:extLst>
            <a:ext uri="{FF2B5EF4-FFF2-40B4-BE49-F238E27FC236}">
              <a16:creationId xmlns:a16="http://schemas.microsoft.com/office/drawing/2014/main" id="{940EBC23-684F-4367-BD90-05D7596D6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45720</xdr:colOff>
      <xdr:row>6</xdr:row>
      <xdr:rowOff>7620</xdr:rowOff>
    </xdr:from>
    <xdr:to>
      <xdr:col>13</xdr:col>
      <xdr:colOff>556260</xdr:colOff>
      <xdr:row>20</xdr:row>
      <xdr:rowOff>137160</xdr:rowOff>
    </xdr:to>
    <xdr:graphicFrame macro="">
      <xdr:nvGraphicFramePr>
        <xdr:cNvPr id="5" name="Chart 4">
          <a:extLst>
            <a:ext uri="{FF2B5EF4-FFF2-40B4-BE49-F238E27FC236}">
              <a16:creationId xmlns:a16="http://schemas.microsoft.com/office/drawing/2014/main" id="{090AF4C7-5591-4AEE-8475-A7070CC511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106681</xdr:rowOff>
    </xdr:from>
    <xdr:to>
      <xdr:col>2</xdr:col>
      <xdr:colOff>533400</xdr:colOff>
      <xdr:row>27</xdr:row>
      <xdr:rowOff>30481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B498A8F-D1FD-483F-7048-1A398315DA5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15641"/>
              <a:ext cx="17526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10</xdr:row>
      <xdr:rowOff>160021</xdr:rowOff>
    </xdr:from>
    <xdr:to>
      <xdr:col>2</xdr:col>
      <xdr:colOff>548640</xdr:colOff>
      <xdr:row>17</xdr:row>
      <xdr:rowOff>106681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8ADB549-C1DD-630F-7EF3-1CD65A13A3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 y="1988821"/>
              <a:ext cx="175260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548640</xdr:colOff>
      <xdr:row>6</xdr:row>
      <xdr:rowOff>7620</xdr:rowOff>
    </xdr:from>
    <xdr:to>
      <xdr:col>18</xdr:col>
      <xdr:colOff>594360</xdr:colOff>
      <xdr:row>20</xdr:row>
      <xdr:rowOff>137160</xdr:rowOff>
    </xdr:to>
    <xdr:graphicFrame macro="">
      <xdr:nvGraphicFramePr>
        <xdr:cNvPr id="10" name="Chart 9">
          <a:extLst>
            <a:ext uri="{FF2B5EF4-FFF2-40B4-BE49-F238E27FC236}">
              <a16:creationId xmlns:a16="http://schemas.microsoft.com/office/drawing/2014/main" id="{AF3145B8-978E-4B27-9E50-A81D030F9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xdr:colOff>
      <xdr:row>6</xdr:row>
      <xdr:rowOff>1</xdr:rowOff>
    </xdr:from>
    <xdr:to>
      <xdr:col>2</xdr:col>
      <xdr:colOff>548640</xdr:colOff>
      <xdr:row>10</xdr:row>
      <xdr:rowOff>152400</xdr:rowOff>
    </xdr:to>
    <mc:AlternateContent xmlns:mc="http://schemas.openxmlformats.org/markup-compatibility/2006" xmlns:a14="http://schemas.microsoft.com/office/drawing/2010/main">
      <mc:Choice Requires="a14">
        <xdr:graphicFrame macro="">
          <xdr:nvGraphicFramePr>
            <xdr:cNvPr id="4" name="Marital Status  1">
              <a:extLst>
                <a:ext uri="{FF2B5EF4-FFF2-40B4-BE49-F238E27FC236}">
                  <a16:creationId xmlns:a16="http://schemas.microsoft.com/office/drawing/2014/main" id="{0406FFA7-F921-D1B3-EF1E-40202C4042CB}"/>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7620" y="1097281"/>
              <a:ext cx="1760220" cy="8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ija Alexander" refreshedDate="45144.795655324073" createdVersion="8" refreshedVersion="8" minRefreshableVersion="3" recordCount="1000" xr:uid="{006AA5C2-DC07-42F2-87D4-0C0913F5BE29}">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355332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350AED-2D56-4B5E-BC6C-144984F5F95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07:E111" firstHeaderRow="1" firstDataRow="2" firstDataCol="1"/>
  <pivotFields count="14">
    <pivotField showAll="0"/>
    <pivotField showAll="0">
      <items count="3">
        <item x="0"/>
        <item x="1"/>
        <item t="default"/>
      </items>
    </pivotField>
    <pivotField multipleItemSelectionAllowed="1"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axis="axisCol"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Fields count="1">
    <field x="10"/>
  </colFields>
  <colItems count="4">
    <i>
      <x/>
    </i>
    <i>
      <x v="1"/>
    </i>
    <i>
      <x v="2"/>
    </i>
    <i t="grand">
      <x/>
    </i>
  </colItems>
  <dataFields count="1">
    <dataField name="Count of Purchased Bike" fld="13" subtotal="count" baseField="0" baseItem="0"/>
  </dataFields>
  <chartFormats count="18">
    <chartFormat chart="9" format="0" series="1">
      <pivotArea type="data" outline="0" fieldPosition="0">
        <references count="2">
          <reference field="4294967294" count="1" selected="0">
            <x v="0"/>
          </reference>
          <reference field="10" count="1" selected="0">
            <x v="0"/>
          </reference>
        </references>
      </pivotArea>
    </chartFormat>
    <chartFormat chart="9" format="1" series="1">
      <pivotArea type="data" outline="0" fieldPosition="0">
        <references count="2">
          <reference field="4294967294" count="1" selected="0">
            <x v="0"/>
          </reference>
          <reference field="10" count="1" selected="0">
            <x v="1"/>
          </reference>
        </references>
      </pivotArea>
    </chartFormat>
    <chartFormat chart="9" format="2" series="1">
      <pivotArea type="data" outline="0" fieldPosition="0">
        <references count="2">
          <reference field="4294967294" count="1" selected="0">
            <x v="0"/>
          </reference>
          <reference field="10" count="1" selected="0">
            <x v="2"/>
          </reference>
        </references>
      </pivotArea>
    </chartFormat>
    <chartFormat chart="12" format="12" series="1">
      <pivotArea type="data" outline="0" fieldPosition="0">
        <references count="2">
          <reference field="4294967294" count="1" selected="0">
            <x v="0"/>
          </reference>
          <reference field="10" count="1" selected="0">
            <x v="0"/>
          </reference>
        </references>
      </pivotArea>
    </chartFormat>
    <chartFormat chart="12" format="13">
      <pivotArea type="data" outline="0" fieldPosition="0">
        <references count="3">
          <reference field="4294967294" count="1" selected="0">
            <x v="0"/>
          </reference>
          <reference field="10" count="1" selected="0">
            <x v="0"/>
          </reference>
          <reference field="13" count="1" selected="0">
            <x v="0"/>
          </reference>
        </references>
      </pivotArea>
    </chartFormat>
    <chartFormat chart="12" format="14">
      <pivotArea type="data" outline="0" fieldPosition="0">
        <references count="3">
          <reference field="4294967294" count="1" selected="0">
            <x v="0"/>
          </reference>
          <reference field="10" count="1" selected="0">
            <x v="0"/>
          </reference>
          <reference field="13" count="1" selected="0">
            <x v="1"/>
          </reference>
        </references>
      </pivotArea>
    </chartFormat>
    <chartFormat chart="12" format="15" series="1">
      <pivotArea type="data" outline="0" fieldPosition="0">
        <references count="2">
          <reference field="4294967294" count="1" selected="0">
            <x v="0"/>
          </reference>
          <reference field="10" count="1" selected="0">
            <x v="1"/>
          </reference>
        </references>
      </pivotArea>
    </chartFormat>
    <chartFormat chart="12" format="16">
      <pivotArea type="data" outline="0" fieldPosition="0">
        <references count="3">
          <reference field="4294967294" count="1" selected="0">
            <x v="0"/>
          </reference>
          <reference field="10" count="1" selected="0">
            <x v="1"/>
          </reference>
          <reference field="13" count="1" selected="0">
            <x v="0"/>
          </reference>
        </references>
      </pivotArea>
    </chartFormat>
    <chartFormat chart="12" format="17">
      <pivotArea type="data" outline="0" fieldPosition="0">
        <references count="3">
          <reference field="4294967294" count="1" selected="0">
            <x v="0"/>
          </reference>
          <reference field="10" count="1" selected="0">
            <x v="1"/>
          </reference>
          <reference field="13" count="1" selected="0">
            <x v="1"/>
          </reference>
        </references>
      </pivotArea>
    </chartFormat>
    <chartFormat chart="12" format="18" series="1">
      <pivotArea type="data" outline="0" fieldPosition="0">
        <references count="2">
          <reference field="4294967294" count="1" selected="0">
            <x v="0"/>
          </reference>
          <reference field="10" count="1" selected="0">
            <x v="2"/>
          </reference>
        </references>
      </pivotArea>
    </chartFormat>
    <chartFormat chart="12" format="19">
      <pivotArea type="data" outline="0" fieldPosition="0">
        <references count="3">
          <reference field="4294967294" count="1" selected="0">
            <x v="0"/>
          </reference>
          <reference field="10" count="1" selected="0">
            <x v="2"/>
          </reference>
          <reference field="13" count="1" selected="0">
            <x v="0"/>
          </reference>
        </references>
      </pivotArea>
    </chartFormat>
    <chartFormat chart="12" format="20">
      <pivotArea type="data" outline="0" fieldPosition="0">
        <references count="3">
          <reference field="4294967294" count="1" selected="0">
            <x v="0"/>
          </reference>
          <reference field="10" count="1" selected="0">
            <x v="2"/>
          </reference>
          <reference field="13" count="1" selected="0">
            <x v="1"/>
          </reference>
        </references>
      </pivotArea>
    </chartFormat>
    <chartFormat chart="9" format="7">
      <pivotArea type="data" outline="0" fieldPosition="0">
        <references count="3">
          <reference field="4294967294" count="1" selected="0">
            <x v="0"/>
          </reference>
          <reference field="10" count="1" selected="0">
            <x v="0"/>
          </reference>
          <reference field="13" count="1" selected="0">
            <x v="0"/>
          </reference>
        </references>
      </pivotArea>
    </chartFormat>
    <chartFormat chart="9" format="8">
      <pivotArea type="data" outline="0" fieldPosition="0">
        <references count="3">
          <reference field="4294967294" count="1" selected="0">
            <x v="0"/>
          </reference>
          <reference field="10" count="1" selected="0">
            <x v="0"/>
          </reference>
          <reference field="13" count="1" selected="0">
            <x v="1"/>
          </reference>
        </references>
      </pivotArea>
    </chartFormat>
    <chartFormat chart="9" format="9">
      <pivotArea type="data" outline="0" fieldPosition="0">
        <references count="3">
          <reference field="4294967294" count="1" selected="0">
            <x v="0"/>
          </reference>
          <reference field="10" count="1" selected="0">
            <x v="1"/>
          </reference>
          <reference field="13" count="1" selected="0">
            <x v="0"/>
          </reference>
        </references>
      </pivotArea>
    </chartFormat>
    <chartFormat chart="9" format="10">
      <pivotArea type="data" outline="0" fieldPosition="0">
        <references count="3">
          <reference field="4294967294" count="1" selected="0">
            <x v="0"/>
          </reference>
          <reference field="10" count="1" selected="0">
            <x v="1"/>
          </reference>
          <reference field="13" count="1" selected="0">
            <x v="1"/>
          </reference>
        </references>
      </pivotArea>
    </chartFormat>
    <chartFormat chart="9" format="11">
      <pivotArea type="data" outline="0" fieldPosition="0">
        <references count="3">
          <reference field="4294967294" count="1" selected="0">
            <x v="0"/>
          </reference>
          <reference field="10" count="1" selected="0">
            <x v="2"/>
          </reference>
          <reference field="13" count="1" selected="0">
            <x v="0"/>
          </reference>
        </references>
      </pivotArea>
    </chartFormat>
    <chartFormat chart="9" format="12">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51AB3C-9E4F-4A7D-8F19-0243E709105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2F3A34-C416-47A2-AB1A-1E24C479672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30BE41-5DE2-4282-8422-BD46A398DFC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4F564C-5133-4B4D-A32D-F6F61C448A7A}" sourceName="Marital Status ">
  <pivotTables>
    <pivotTable tabId="6" name="PivotTable1"/>
    <pivotTable tabId="6" name="PivotTable2"/>
    <pivotTable tabId="6" name="PivotTable3"/>
    <pivotTable tabId="6" name="PivotTable5"/>
  </pivotTables>
  <data>
    <tabular pivotCacheId="12355332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5B90CF-B611-4BFE-8688-B057E4446DC7}" sourceName="Education">
  <pivotTables>
    <pivotTable tabId="6" name="PivotTable1"/>
    <pivotTable tabId="6" name="PivotTable2"/>
    <pivotTable tabId="6" name="PivotTable3"/>
    <pivotTable tabId="6" name="PivotTable5"/>
  </pivotTables>
  <data>
    <tabular pivotCacheId="12355332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6975B03-026D-4416-9916-1C4E5BC8B548}" sourceName="Region">
  <pivotTables>
    <pivotTable tabId="6" name="PivotTable1"/>
    <pivotTable tabId="6" name="PivotTable2"/>
    <pivotTable tabId="6" name="PivotTable3"/>
    <pivotTable tabId="6" name="PivotTable5"/>
  </pivotTables>
  <data>
    <tabular pivotCacheId="12355332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DFA22547-5D8B-4766-9368-95B7E182A5CF}" cache="Slicer_Marital_Status" caption="Marital Status " rowHeight="234950"/>
  <slicer name="Education" xr10:uid="{FBA2305C-E261-4152-9684-48FB2E2E9901}" cache="Slicer_Education" caption="Education" rowHeight="234950"/>
  <slicer name="Region" xr10:uid="{4A957D56-D5CA-4AC4-B93F-E714C238C30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8" sqref="C2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48358-05B4-4A8F-AA32-A12057DAE26E}">
  <dimension ref="A1:N1001"/>
  <sheetViews>
    <sheetView topLeftCell="D978" workbookViewId="0">
      <selection sqref="A1:N1001"/>
    </sheetView>
  </sheetViews>
  <sheetFormatPr defaultColWidth="11.88671875" defaultRowHeight="14.4" x14ac:dyDescent="0.3"/>
  <cols>
    <col min="1" max="1" width="11.88671875" customWidth="1"/>
    <col min="2" max="2" width="12.77734375" bestFit="1" customWidth="1"/>
    <col min="3" max="3" width="11.88671875" customWidth="1"/>
    <col min="4" max="4" width="11.88671875" style="3" customWidth="1"/>
    <col min="5" max="5" width="11.88671875" customWidth="1"/>
    <col min="6" max="6" width="16.21875" bestFit="1" customWidth="1"/>
    <col min="7" max="7" width="12.6640625" bestFit="1" customWidth="1"/>
    <col min="8" max="9" width="11.88671875" customWidth="1"/>
    <col min="10" max="10" width="16.5546875" bestFit="1" customWidth="1"/>
    <col min="11" max="11" width="12.88671875" bestFit="1" customWidth="1"/>
    <col min="12" max="14" width="11.88671875" customWidth="1"/>
  </cols>
  <sheetData>
    <row r="1" spans="1:14" s="7" customFormat="1" x14ac:dyDescent="0.3">
      <c r="A1" s="7" t="s">
        <v>0</v>
      </c>
      <c r="B1" s="7" t="s">
        <v>40</v>
      </c>
      <c r="C1" s="7" t="s">
        <v>2</v>
      </c>
      <c r="D1" s="8" t="s">
        <v>3</v>
      </c>
      <c r="E1" s="7" t="s">
        <v>4</v>
      </c>
      <c r="F1" s="7" t="s">
        <v>5</v>
      </c>
      <c r="G1" s="7" t="s">
        <v>6</v>
      </c>
      <c r="H1" s="7" t="s">
        <v>7</v>
      </c>
      <c r="I1" s="7" t="s">
        <v>8</v>
      </c>
      <c r="J1" s="7" t="s">
        <v>9</v>
      </c>
      <c r="K1" s="7" t="s">
        <v>10</v>
      </c>
      <c r="L1" s="7" t="s">
        <v>11</v>
      </c>
      <c r="M1" s="7" t="s">
        <v>47</v>
      </c>
      <c r="N1" s="7" t="s">
        <v>12</v>
      </c>
    </row>
    <row r="2" spans="1:14" x14ac:dyDescent="0.3">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36</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36</v>
      </c>
      <c r="D4" s="3">
        <v>80000</v>
      </c>
      <c r="E4">
        <v>5</v>
      </c>
      <c r="F4" t="s">
        <v>19</v>
      </c>
      <c r="G4" t="s">
        <v>21</v>
      </c>
      <c r="H4" t="s">
        <v>18</v>
      </c>
      <c r="I4">
        <v>2</v>
      </c>
      <c r="J4" t="s">
        <v>22</v>
      </c>
      <c r="K4" t="s">
        <v>17</v>
      </c>
      <c r="L4">
        <v>60</v>
      </c>
      <c r="M4" t="str">
        <f t="shared" si="0"/>
        <v>Old</v>
      </c>
      <c r="N4" t="s">
        <v>18</v>
      </c>
    </row>
    <row r="5" spans="1:14" x14ac:dyDescent="0.3">
      <c r="A5">
        <v>24381</v>
      </c>
      <c r="B5" t="s">
        <v>38</v>
      </c>
      <c r="C5" t="s">
        <v>36</v>
      </c>
      <c r="D5" s="3">
        <v>70000</v>
      </c>
      <c r="E5">
        <v>0</v>
      </c>
      <c r="F5" t="s">
        <v>13</v>
      </c>
      <c r="G5" t="s">
        <v>21</v>
      </c>
      <c r="H5" t="s">
        <v>15</v>
      </c>
      <c r="I5">
        <v>1</v>
      </c>
      <c r="J5" t="s">
        <v>23</v>
      </c>
      <c r="K5" t="s">
        <v>24</v>
      </c>
      <c r="L5">
        <v>41</v>
      </c>
      <c r="M5" t="str">
        <f t="shared" si="0"/>
        <v>Middle Age</v>
      </c>
      <c r="N5" t="s">
        <v>15</v>
      </c>
    </row>
    <row r="6" spans="1:14" x14ac:dyDescent="0.3">
      <c r="A6">
        <v>25597</v>
      </c>
      <c r="B6" t="s">
        <v>38</v>
      </c>
      <c r="C6" t="s">
        <v>36</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36</v>
      </c>
      <c r="D8" s="3">
        <v>160000</v>
      </c>
      <c r="E8">
        <v>2</v>
      </c>
      <c r="F8" t="s">
        <v>27</v>
      </c>
      <c r="G8" t="s">
        <v>28</v>
      </c>
      <c r="H8" t="s">
        <v>15</v>
      </c>
      <c r="I8">
        <v>4</v>
      </c>
      <c r="J8" t="s">
        <v>16</v>
      </c>
      <c r="K8" t="s">
        <v>24</v>
      </c>
      <c r="L8">
        <v>33</v>
      </c>
      <c r="M8" t="str">
        <f t="shared" si="0"/>
        <v>Middle Age</v>
      </c>
      <c r="N8" t="s">
        <v>15</v>
      </c>
    </row>
    <row r="9" spans="1:14" x14ac:dyDescent="0.3">
      <c r="A9">
        <v>19364</v>
      </c>
      <c r="B9" t="s">
        <v>37</v>
      </c>
      <c r="C9" t="s">
        <v>36</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36</v>
      </c>
      <c r="D53" s="3">
        <v>80000</v>
      </c>
      <c r="E53">
        <v>0</v>
      </c>
      <c r="F53" t="s">
        <v>13</v>
      </c>
      <c r="G53" t="s">
        <v>21</v>
      </c>
      <c r="H53" t="s">
        <v>18</v>
      </c>
      <c r="I53">
        <v>4</v>
      </c>
      <c r="J53" t="s">
        <v>46</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3">
        <v>80000</v>
      </c>
      <c r="E57">
        <v>4</v>
      </c>
      <c r="F57" t="s">
        <v>27</v>
      </c>
      <c r="G57" t="s">
        <v>21</v>
      </c>
      <c r="H57" t="s">
        <v>15</v>
      </c>
      <c r="I57">
        <v>2</v>
      </c>
      <c r="J57" t="s">
        <v>46</v>
      </c>
      <c r="K57" t="s">
        <v>17</v>
      </c>
      <c r="L57">
        <v>54</v>
      </c>
      <c r="M57" t="str">
        <f t="shared" si="0"/>
        <v>Middle Age</v>
      </c>
      <c r="N57" t="s">
        <v>18</v>
      </c>
    </row>
    <row r="58" spans="1:14" x14ac:dyDescent="0.3">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s="3">
        <v>60000</v>
      </c>
      <c r="E65">
        <v>4</v>
      </c>
      <c r="F65" t="s">
        <v>13</v>
      </c>
      <c r="G65" t="s">
        <v>21</v>
      </c>
      <c r="H65" t="s">
        <v>15</v>
      </c>
      <c r="I65">
        <v>3</v>
      </c>
      <c r="J65" t="s">
        <v>46</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36</v>
      </c>
      <c r="D72" s="3">
        <v>120000</v>
      </c>
      <c r="E72">
        <v>0</v>
      </c>
      <c r="F72" t="s">
        <v>29</v>
      </c>
      <c r="G72" t="s">
        <v>21</v>
      </c>
      <c r="H72" t="s">
        <v>15</v>
      </c>
      <c r="I72">
        <v>4</v>
      </c>
      <c r="J72" t="s">
        <v>46</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36</v>
      </c>
      <c r="D79" s="3">
        <v>80000</v>
      </c>
      <c r="E79">
        <v>0</v>
      </c>
      <c r="F79" t="s">
        <v>13</v>
      </c>
      <c r="G79" t="s">
        <v>21</v>
      </c>
      <c r="H79" t="s">
        <v>15</v>
      </c>
      <c r="I79">
        <v>2</v>
      </c>
      <c r="J79" t="s">
        <v>46</v>
      </c>
      <c r="K79" t="s">
        <v>24</v>
      </c>
      <c r="L79">
        <v>29</v>
      </c>
      <c r="M79" t="str">
        <f t="shared" si="1"/>
        <v>Adolescent</v>
      </c>
      <c r="N79" t="s">
        <v>15</v>
      </c>
    </row>
    <row r="80" spans="1:14" x14ac:dyDescent="0.3">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36</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36</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36</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36</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36</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36</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36</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38</v>
      </c>
      <c r="C554" t="s">
        <v>36</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38</v>
      </c>
      <c r="C591" t="s">
        <v>36</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36</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36</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37</v>
      </c>
      <c r="C964" t="s">
        <v>36</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36</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36</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2F63D-CF69-4B13-AB97-5C98211EF38A}">
  <dimension ref="A3:E111"/>
  <sheetViews>
    <sheetView topLeftCell="A43" workbookViewId="0">
      <selection activeCell="E62" sqref="E62"/>
    </sheetView>
  </sheetViews>
  <sheetFormatPr defaultRowHeight="14.4" x14ac:dyDescent="0.3"/>
  <cols>
    <col min="1" max="1" width="21.88671875" bestFit="1" customWidth="1"/>
    <col min="2" max="2" width="15.5546875" bestFit="1" customWidth="1"/>
    <col min="3" max="3" width="13.33203125" bestFit="1" customWidth="1"/>
    <col min="4" max="4" width="6.44140625" bestFit="1" customWidth="1"/>
    <col min="5" max="5" width="10.77734375" bestFit="1" customWidth="1"/>
    <col min="6" max="6" width="5.21875" bestFit="1" customWidth="1"/>
    <col min="7" max="7" width="18.109375" bestFit="1" customWidth="1"/>
    <col min="8" max="8" width="8.44140625" bestFit="1" customWidth="1"/>
    <col min="9" max="9" width="5.21875" bestFit="1" customWidth="1"/>
    <col min="10" max="10" width="11.109375" bestFit="1" customWidth="1"/>
    <col min="11" max="11"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36</v>
      </c>
      <c r="B6" s="6">
        <v>56208.178438661707</v>
      </c>
      <c r="C6" s="6">
        <v>60123.966942148763</v>
      </c>
      <c r="D6" s="6">
        <v>58062.62230919765</v>
      </c>
    </row>
    <row r="7" spans="1:4" x14ac:dyDescent="0.3">
      <c r="A7" s="5" t="s">
        <v>42</v>
      </c>
      <c r="B7" s="6">
        <v>54874.759152215796</v>
      </c>
      <c r="C7" s="6">
        <v>57962.577962577961</v>
      </c>
      <c r="D7" s="6">
        <v>56360</v>
      </c>
    </row>
    <row r="26" spans="1:4" x14ac:dyDescent="0.3">
      <c r="A26" s="4" t="s">
        <v>45</v>
      </c>
      <c r="B26" s="4" t="s">
        <v>44</v>
      </c>
    </row>
    <row r="27" spans="1:4" x14ac:dyDescent="0.3">
      <c r="A27" s="4" t="s">
        <v>41</v>
      </c>
      <c r="B27" t="s">
        <v>18</v>
      </c>
      <c r="C27" t="s">
        <v>15</v>
      </c>
      <c r="D27" t="s">
        <v>42</v>
      </c>
    </row>
    <row r="28" spans="1:4" x14ac:dyDescent="0.3">
      <c r="A28" s="5" t="s">
        <v>16</v>
      </c>
      <c r="B28" s="10">
        <v>166</v>
      </c>
      <c r="C28" s="10">
        <v>200</v>
      </c>
      <c r="D28" s="10">
        <v>366</v>
      </c>
    </row>
    <row r="29" spans="1:4" x14ac:dyDescent="0.3">
      <c r="A29" s="5" t="s">
        <v>26</v>
      </c>
      <c r="B29" s="10">
        <v>92</v>
      </c>
      <c r="C29" s="10">
        <v>77</v>
      </c>
      <c r="D29" s="10">
        <v>169</v>
      </c>
    </row>
    <row r="30" spans="1:4" x14ac:dyDescent="0.3">
      <c r="A30" s="5" t="s">
        <v>22</v>
      </c>
      <c r="B30" s="10">
        <v>67</v>
      </c>
      <c r="C30" s="10">
        <v>95</v>
      </c>
      <c r="D30" s="10">
        <v>162</v>
      </c>
    </row>
    <row r="31" spans="1:4" x14ac:dyDescent="0.3">
      <c r="A31" s="5" t="s">
        <v>23</v>
      </c>
      <c r="B31" s="10">
        <v>116</v>
      </c>
      <c r="C31" s="10">
        <v>76</v>
      </c>
      <c r="D31" s="10">
        <v>192</v>
      </c>
    </row>
    <row r="32" spans="1:4" x14ac:dyDescent="0.3">
      <c r="A32" s="5" t="s">
        <v>46</v>
      </c>
      <c r="B32" s="10">
        <v>78</v>
      </c>
      <c r="C32" s="10">
        <v>33</v>
      </c>
      <c r="D32" s="10">
        <v>111</v>
      </c>
    </row>
    <row r="33" spans="1:4" x14ac:dyDescent="0.3">
      <c r="A33" s="5" t="s">
        <v>42</v>
      </c>
      <c r="B33" s="10">
        <v>519</v>
      </c>
      <c r="C33" s="10">
        <v>481</v>
      </c>
      <c r="D33" s="10">
        <v>1000</v>
      </c>
    </row>
    <row r="38" spans="1:4" x14ac:dyDescent="0.3">
      <c r="A38" s="4" t="s">
        <v>45</v>
      </c>
      <c r="B38" s="4" t="s">
        <v>44</v>
      </c>
    </row>
    <row r="39" spans="1:4" x14ac:dyDescent="0.3">
      <c r="A39" s="4" t="s">
        <v>41</v>
      </c>
      <c r="B39" t="s">
        <v>18</v>
      </c>
      <c r="C39" t="s">
        <v>15</v>
      </c>
      <c r="D39" t="s">
        <v>42</v>
      </c>
    </row>
    <row r="40" spans="1:4" x14ac:dyDescent="0.3">
      <c r="A40" s="5" t="s">
        <v>48</v>
      </c>
      <c r="B40" s="10">
        <v>71</v>
      </c>
      <c r="C40" s="10">
        <v>39</v>
      </c>
      <c r="D40" s="10">
        <v>110</v>
      </c>
    </row>
    <row r="41" spans="1:4" x14ac:dyDescent="0.3">
      <c r="A41" s="5" t="s">
        <v>49</v>
      </c>
      <c r="B41" s="10">
        <v>318</v>
      </c>
      <c r="C41" s="10">
        <v>383</v>
      </c>
      <c r="D41" s="10">
        <v>701</v>
      </c>
    </row>
    <row r="42" spans="1:4" x14ac:dyDescent="0.3">
      <c r="A42" s="5" t="s">
        <v>50</v>
      </c>
      <c r="B42" s="10">
        <v>130</v>
      </c>
      <c r="C42" s="10">
        <v>59</v>
      </c>
      <c r="D42" s="10">
        <v>189</v>
      </c>
    </row>
    <row r="43" spans="1:4" x14ac:dyDescent="0.3">
      <c r="A43" s="5" t="s">
        <v>42</v>
      </c>
      <c r="B43" s="10">
        <v>519</v>
      </c>
      <c r="C43" s="10">
        <v>481</v>
      </c>
      <c r="D43" s="10">
        <v>1000</v>
      </c>
    </row>
    <row r="107" spans="1:5" x14ac:dyDescent="0.3">
      <c r="A107" s="4" t="s">
        <v>45</v>
      </c>
      <c r="B107" s="4" t="s">
        <v>44</v>
      </c>
    </row>
    <row r="108" spans="1:5" x14ac:dyDescent="0.3">
      <c r="A108" s="4" t="s">
        <v>41</v>
      </c>
      <c r="B108" t="s">
        <v>17</v>
      </c>
      <c r="C108" t="s">
        <v>32</v>
      </c>
      <c r="D108" t="s">
        <v>24</v>
      </c>
      <c r="E108" t="s">
        <v>42</v>
      </c>
    </row>
    <row r="109" spans="1:5" x14ac:dyDescent="0.3">
      <c r="A109" s="5" t="s">
        <v>18</v>
      </c>
      <c r="B109" s="10">
        <v>152</v>
      </c>
      <c r="C109" s="10">
        <v>288</v>
      </c>
      <c r="D109" s="10">
        <v>79</v>
      </c>
      <c r="E109" s="10">
        <v>519</v>
      </c>
    </row>
    <row r="110" spans="1:5" x14ac:dyDescent="0.3">
      <c r="A110" s="5" t="s">
        <v>15</v>
      </c>
      <c r="B110" s="10">
        <v>148</v>
      </c>
      <c r="C110" s="10">
        <v>220</v>
      </c>
      <c r="D110" s="10">
        <v>113</v>
      </c>
      <c r="E110" s="10">
        <v>481</v>
      </c>
    </row>
    <row r="111" spans="1:5" x14ac:dyDescent="0.3">
      <c r="A111" s="5" t="s">
        <v>42</v>
      </c>
      <c r="B111" s="10">
        <v>300</v>
      </c>
      <c r="C111" s="10">
        <v>508</v>
      </c>
      <c r="D111" s="10">
        <v>192</v>
      </c>
      <c r="E111" s="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A935A-F3C9-4F02-8808-8BD43FE88B81}">
  <dimension ref="A1:S6"/>
  <sheetViews>
    <sheetView showGridLines="0" tabSelected="1" topLeftCell="A5" workbookViewId="0">
      <selection activeCell="W8" sqref="W8"/>
    </sheetView>
  </sheetViews>
  <sheetFormatPr defaultRowHeight="14.4" x14ac:dyDescent="0.3"/>
  <sheetData>
    <row r="1" spans="1:19" ht="14.4" customHeight="1" x14ac:dyDescent="0.3">
      <c r="A1" s="9" t="s">
        <v>51</v>
      </c>
      <c r="B1" s="9"/>
      <c r="C1" s="9"/>
      <c r="D1" s="9"/>
      <c r="E1" s="9"/>
      <c r="F1" s="9"/>
      <c r="G1" s="9"/>
      <c r="H1" s="9"/>
      <c r="I1" s="9"/>
      <c r="J1" s="9"/>
      <c r="K1" s="9"/>
      <c r="L1" s="9"/>
      <c r="M1" s="9"/>
      <c r="N1" s="9"/>
      <c r="O1" s="9"/>
      <c r="P1" s="9"/>
      <c r="Q1" s="9"/>
      <c r="R1" s="9"/>
      <c r="S1" s="9"/>
    </row>
    <row r="2" spans="1:19" x14ac:dyDescent="0.3">
      <c r="A2" s="9"/>
      <c r="B2" s="9"/>
      <c r="C2" s="9"/>
      <c r="D2" s="9"/>
      <c r="E2" s="9"/>
      <c r="F2" s="9"/>
      <c r="G2" s="9"/>
      <c r="H2" s="9"/>
      <c r="I2" s="9"/>
      <c r="J2" s="9"/>
      <c r="K2" s="9"/>
      <c r="L2" s="9"/>
      <c r="M2" s="9"/>
      <c r="N2" s="9"/>
      <c r="O2" s="9"/>
      <c r="P2" s="9"/>
      <c r="Q2" s="9"/>
      <c r="R2" s="9"/>
      <c r="S2" s="9"/>
    </row>
    <row r="3" spans="1:19" x14ac:dyDescent="0.3">
      <c r="A3" s="9"/>
      <c r="B3" s="9"/>
      <c r="C3" s="9"/>
      <c r="D3" s="9"/>
      <c r="E3" s="9"/>
      <c r="F3" s="9"/>
      <c r="G3" s="9"/>
      <c r="H3" s="9"/>
      <c r="I3" s="9"/>
      <c r="J3" s="9"/>
      <c r="K3" s="9"/>
      <c r="L3" s="9"/>
      <c r="M3" s="9"/>
      <c r="N3" s="9"/>
      <c r="O3" s="9"/>
      <c r="P3" s="9"/>
      <c r="Q3" s="9"/>
      <c r="R3" s="9"/>
      <c r="S3" s="9"/>
    </row>
    <row r="4" spans="1:19" x14ac:dyDescent="0.3">
      <c r="A4" s="9"/>
      <c r="B4" s="9"/>
      <c r="C4" s="9"/>
      <c r="D4" s="9"/>
      <c r="E4" s="9"/>
      <c r="F4" s="9"/>
      <c r="G4" s="9"/>
      <c r="H4" s="9"/>
      <c r="I4" s="9"/>
      <c r="J4" s="9"/>
      <c r="K4" s="9"/>
      <c r="L4" s="9"/>
      <c r="M4" s="9"/>
      <c r="N4" s="9"/>
      <c r="O4" s="9"/>
      <c r="P4" s="9"/>
      <c r="Q4" s="9"/>
      <c r="R4" s="9"/>
      <c r="S4" s="9"/>
    </row>
    <row r="5" spans="1:19" x14ac:dyDescent="0.3">
      <c r="A5" s="9"/>
      <c r="B5" s="9"/>
      <c r="C5" s="9"/>
      <c r="D5" s="9"/>
      <c r="E5" s="9"/>
      <c r="F5" s="9"/>
      <c r="G5" s="9"/>
      <c r="H5" s="9"/>
      <c r="I5" s="9"/>
      <c r="J5" s="9"/>
      <c r="K5" s="9"/>
      <c r="L5" s="9"/>
      <c r="M5" s="9"/>
      <c r="N5" s="9"/>
      <c r="O5" s="9"/>
      <c r="P5" s="9"/>
      <c r="Q5" s="9"/>
      <c r="R5" s="9"/>
      <c r="S5" s="9"/>
    </row>
    <row r="6" spans="1:19" x14ac:dyDescent="0.3">
      <c r="A6" s="9"/>
      <c r="B6" s="9"/>
      <c r="C6" s="9"/>
      <c r="D6" s="9"/>
      <c r="E6" s="9"/>
      <c r="F6" s="9"/>
      <c r="G6" s="9"/>
      <c r="H6" s="9"/>
      <c r="I6" s="9"/>
      <c r="J6" s="9"/>
      <c r="K6" s="9"/>
      <c r="L6" s="9"/>
      <c r="M6" s="9"/>
      <c r="N6" s="9"/>
      <c r="O6" s="9"/>
      <c r="P6" s="9"/>
      <c r="Q6" s="9"/>
      <c r="R6" s="9"/>
      <c r="S6" s="9"/>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Daija Alexander</cp:lastModifiedBy>
  <dcterms:created xsi:type="dcterms:W3CDTF">2022-03-18T02:50:57Z</dcterms:created>
  <dcterms:modified xsi:type="dcterms:W3CDTF">2023-09-12T18:48:11Z</dcterms:modified>
  <cp:contentStatus/>
</cp:coreProperties>
</file>