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Lenovo\Documents\GitHub\lapei\03_Sebrae\01_Relatório2022\Relatório_Sebrae2022\00_capítulo_PNADc\Planilha\"/>
    </mc:Choice>
  </mc:AlternateContent>
  <xr:revisionPtr revIDLastSave="0" documentId="13_ncr:1_{EDCCE54F-B356-44BC-8D86-FF436B0FED1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otal Trab. Melhor ID" sheetId="1" r:id="rId1"/>
    <sheet name="Total Tipo de Area" sheetId="2" r:id="rId2"/>
    <sheet name="Média de Renda" sheetId="3" r:id="rId3"/>
    <sheet name="Total Raça" sheetId="4" r:id="rId4"/>
    <sheet name="Escolaridad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D5" i="1"/>
  <c r="E5" i="1" s="1"/>
  <c r="B5" i="1"/>
  <c r="C5" i="1" s="1"/>
  <c r="F4" i="1"/>
  <c r="E4" i="1" s="1"/>
  <c r="F3" i="1"/>
  <c r="E3" i="1" s="1"/>
  <c r="F2" i="1"/>
  <c r="E2" i="1" s="1"/>
  <c r="C3" i="1" l="1"/>
  <c r="C2" i="1"/>
  <c r="C4" i="1"/>
</calcChain>
</file>

<file path=xl/sharedStrings.xml><?xml version="1.0" encoding="utf-8"?>
<sst xmlns="http://schemas.openxmlformats.org/spreadsheetml/2006/main" count="36" uniqueCount="17">
  <si>
    <t>Sexo</t>
  </si>
  <si>
    <t>Mulher</t>
  </si>
  <si>
    <t>Homem</t>
  </si>
  <si>
    <t>Empregadores</t>
  </si>
  <si>
    <t>Empregados</t>
  </si>
  <si>
    <t>%</t>
  </si>
  <si>
    <t>Geral</t>
  </si>
  <si>
    <t>Capital</t>
  </si>
  <si>
    <t>Resto da RM (Região Metropolitana, excluindo a capital)</t>
  </si>
  <si>
    <t xml:space="preserve">Resto da RIDE (Região Integrada de Desenvolvimento Econômico, excluindo a capital) </t>
  </si>
  <si>
    <t>Resto da UF  (Unidade da Federação, excluindo a região metropolitana e a RIDE)</t>
  </si>
  <si>
    <t xml:space="preserve"> Área da UF </t>
  </si>
  <si>
    <t>Trabalhadores por Contra Própria</t>
  </si>
  <si>
    <t>Total</t>
  </si>
  <si>
    <t>Posição de Ocupação</t>
  </si>
  <si>
    <t xml:space="preserve">Trabalhadores por Contra Própria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</si>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</sst>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4" fontId="0" fillId="0" borderId="0" xfId="0" applyNumberFormat="1"/>
    <xf numFmtId="3" fontId="0" fillId="0" borderId="0" xfId="0" applyNumberFormat="1"/>
    <xf numFmtId="9" fontId="0" fillId="0" borderId="0" xfId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sqref="A1:F7"/>
    </sheetView>
  </sheetViews>
  <sheetFormatPr defaultRowHeight="15" x14ac:dyDescent="0.25"/>
  <cols>
    <col min="1" max="1" width="38.42578125" customWidth="1"/>
    <col min="2" max="2" width="15.42578125" customWidth="1"/>
    <col min="4" max="4" width="35.5703125" customWidth="1"/>
    <col min="6" max="6" width="24" customWidth="1"/>
    <col min="8" max="8" width="10.140625" bestFit="1" customWidth="1"/>
  </cols>
  <sheetData>
    <row r="1" spans="1:8" x14ac:dyDescent="0.25">
      <c r="A1" t="s">
        <v>14</v>
      </c>
      <c r="B1" t="s">
        <v>1</v>
      </c>
      <c r="C1" t="s">
        <v>5</v>
      </c>
      <c r="D1" t="s">
        <v>2</v>
      </c>
      <c r="E1" t="s">
        <v>5</v>
      </c>
      <c r="F1" t="s">
        <v>13</v>
      </c>
    </row>
    <row r="2" spans="1:8" x14ac:dyDescent="0.25">
      <c r="A2" t="s">
        <v>3</v>
      </c>
      <c r="B2" s="2">
        <v>3160.5</v>
      </c>
      <c r="C2" s="3">
        <f>B2/F2</f>
        <v>0.1824000277019501</v>
      </c>
      <c r="D2" s="2">
        <v>14166.8</v>
      </c>
      <c r="E2" s="3">
        <f>D2/F2</f>
        <v>0.81759997229804993</v>
      </c>
      <c r="F2" s="1">
        <f>SUM(B2,D2)</f>
        <v>17327.3</v>
      </c>
      <c r="G2" s="3"/>
      <c r="H2" s="1"/>
    </row>
    <row r="3" spans="1:8" x14ac:dyDescent="0.25">
      <c r="A3" t="s">
        <v>15</v>
      </c>
      <c r="B3" s="2">
        <v>30549.9</v>
      </c>
      <c r="C3" s="3">
        <f>B3/F3</f>
        <v>0.30075430016066534</v>
      </c>
      <c r="D3" s="2">
        <v>71027.7</v>
      </c>
      <c r="E3" s="3">
        <f>D3/F3</f>
        <v>0.6992456998393346</v>
      </c>
      <c r="F3" s="2">
        <f>SUM(B3,D3)</f>
        <v>101577.60000000001</v>
      </c>
      <c r="G3" s="3"/>
      <c r="H3" s="1"/>
    </row>
    <row r="4" spans="1:8" x14ac:dyDescent="0.25">
      <c r="A4" t="s">
        <v>4</v>
      </c>
      <c r="B4" s="2">
        <v>34423.9</v>
      </c>
      <c r="C4" s="3">
        <f>B4/F4</f>
        <v>0.32978928258359957</v>
      </c>
      <c r="D4" s="2">
        <v>69957.600000000006</v>
      </c>
      <c r="E4" s="3">
        <f>D4/F4</f>
        <v>0.67021071741640048</v>
      </c>
      <c r="F4" s="1">
        <f>SUM(B4,D4)</f>
        <v>104381.5</v>
      </c>
      <c r="G4" s="3"/>
      <c r="H4" s="1"/>
    </row>
    <row r="5" spans="1:8" x14ac:dyDescent="0.25">
      <c r="A5" t="s">
        <v>6</v>
      </c>
      <c r="B5" s="2">
        <f>SUM(B2,B3,B4)</f>
        <v>68134.3</v>
      </c>
      <c r="C5" s="3">
        <f>B5/F5</f>
        <v>0.30514308081459507</v>
      </c>
      <c r="D5" s="2">
        <f>SUM(D2,D3,D4)</f>
        <v>155152.1</v>
      </c>
      <c r="E5" s="3">
        <f>D5/F5</f>
        <v>0.69485691918540493</v>
      </c>
      <c r="F5" s="1">
        <f>SUM(F2,F3,F4)</f>
        <v>223286.40000000002</v>
      </c>
    </row>
    <row r="9" spans="1:8" x14ac:dyDescent="0.25">
      <c r="G9" t="s">
        <v>16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"/>
  <sheetViews>
    <sheetView topLeftCell="A28" workbookViewId="0">
      <selection activeCell="E9" sqref="E9"/>
    </sheetView>
  </sheetViews>
  <sheetFormatPr defaultRowHeight="15" x14ac:dyDescent="0.25"/>
  <cols>
    <col min="1" max="1" width="27.42578125" customWidth="1"/>
    <col min="3" max="3" width="27.85546875" customWidth="1"/>
    <col min="5" max="5" width="42.140625" customWidth="1"/>
    <col min="7" max="7" width="45.85546875" customWidth="1"/>
  </cols>
  <sheetData>
    <row r="1" spans="1:9" x14ac:dyDescent="0.25">
      <c r="A1" t="s">
        <v>11</v>
      </c>
      <c r="B1" t="s">
        <v>0</v>
      </c>
      <c r="C1" t="s">
        <v>3</v>
      </c>
      <c r="D1" t="s">
        <v>5</v>
      </c>
      <c r="E1" t="s">
        <v>12</v>
      </c>
      <c r="F1" t="s">
        <v>5</v>
      </c>
      <c r="G1" t="s">
        <v>4</v>
      </c>
      <c r="H1" t="s">
        <v>5</v>
      </c>
      <c r="I1" t="s">
        <v>13</v>
      </c>
    </row>
    <row r="2" spans="1:9" x14ac:dyDescent="0.25">
      <c r="A2" s="4" t="s">
        <v>7</v>
      </c>
      <c r="B2" t="s">
        <v>1</v>
      </c>
    </row>
    <row r="3" spans="1:9" x14ac:dyDescent="0.25">
      <c r="A3" s="4"/>
      <c r="B3" t="s">
        <v>2</v>
      </c>
    </row>
    <row r="4" spans="1:9" ht="33.75" customHeight="1" x14ac:dyDescent="0.25">
      <c r="A4" s="5" t="s">
        <v>8</v>
      </c>
      <c r="B4" t="s">
        <v>1</v>
      </c>
    </row>
    <row r="5" spans="1:9" ht="45" customHeight="1" x14ac:dyDescent="0.25">
      <c r="A5" s="5"/>
      <c r="B5" t="s">
        <v>2</v>
      </c>
    </row>
    <row r="6" spans="1:9" ht="66.75" customHeight="1" x14ac:dyDescent="0.25">
      <c r="A6" s="5" t="s">
        <v>9</v>
      </c>
      <c r="B6" t="s">
        <v>1</v>
      </c>
    </row>
    <row r="7" spans="1:9" ht="75" customHeight="1" x14ac:dyDescent="0.25">
      <c r="A7" s="5"/>
      <c r="B7" t="s">
        <v>2</v>
      </c>
    </row>
    <row r="8" spans="1:9" ht="45.75" customHeight="1" x14ac:dyDescent="0.25">
      <c r="A8" s="5" t="s">
        <v>10</v>
      </c>
      <c r="B8" t="s">
        <v>1</v>
      </c>
    </row>
    <row r="9" spans="1:9" ht="60" customHeight="1" x14ac:dyDescent="0.25">
      <c r="A9" s="5"/>
      <c r="B9" t="s">
        <v>2</v>
      </c>
      <c r="E9" t="s">
        <v>16</v>
      </c>
    </row>
    <row r="10" spans="1:9" x14ac:dyDescent="0.25">
      <c r="A10" s="6" t="s">
        <v>13</v>
      </c>
      <c r="B10" t="s">
        <v>1</v>
      </c>
    </row>
    <row r="11" spans="1:9" x14ac:dyDescent="0.25">
      <c r="A11" s="6"/>
      <c r="B11" t="s">
        <v>2</v>
      </c>
    </row>
  </sheetData>
  <mergeCells count="5">
    <mergeCell ref="A2:A3"/>
    <mergeCell ref="A4:A5"/>
    <mergeCell ref="A6:A7"/>
    <mergeCell ref="A8:A9"/>
    <mergeCell ref="A10:A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H20" sqref="H2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Total Trab. Melhor ID</vt:lpstr>
      <vt:lpstr>Total Tipo de Area</vt:lpstr>
      <vt:lpstr>Média de Renda</vt:lpstr>
      <vt:lpstr>Total Raça</vt:lpstr>
      <vt:lpstr>Escolaridade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 Lab UFG</dc:creator>
  <cp:lastModifiedBy>Daiane Martins Teixeira</cp:lastModifiedBy>
  <dcterms:created xsi:type="dcterms:W3CDTF">2022-07-21T12:31:24Z</dcterms:created>
  <dcterms:modified xsi:type="dcterms:W3CDTF">2022-07-25T11:17:11Z</dcterms:modified>
</cp:coreProperties>
</file>