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13d526cefa727978/Material de EDUCACION IT/POWER BI/Power BI-06-06-2020/Clase 2-PBI - 13-06-2020/1.Archivos para Ejemplos en Clase/"/>
    </mc:Choice>
  </mc:AlternateContent>
  <xr:revisionPtr revIDLastSave="5" documentId="13_ncr:1_{44806897-3DC0-4157-AEC8-33EB88768CC2}" xr6:coauthVersionLast="45" xr6:coauthVersionMax="45" xr10:uidLastSave="{96732B4B-9A3B-4377-833C-F42AE710AE8E}"/>
  <bookViews>
    <workbookView xWindow="19090" yWindow="-110" windowWidth="19420" windowHeight="10420" xr2:uid="{00000000-000D-0000-FFFF-FFFF00000000}"/>
  </bookViews>
  <sheets>
    <sheet name="Facturacion" sheetId="1" r:id="rId1"/>
  </sheets>
  <externalReferences>
    <externalReference r:id="rId2"/>
  </externalReferences>
  <definedNames>
    <definedName name="_xlnm._FilterDatabase" localSheetId="0" hidden="1">Facturacion!$B$3:$J$1768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11" i="1" l="1"/>
  <c r="H1711" i="1" s="1"/>
  <c r="G1707" i="1"/>
  <c r="H1707" i="1" s="1"/>
  <c r="G1703" i="1"/>
  <c r="H1703" i="1" s="1"/>
  <c r="G1699" i="1"/>
  <c r="H1699" i="1" s="1"/>
  <c r="G1695" i="1"/>
  <c r="H1695" i="1" s="1"/>
  <c r="G1691" i="1"/>
  <c r="H1691" i="1" s="1"/>
  <c r="G1687" i="1"/>
  <c r="H1687" i="1" s="1"/>
  <c r="G1683" i="1"/>
  <c r="H1683" i="1" s="1"/>
  <c r="G1679" i="1"/>
  <c r="H1679" i="1" s="1"/>
  <c r="G1675" i="1"/>
  <c r="H1675" i="1" s="1"/>
  <c r="G1671" i="1"/>
  <c r="H1671" i="1" s="1"/>
  <c r="G1667" i="1"/>
  <c r="H1667" i="1" s="1"/>
  <c r="G1663" i="1"/>
  <c r="H1663" i="1" s="1"/>
  <c r="G1659" i="1"/>
  <c r="H1659" i="1" s="1"/>
  <c r="G1655" i="1"/>
  <c r="H1655" i="1" s="1"/>
  <c r="G1651" i="1"/>
  <c r="H1651" i="1" s="1"/>
  <c r="G1647" i="1"/>
  <c r="H1647" i="1" s="1"/>
  <c r="G1643" i="1"/>
  <c r="H1643" i="1" s="1"/>
  <c r="G1639" i="1"/>
  <c r="H1639" i="1" s="1"/>
  <c r="G1635" i="1"/>
  <c r="H1635" i="1" s="1"/>
  <c r="G1631" i="1"/>
  <c r="H1631" i="1" s="1"/>
  <c r="G1627" i="1"/>
  <c r="H1627" i="1" s="1"/>
  <c r="G1623" i="1"/>
  <c r="H1623" i="1" s="1"/>
  <c r="G1619" i="1"/>
  <c r="H1619" i="1" s="1"/>
  <c r="G1615" i="1"/>
  <c r="H1615" i="1" s="1"/>
  <c r="G1611" i="1"/>
  <c r="H1611" i="1" s="1"/>
  <c r="G1607" i="1"/>
  <c r="H1607" i="1" s="1"/>
  <c r="G1603" i="1"/>
  <c r="H1603" i="1" s="1"/>
  <c r="G1599" i="1"/>
  <c r="H1599" i="1" s="1"/>
  <c r="G1595" i="1"/>
  <c r="H1595" i="1" s="1"/>
  <c r="G1591" i="1"/>
  <c r="H1591" i="1" s="1"/>
  <c r="G1587" i="1"/>
  <c r="H1587" i="1" s="1"/>
  <c r="G1583" i="1"/>
  <c r="H1583" i="1" s="1"/>
  <c r="G1579" i="1"/>
  <c r="H1579" i="1" s="1"/>
  <c r="G1575" i="1"/>
  <c r="H1575" i="1" s="1"/>
  <c r="G1571" i="1"/>
  <c r="H1571" i="1" s="1"/>
  <c r="G1567" i="1"/>
  <c r="H1567" i="1" s="1"/>
  <c r="G1563" i="1"/>
  <c r="H1563" i="1" s="1"/>
  <c r="G1559" i="1"/>
  <c r="H1559" i="1" s="1"/>
  <c r="G1555" i="1"/>
  <c r="H1555" i="1" s="1"/>
  <c r="G1551" i="1"/>
  <c r="H1551" i="1" s="1"/>
  <c r="G1547" i="1"/>
  <c r="H1547" i="1" s="1"/>
  <c r="G1543" i="1"/>
  <c r="H1543" i="1" s="1"/>
  <c r="G1539" i="1"/>
  <c r="H1539" i="1" s="1"/>
  <c r="G1535" i="1"/>
  <c r="H1535" i="1" s="1"/>
  <c r="G1531" i="1"/>
  <c r="H1531" i="1" s="1"/>
  <c r="G1527" i="1"/>
  <c r="H1527" i="1" s="1"/>
  <c r="G1523" i="1"/>
  <c r="H1523" i="1" s="1"/>
  <c r="G1519" i="1"/>
  <c r="H1519" i="1" s="1"/>
  <c r="G1515" i="1"/>
  <c r="H1515" i="1" s="1"/>
  <c r="G1511" i="1"/>
  <c r="H1511" i="1" s="1"/>
  <c r="G1507" i="1"/>
  <c r="H1507" i="1" s="1"/>
  <c r="G1503" i="1"/>
  <c r="H1503" i="1" s="1"/>
  <c r="G1499" i="1"/>
  <c r="H1499" i="1" s="1"/>
  <c r="G1495" i="1"/>
  <c r="H1495" i="1" s="1"/>
  <c r="G1491" i="1"/>
  <c r="H1491" i="1" s="1"/>
  <c r="G1487" i="1"/>
  <c r="H1487" i="1" s="1"/>
  <c r="G1483" i="1"/>
  <c r="H1483" i="1" s="1"/>
  <c r="G1479" i="1"/>
  <c r="H1479" i="1" s="1"/>
  <c r="G1475" i="1"/>
  <c r="H1475" i="1" s="1"/>
  <c r="G1471" i="1"/>
  <c r="H1471" i="1" s="1"/>
  <c r="G1467" i="1"/>
  <c r="H1467" i="1" s="1"/>
  <c r="G1463" i="1"/>
  <c r="H1463" i="1" s="1"/>
  <c r="G1459" i="1"/>
  <c r="H1459" i="1" s="1"/>
  <c r="G1455" i="1"/>
  <c r="H1455" i="1" s="1"/>
  <c r="G1451" i="1"/>
  <c r="H1451" i="1" s="1"/>
  <c r="G1447" i="1"/>
  <c r="H1447" i="1" s="1"/>
  <c r="G1443" i="1"/>
  <c r="H1443" i="1" s="1"/>
  <c r="G1439" i="1"/>
  <c r="H1439" i="1" s="1"/>
  <c r="G1435" i="1"/>
  <c r="H1435" i="1" s="1"/>
  <c r="G1431" i="1"/>
  <c r="H1431" i="1" s="1"/>
  <c r="G1427" i="1"/>
  <c r="H1427" i="1" s="1"/>
  <c r="G1423" i="1"/>
  <c r="H1423" i="1" s="1"/>
  <c r="G1419" i="1"/>
  <c r="H1419" i="1" s="1"/>
  <c r="G1415" i="1"/>
  <c r="H1415" i="1" s="1"/>
  <c r="G1411" i="1"/>
  <c r="H1411" i="1" s="1"/>
  <c r="G1407" i="1"/>
  <c r="H1407" i="1" s="1"/>
  <c r="G1403" i="1"/>
  <c r="H1403" i="1" s="1"/>
  <c r="G1399" i="1"/>
  <c r="H1399" i="1" s="1"/>
  <c r="G1395" i="1"/>
  <c r="H1395" i="1" s="1"/>
  <c r="G1391" i="1"/>
  <c r="H1391" i="1" s="1"/>
  <c r="G1387" i="1"/>
  <c r="H1387" i="1" s="1"/>
  <c r="G1383" i="1"/>
  <c r="H1383" i="1" s="1"/>
  <c r="G1379" i="1"/>
  <c r="H1379" i="1" s="1"/>
  <c r="G1375" i="1"/>
  <c r="H1375" i="1" s="1"/>
  <c r="G1371" i="1"/>
  <c r="H1371" i="1" s="1"/>
  <c r="G1367" i="1"/>
  <c r="H1367" i="1" s="1"/>
  <c r="G1363" i="1"/>
  <c r="H1363" i="1" s="1"/>
  <c r="G1359" i="1"/>
  <c r="H1359" i="1" s="1"/>
  <c r="G1355" i="1"/>
  <c r="H1355" i="1" s="1"/>
  <c r="G1351" i="1"/>
  <c r="H1351" i="1" s="1"/>
  <c r="G1347" i="1"/>
  <c r="H1347" i="1" s="1"/>
  <c r="G1343" i="1"/>
  <c r="H1343" i="1" s="1"/>
  <c r="G1339" i="1"/>
  <c r="H1339" i="1" s="1"/>
  <c r="G1335" i="1"/>
  <c r="H1335" i="1" s="1"/>
  <c r="G1331" i="1"/>
  <c r="H1331" i="1" s="1"/>
  <c r="G1327" i="1"/>
  <c r="H1327" i="1" s="1"/>
  <c r="G1323" i="1"/>
  <c r="H1323" i="1" s="1"/>
  <c r="G1319" i="1"/>
  <c r="H1319" i="1" s="1"/>
  <c r="G1315" i="1"/>
  <c r="H1315" i="1" s="1"/>
  <c r="G1311" i="1"/>
  <c r="H1311" i="1" s="1"/>
  <c r="G1307" i="1"/>
  <c r="H1307" i="1" s="1"/>
  <c r="G1303" i="1"/>
  <c r="H1303" i="1" s="1"/>
  <c r="G1299" i="1"/>
  <c r="H1299" i="1" s="1"/>
  <c r="G1295" i="1"/>
  <c r="H1295" i="1" s="1"/>
  <c r="G1291" i="1"/>
  <c r="H1291" i="1" s="1"/>
  <c r="G1287" i="1"/>
  <c r="H1287" i="1" s="1"/>
  <c r="G1283" i="1"/>
  <c r="H1283" i="1" s="1"/>
  <c r="G1279" i="1"/>
  <c r="H1279" i="1" s="1"/>
  <c r="G1275" i="1"/>
  <c r="H1275" i="1" s="1"/>
  <c r="G1271" i="1"/>
  <c r="H1271" i="1" s="1"/>
  <c r="G1267" i="1"/>
  <c r="H1267" i="1" s="1"/>
  <c r="G1263" i="1"/>
  <c r="H1263" i="1" s="1"/>
  <c r="G1259" i="1"/>
  <c r="H1259" i="1" s="1"/>
  <c r="G1255" i="1"/>
  <c r="H1255" i="1" s="1"/>
  <c r="G1251" i="1"/>
  <c r="H1251" i="1" s="1"/>
  <c r="G1247" i="1"/>
  <c r="H1247" i="1" s="1"/>
  <c r="G1243" i="1"/>
  <c r="H1243" i="1" s="1"/>
  <c r="G1239" i="1"/>
  <c r="H1239" i="1" s="1"/>
  <c r="G1235" i="1"/>
  <c r="H1235" i="1" s="1"/>
  <c r="G1231" i="1"/>
  <c r="H1231" i="1" s="1"/>
  <c r="G1227" i="1"/>
  <c r="H1227" i="1" s="1"/>
  <c r="G1223" i="1"/>
  <c r="H1223" i="1" s="1"/>
  <c r="G1219" i="1"/>
  <c r="H1219" i="1" s="1"/>
  <c r="G1215" i="1"/>
  <c r="H1215" i="1" s="1"/>
  <c r="G1211" i="1"/>
  <c r="H1211" i="1" s="1"/>
  <c r="G1207" i="1"/>
  <c r="H1207" i="1" s="1"/>
  <c r="G1203" i="1"/>
  <c r="H1203" i="1" s="1"/>
  <c r="G1199" i="1"/>
  <c r="H1199" i="1" s="1"/>
  <c r="G1195" i="1"/>
  <c r="H1195" i="1" s="1"/>
  <c r="G1191" i="1"/>
  <c r="H1191" i="1" s="1"/>
  <c r="G1187" i="1"/>
  <c r="H1187" i="1" s="1"/>
  <c r="G1183" i="1"/>
  <c r="H1183" i="1" s="1"/>
  <c r="G1179" i="1"/>
  <c r="H1179" i="1" s="1"/>
  <c r="G1175" i="1"/>
  <c r="H1175" i="1" s="1"/>
  <c r="G1171" i="1"/>
  <c r="H1171" i="1" s="1"/>
  <c r="G1167" i="1"/>
  <c r="H1167" i="1" s="1"/>
  <c r="G1163" i="1"/>
  <c r="H1163" i="1" s="1"/>
  <c r="G1159" i="1"/>
  <c r="H1159" i="1" s="1"/>
  <c r="G1155" i="1"/>
  <c r="H1155" i="1" s="1"/>
  <c r="G1151" i="1"/>
  <c r="H1151" i="1" s="1"/>
  <c r="G1147" i="1"/>
  <c r="H1147" i="1" s="1"/>
  <c r="G1143" i="1"/>
  <c r="H1143" i="1" s="1"/>
  <c r="G1139" i="1"/>
  <c r="H1139" i="1" s="1"/>
  <c r="G1135" i="1"/>
  <c r="H1135" i="1" s="1"/>
  <c r="G1131" i="1"/>
  <c r="H1131" i="1" s="1"/>
  <c r="G1127" i="1"/>
  <c r="H1127" i="1" s="1"/>
  <c r="G1123" i="1"/>
  <c r="H1123" i="1" s="1"/>
  <c r="G1119" i="1"/>
  <c r="H1119" i="1" s="1"/>
  <c r="G1115" i="1"/>
  <c r="H1115" i="1" s="1"/>
  <c r="G1111" i="1"/>
  <c r="H1111" i="1" s="1"/>
  <c r="G1107" i="1"/>
  <c r="H1107" i="1" s="1"/>
  <c r="G1103" i="1"/>
  <c r="H1103" i="1" s="1"/>
  <c r="G1099" i="1"/>
  <c r="H1099" i="1" s="1"/>
  <c r="G1095" i="1"/>
  <c r="H1095" i="1" s="1"/>
  <c r="G1091" i="1"/>
  <c r="H1091" i="1" s="1"/>
  <c r="G1087" i="1"/>
  <c r="H1087" i="1" s="1"/>
  <c r="G1083" i="1"/>
  <c r="H1083" i="1" s="1"/>
  <c r="G1079" i="1"/>
  <c r="H1079" i="1" s="1"/>
  <c r="G1075" i="1"/>
  <c r="H1075" i="1" s="1"/>
  <c r="G1071" i="1"/>
  <c r="H1071" i="1" s="1"/>
  <c r="G1067" i="1"/>
  <c r="H1067" i="1" s="1"/>
  <c r="G1063" i="1"/>
  <c r="H1063" i="1" s="1"/>
  <c r="G1059" i="1"/>
  <c r="H1059" i="1" s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G1027" i="1"/>
  <c r="H1027" i="1" s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G995" i="1"/>
  <c r="H995" i="1" s="1"/>
  <c r="G991" i="1"/>
  <c r="H991" i="1" s="1"/>
  <c r="G987" i="1"/>
  <c r="H987" i="1" s="1"/>
  <c r="G983" i="1"/>
  <c r="H983" i="1" s="1"/>
  <c r="G979" i="1"/>
  <c r="H979" i="1" s="1"/>
  <c r="G975" i="1"/>
  <c r="H975" i="1" s="1"/>
  <c r="G971" i="1"/>
  <c r="H971" i="1" s="1"/>
  <c r="G967" i="1"/>
  <c r="H967" i="1" s="1"/>
  <c r="G963" i="1"/>
  <c r="H963" i="1" s="1"/>
  <c r="G959" i="1"/>
  <c r="H959" i="1" s="1"/>
  <c r="G955" i="1"/>
  <c r="H955" i="1" s="1"/>
  <c r="G951" i="1"/>
  <c r="H951" i="1" s="1"/>
  <c r="G947" i="1"/>
  <c r="H947" i="1" s="1"/>
  <c r="G943" i="1"/>
  <c r="H943" i="1" s="1"/>
  <c r="G939" i="1"/>
  <c r="H939" i="1" s="1"/>
  <c r="G935" i="1"/>
  <c r="H935" i="1" s="1"/>
  <c r="G931" i="1"/>
  <c r="H931" i="1" s="1"/>
  <c r="G927" i="1"/>
  <c r="H927" i="1" s="1"/>
  <c r="G923" i="1"/>
  <c r="H923" i="1" s="1"/>
  <c r="G919" i="1"/>
  <c r="H919" i="1" s="1"/>
  <c r="G915" i="1"/>
  <c r="H915" i="1" s="1"/>
  <c r="G911" i="1"/>
  <c r="H911" i="1" s="1"/>
  <c r="G907" i="1"/>
  <c r="H907" i="1" s="1"/>
  <c r="G903" i="1"/>
  <c r="H903" i="1" s="1"/>
  <c r="G899" i="1"/>
  <c r="H899" i="1" s="1"/>
  <c r="G895" i="1"/>
  <c r="H895" i="1" s="1"/>
  <c r="G891" i="1"/>
  <c r="H891" i="1" s="1"/>
  <c r="G887" i="1"/>
  <c r="H887" i="1" s="1"/>
  <c r="G883" i="1"/>
  <c r="H883" i="1" s="1"/>
  <c r="G879" i="1"/>
  <c r="H879" i="1" s="1"/>
  <c r="G875" i="1"/>
  <c r="H875" i="1" s="1"/>
  <c r="G871" i="1"/>
  <c r="H871" i="1" s="1"/>
  <c r="G867" i="1"/>
  <c r="H867" i="1" s="1"/>
  <c r="G863" i="1"/>
  <c r="H863" i="1" s="1"/>
  <c r="G859" i="1"/>
  <c r="H859" i="1" s="1"/>
  <c r="G855" i="1"/>
  <c r="H855" i="1" s="1"/>
  <c r="G851" i="1"/>
  <c r="H851" i="1" s="1"/>
  <c r="G847" i="1"/>
  <c r="H847" i="1" s="1"/>
  <c r="G843" i="1"/>
  <c r="H843" i="1" s="1"/>
  <c r="G839" i="1"/>
  <c r="H839" i="1" s="1"/>
  <c r="G835" i="1"/>
  <c r="H835" i="1" s="1"/>
  <c r="G831" i="1"/>
  <c r="H831" i="1" s="1"/>
  <c r="G827" i="1"/>
  <c r="H827" i="1" s="1"/>
  <c r="G823" i="1"/>
  <c r="H823" i="1" s="1"/>
  <c r="G819" i="1"/>
  <c r="H819" i="1" s="1"/>
  <c r="G815" i="1"/>
  <c r="H815" i="1" s="1"/>
  <c r="G811" i="1"/>
  <c r="H811" i="1" s="1"/>
  <c r="G807" i="1"/>
  <c r="H807" i="1" s="1"/>
  <c r="G803" i="1"/>
  <c r="H803" i="1" s="1"/>
  <c r="G799" i="1"/>
  <c r="H799" i="1" s="1"/>
  <c r="G795" i="1"/>
  <c r="H795" i="1" s="1"/>
  <c r="G791" i="1"/>
  <c r="H791" i="1" s="1"/>
  <c r="G787" i="1"/>
  <c r="H787" i="1" s="1"/>
  <c r="G783" i="1"/>
  <c r="H783" i="1" s="1"/>
  <c r="G779" i="1"/>
  <c r="H779" i="1" s="1"/>
  <c r="G775" i="1"/>
  <c r="H775" i="1" s="1"/>
  <c r="G771" i="1"/>
  <c r="H771" i="1" s="1"/>
  <c r="G767" i="1"/>
  <c r="H767" i="1" s="1"/>
  <c r="G763" i="1"/>
  <c r="H763" i="1" s="1"/>
  <c r="G759" i="1"/>
  <c r="H759" i="1" s="1"/>
  <c r="G755" i="1"/>
  <c r="H755" i="1" s="1"/>
  <c r="G751" i="1"/>
  <c r="H751" i="1" s="1"/>
  <c r="G747" i="1"/>
  <c r="H747" i="1" s="1"/>
  <c r="G743" i="1"/>
  <c r="H743" i="1" s="1"/>
  <c r="G739" i="1"/>
  <c r="H739" i="1" s="1"/>
  <c r="G735" i="1"/>
  <c r="H735" i="1" s="1"/>
  <c r="G731" i="1"/>
  <c r="H731" i="1" s="1"/>
  <c r="G727" i="1"/>
  <c r="H727" i="1" s="1"/>
  <c r="G723" i="1"/>
  <c r="H723" i="1" s="1"/>
  <c r="G719" i="1"/>
  <c r="H719" i="1" s="1"/>
  <c r="G715" i="1"/>
  <c r="H715" i="1" s="1"/>
  <c r="G711" i="1"/>
  <c r="H711" i="1" s="1"/>
  <c r="G707" i="1"/>
  <c r="H707" i="1" s="1"/>
  <c r="G703" i="1"/>
  <c r="H703" i="1" s="1"/>
  <c r="G699" i="1"/>
  <c r="H699" i="1" s="1"/>
  <c r="G695" i="1"/>
  <c r="H695" i="1" s="1"/>
  <c r="G691" i="1"/>
  <c r="H691" i="1" s="1"/>
  <c r="G687" i="1"/>
  <c r="H687" i="1" s="1"/>
  <c r="G683" i="1"/>
  <c r="H683" i="1" s="1"/>
  <c r="G679" i="1"/>
  <c r="H679" i="1" s="1"/>
  <c r="G675" i="1"/>
  <c r="H675" i="1" s="1"/>
  <c r="G671" i="1"/>
  <c r="H671" i="1" s="1"/>
  <c r="G667" i="1"/>
  <c r="H667" i="1" s="1"/>
  <c r="G663" i="1"/>
  <c r="H663" i="1" s="1"/>
  <c r="G659" i="1"/>
  <c r="H659" i="1" s="1"/>
  <c r="G655" i="1"/>
  <c r="H655" i="1" s="1"/>
  <c r="G651" i="1"/>
  <c r="H651" i="1" s="1"/>
  <c r="G647" i="1"/>
  <c r="H647" i="1" s="1"/>
  <c r="G643" i="1"/>
  <c r="H643" i="1" s="1"/>
  <c r="G639" i="1"/>
  <c r="H639" i="1" s="1"/>
  <c r="G635" i="1"/>
  <c r="H635" i="1" s="1"/>
  <c r="G631" i="1"/>
  <c r="H631" i="1" s="1"/>
  <c r="G627" i="1"/>
  <c r="H627" i="1" s="1"/>
  <c r="G623" i="1"/>
  <c r="H623" i="1" s="1"/>
  <c r="G619" i="1"/>
  <c r="H619" i="1" s="1"/>
  <c r="G615" i="1"/>
  <c r="H615" i="1" s="1"/>
  <c r="G611" i="1"/>
  <c r="H611" i="1" s="1"/>
  <c r="G607" i="1"/>
  <c r="H607" i="1" s="1"/>
  <c r="G603" i="1"/>
  <c r="H603" i="1" s="1"/>
  <c r="G594" i="1"/>
  <c r="H594" i="1" s="1"/>
  <c r="G599" i="1"/>
  <c r="H599" i="1" s="1"/>
  <c r="G591" i="1"/>
  <c r="H591" i="1" s="1"/>
  <c r="G585" i="1"/>
  <c r="H585" i="1" s="1"/>
  <c r="G584" i="1"/>
  <c r="H584" i="1" s="1"/>
  <c r="G579" i="1"/>
  <c r="H579" i="1" s="1"/>
  <c r="G575" i="1"/>
  <c r="H575" i="1" s="1"/>
  <c r="G571" i="1"/>
  <c r="H571" i="1" s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543" i="1"/>
  <c r="H543" i="1" s="1"/>
  <c r="G539" i="1"/>
  <c r="H539" i="1" s="1"/>
  <c r="G535" i="1"/>
  <c r="H535" i="1" s="1"/>
  <c r="G531" i="1"/>
  <c r="H531" i="1" s="1"/>
  <c r="G527" i="1"/>
  <c r="H527" i="1" s="1"/>
  <c r="G523" i="1"/>
  <c r="H523" i="1" s="1"/>
  <c r="G519" i="1"/>
  <c r="H519" i="1" s="1"/>
  <c r="G515" i="1"/>
  <c r="H515" i="1" s="1"/>
  <c r="G511" i="1"/>
  <c r="H511" i="1" s="1"/>
  <c r="G507" i="1"/>
  <c r="H507" i="1" s="1"/>
  <c r="G503" i="1"/>
  <c r="H503" i="1" s="1"/>
  <c r="G498" i="1"/>
  <c r="H498" i="1" s="1"/>
  <c r="G496" i="1"/>
  <c r="H496" i="1" s="1"/>
  <c r="G491" i="1"/>
  <c r="H491" i="1" s="1"/>
  <c r="G487" i="1"/>
  <c r="H487" i="1" s="1"/>
  <c r="G483" i="1"/>
  <c r="H483" i="1" s="1"/>
  <c r="G479" i="1"/>
  <c r="H479" i="1" s="1"/>
  <c r="G475" i="1"/>
  <c r="H475" i="1" s="1"/>
  <c r="G471" i="1"/>
  <c r="H471" i="1" s="1"/>
  <c r="G468" i="1"/>
  <c r="H468" i="1" s="1"/>
  <c r="G466" i="1"/>
  <c r="H466" i="1" s="1"/>
  <c r="G459" i="1"/>
  <c r="H459" i="1" s="1"/>
  <c r="G455" i="1"/>
  <c r="H455" i="1" s="1"/>
  <c r="G448" i="1"/>
  <c r="H448" i="1" s="1"/>
  <c r="G445" i="1"/>
  <c r="H445" i="1" s="1"/>
  <c r="G443" i="1"/>
  <c r="H443" i="1" s="1"/>
  <c r="G439" i="1"/>
  <c r="H439" i="1" s="1"/>
  <c r="G434" i="1"/>
  <c r="H434" i="1" s="1"/>
  <c r="G436" i="1"/>
  <c r="H436" i="1" s="1"/>
  <c r="G427" i="1"/>
  <c r="H427" i="1" s="1"/>
  <c r="G423" i="1"/>
  <c r="H423" i="1" s="1"/>
  <c r="G419" i="1"/>
  <c r="H419" i="1" s="1"/>
  <c r="G415" i="1"/>
  <c r="H415" i="1" s="1"/>
  <c r="G411" i="1"/>
  <c r="H411" i="1" s="1"/>
  <c r="G407" i="1"/>
  <c r="H407" i="1" s="1"/>
  <c r="G403" i="1"/>
  <c r="H403" i="1" s="1"/>
  <c r="G397" i="1"/>
  <c r="H397" i="1" s="1"/>
  <c r="G395" i="1"/>
  <c r="H395" i="1" s="1"/>
  <c r="G394" i="1"/>
  <c r="H394" i="1" s="1"/>
  <c r="G380" i="1"/>
  <c r="H380" i="1" s="1"/>
  <c r="G386" i="1"/>
  <c r="H386" i="1" s="1"/>
  <c r="G378" i="1"/>
  <c r="H378" i="1" s="1"/>
  <c r="G375" i="1"/>
  <c r="H375" i="1" s="1"/>
  <c r="G371" i="1"/>
  <c r="H371" i="1" s="1"/>
  <c r="G366" i="1"/>
  <c r="H366" i="1" s="1"/>
  <c r="G362" i="1"/>
  <c r="H362" i="1" s="1"/>
  <c r="G359" i="1"/>
  <c r="H359" i="1" s="1"/>
  <c r="G355" i="1"/>
  <c r="H355" i="1" s="1"/>
  <c r="G351" i="1"/>
  <c r="H351" i="1" s="1"/>
  <c r="G347" i="1"/>
  <c r="H347" i="1" s="1"/>
  <c r="G343" i="1"/>
  <c r="H343" i="1" s="1"/>
  <c r="G339" i="1"/>
  <c r="H339" i="1" s="1"/>
  <c r="G329" i="1"/>
  <c r="H329" i="1" s="1"/>
  <c r="G335" i="1"/>
  <c r="H335" i="1" s="1"/>
  <c r="G327" i="1"/>
  <c r="H327" i="1" s="1"/>
  <c r="G320" i="1"/>
  <c r="H320" i="1" s="1"/>
  <c r="G312" i="1"/>
  <c r="H312" i="1" s="1"/>
  <c r="G317" i="1"/>
  <c r="H317" i="1" s="1"/>
  <c r="G313" i="1"/>
  <c r="H313" i="1" s="1"/>
  <c r="G307" i="1"/>
  <c r="H307" i="1" s="1"/>
  <c r="G303" i="1"/>
  <c r="H303" i="1" s="1"/>
  <c r="G299" i="1"/>
  <c r="H299" i="1" s="1"/>
  <c r="G295" i="1"/>
  <c r="H295" i="1" s="1"/>
  <c r="G287" i="1"/>
  <c r="H287" i="1" s="1"/>
  <c r="G289" i="1"/>
  <c r="H289" i="1" s="1"/>
  <c r="G290" i="1"/>
  <c r="H290" i="1" s="1"/>
  <c r="G278" i="1"/>
  <c r="H278" i="1" s="1"/>
  <c r="G277" i="1"/>
  <c r="H277" i="1" s="1"/>
  <c r="G271" i="1"/>
  <c r="H271" i="1" s="1"/>
  <c r="G267" i="1"/>
  <c r="H267" i="1" s="1"/>
  <c r="G263" i="1"/>
  <c r="H263" i="1" s="1"/>
  <c r="G259" i="1"/>
  <c r="H259" i="1" s="1"/>
  <c r="G249" i="1"/>
  <c r="H249" i="1" s="1"/>
  <c r="G252" i="1"/>
  <c r="H252" i="1" s="1"/>
  <c r="G247" i="1"/>
  <c r="H247" i="1" s="1"/>
  <c r="G243" i="1"/>
  <c r="H243" i="1" s="1"/>
  <c r="G239" i="1"/>
  <c r="H239" i="1" s="1"/>
  <c r="G236" i="1"/>
  <c r="H236" i="1" s="1"/>
  <c r="G230" i="1"/>
  <c r="H230" i="1" s="1"/>
  <c r="G229" i="1"/>
  <c r="H229" i="1" s="1"/>
  <c r="G223" i="1"/>
  <c r="H223" i="1" s="1"/>
  <c r="G219" i="1"/>
  <c r="H219" i="1" s="1"/>
  <c r="G215" i="1"/>
  <c r="H215" i="1" s="1"/>
  <c r="G211" i="1"/>
  <c r="H211" i="1" s="1"/>
  <c r="G204" i="1"/>
  <c r="H204" i="1" s="1"/>
  <c r="G201" i="1"/>
  <c r="H201" i="1" s="1"/>
  <c r="G199" i="1"/>
  <c r="H199" i="1" s="1"/>
  <c r="G195" i="1"/>
  <c r="H195" i="1" s="1"/>
  <c r="G191" i="1"/>
  <c r="H191" i="1" s="1"/>
  <c r="G187" i="1"/>
  <c r="H187" i="1" s="1"/>
  <c r="G183" i="1"/>
  <c r="H183" i="1" s="1"/>
  <c r="G178" i="1"/>
  <c r="H178" i="1" s="1"/>
  <c r="G176" i="1"/>
  <c r="H176" i="1" s="1"/>
  <c r="G171" i="1"/>
  <c r="H171" i="1" s="1"/>
  <c r="G163" i="1"/>
  <c r="H163" i="1" s="1"/>
  <c r="G168" i="1"/>
  <c r="H168" i="1" s="1"/>
  <c r="G161" i="1"/>
  <c r="H161" i="1" s="1"/>
  <c r="G160" i="1"/>
  <c r="H160" i="1" s="1"/>
  <c r="G151" i="1"/>
  <c r="H151" i="1" s="1"/>
  <c r="G147" i="1"/>
  <c r="H147" i="1" s="1"/>
  <c r="G143" i="1"/>
  <c r="H143" i="1" s="1"/>
  <c r="G139" i="1"/>
  <c r="H139" i="1" s="1"/>
  <c r="G133" i="1"/>
  <c r="H133" i="1" s="1"/>
  <c r="G131" i="1"/>
  <c r="H131" i="1" s="1"/>
  <c r="G121" i="1"/>
  <c r="H121" i="1" s="1"/>
  <c r="G123" i="1"/>
  <c r="H123" i="1" s="1"/>
  <c r="G119" i="1"/>
  <c r="H119" i="1" s="1"/>
  <c r="G115" i="1"/>
  <c r="H115" i="1" s="1"/>
  <c r="G111" i="1"/>
  <c r="H111" i="1" s="1"/>
  <c r="G105" i="1"/>
  <c r="H105" i="1" s="1"/>
  <c r="G103" i="1"/>
  <c r="H103" i="1" s="1"/>
  <c r="G99" i="1"/>
  <c r="H99" i="1" s="1"/>
  <c r="G95" i="1"/>
  <c r="H95" i="1" s="1"/>
  <c r="G91" i="1"/>
  <c r="H91" i="1" s="1"/>
  <c r="G83" i="1"/>
  <c r="H83" i="1" s="1"/>
  <c r="G87" i="1"/>
  <c r="H87" i="1" s="1"/>
  <c r="G79" i="1"/>
  <c r="H79" i="1" s="1"/>
  <c r="G75" i="1"/>
  <c r="H75" i="1" s="1"/>
  <c r="G72" i="1"/>
  <c r="H72" i="1" s="1"/>
  <c r="G65" i="1"/>
  <c r="H65" i="1" s="1"/>
  <c r="G66" i="1"/>
  <c r="H66" i="1" s="1"/>
  <c r="G59" i="1"/>
  <c r="H59" i="1" s="1"/>
  <c r="G56" i="1"/>
  <c r="H56" i="1" s="1"/>
  <c r="G51" i="1"/>
  <c r="H51" i="1" s="1"/>
  <c r="G47" i="1"/>
  <c r="H47" i="1" s="1"/>
  <c r="G38" i="1"/>
  <c r="H38" i="1" s="1"/>
  <c r="G39" i="1"/>
  <c r="H39" i="1" s="1"/>
  <c r="G41" i="1"/>
  <c r="H41" i="1" s="1"/>
  <c r="G31" i="1"/>
  <c r="H31" i="1" s="1"/>
  <c r="G27" i="1"/>
  <c r="H27" i="1" s="1"/>
  <c r="G24" i="1"/>
  <c r="H24" i="1" s="1"/>
  <c r="G19" i="1"/>
  <c r="H19" i="1" s="1"/>
  <c r="G15" i="1"/>
  <c r="H15" i="1" s="1"/>
  <c r="G10" i="1"/>
  <c r="H10" i="1" s="1"/>
  <c r="G5" i="1"/>
  <c r="H5" i="1" s="1"/>
  <c r="G1768" i="1"/>
  <c r="H1768" i="1" s="1"/>
  <c r="G1764" i="1"/>
  <c r="H1764" i="1" s="1"/>
  <c r="G1760" i="1"/>
  <c r="H1760" i="1" s="1"/>
  <c r="G1756" i="1"/>
  <c r="H1756" i="1" s="1"/>
  <c r="G1752" i="1"/>
  <c r="H1752" i="1" s="1"/>
  <c r="G1748" i="1"/>
  <c r="H1748" i="1" s="1"/>
  <c r="G1744" i="1"/>
  <c r="H1744" i="1" s="1"/>
  <c r="G1740" i="1"/>
  <c r="H1740" i="1" s="1"/>
  <c r="G1736" i="1"/>
  <c r="H1736" i="1" s="1"/>
  <c r="G1732" i="1"/>
  <c r="H1732" i="1" s="1"/>
  <c r="G1728" i="1"/>
  <c r="H1728" i="1" s="1"/>
  <c r="G1724" i="1"/>
  <c r="H1724" i="1" s="1"/>
  <c r="G1720" i="1"/>
  <c r="H1720" i="1" s="1"/>
  <c r="G1716" i="1"/>
  <c r="H1716" i="1" s="1"/>
  <c r="G1710" i="1"/>
  <c r="H1710" i="1" s="1"/>
  <c r="G1706" i="1"/>
  <c r="H1706" i="1" s="1"/>
  <c r="G1702" i="1"/>
  <c r="H1702" i="1" s="1"/>
  <c r="G1698" i="1"/>
  <c r="H1698" i="1" s="1"/>
  <c r="G1694" i="1"/>
  <c r="H1694" i="1" s="1"/>
  <c r="G1690" i="1"/>
  <c r="H1690" i="1" s="1"/>
  <c r="G1686" i="1"/>
  <c r="H1686" i="1" s="1"/>
  <c r="G1682" i="1"/>
  <c r="H1682" i="1" s="1"/>
  <c r="G1678" i="1"/>
  <c r="H1678" i="1" s="1"/>
  <c r="G1674" i="1"/>
  <c r="H1674" i="1" s="1"/>
  <c r="G1670" i="1"/>
  <c r="H1670" i="1" s="1"/>
  <c r="G1666" i="1"/>
  <c r="H1666" i="1" s="1"/>
  <c r="G1662" i="1"/>
  <c r="H1662" i="1" s="1"/>
  <c r="G1658" i="1"/>
  <c r="H1658" i="1" s="1"/>
  <c r="G1654" i="1"/>
  <c r="H1654" i="1" s="1"/>
  <c r="G1650" i="1"/>
  <c r="H1650" i="1" s="1"/>
  <c r="G1646" i="1"/>
  <c r="H1646" i="1" s="1"/>
  <c r="G1642" i="1"/>
  <c r="H1642" i="1" s="1"/>
  <c r="G1638" i="1"/>
  <c r="H1638" i="1" s="1"/>
  <c r="G1634" i="1"/>
  <c r="H1634" i="1" s="1"/>
  <c r="G1630" i="1"/>
  <c r="H1630" i="1" s="1"/>
  <c r="G1626" i="1"/>
  <c r="H1626" i="1" s="1"/>
  <c r="G1622" i="1"/>
  <c r="H1622" i="1" s="1"/>
  <c r="G1618" i="1"/>
  <c r="H1618" i="1" s="1"/>
  <c r="G1614" i="1"/>
  <c r="H1614" i="1" s="1"/>
  <c r="G1610" i="1"/>
  <c r="H1610" i="1" s="1"/>
  <c r="G1606" i="1"/>
  <c r="H1606" i="1" s="1"/>
  <c r="G1602" i="1"/>
  <c r="H1602" i="1" s="1"/>
  <c r="G1598" i="1"/>
  <c r="H1598" i="1" s="1"/>
  <c r="G1594" i="1"/>
  <c r="H1594" i="1" s="1"/>
  <c r="G1590" i="1"/>
  <c r="H1590" i="1" s="1"/>
  <c r="G1586" i="1"/>
  <c r="H1586" i="1" s="1"/>
  <c r="G1582" i="1"/>
  <c r="H1582" i="1" s="1"/>
  <c r="G1578" i="1"/>
  <c r="H1578" i="1" s="1"/>
  <c r="G1574" i="1"/>
  <c r="H1574" i="1" s="1"/>
  <c r="G1570" i="1"/>
  <c r="H1570" i="1" s="1"/>
  <c r="G1566" i="1"/>
  <c r="H1566" i="1" s="1"/>
  <c r="G1562" i="1"/>
  <c r="H1562" i="1" s="1"/>
  <c r="G1558" i="1"/>
  <c r="H1558" i="1" s="1"/>
  <c r="G1554" i="1"/>
  <c r="H1554" i="1" s="1"/>
  <c r="G1550" i="1"/>
  <c r="H1550" i="1" s="1"/>
  <c r="G1546" i="1"/>
  <c r="H1546" i="1" s="1"/>
  <c r="G1542" i="1"/>
  <c r="H1542" i="1" s="1"/>
  <c r="G1538" i="1"/>
  <c r="H1538" i="1" s="1"/>
  <c r="G1534" i="1"/>
  <c r="H1534" i="1" s="1"/>
  <c r="G1530" i="1"/>
  <c r="H1530" i="1" s="1"/>
  <c r="G1526" i="1"/>
  <c r="H1526" i="1" s="1"/>
  <c r="G1522" i="1"/>
  <c r="H1522" i="1" s="1"/>
  <c r="G1518" i="1"/>
  <c r="H1518" i="1" s="1"/>
  <c r="G1514" i="1"/>
  <c r="H1514" i="1" s="1"/>
  <c r="G1510" i="1"/>
  <c r="H1510" i="1" s="1"/>
  <c r="G1506" i="1"/>
  <c r="H1506" i="1" s="1"/>
  <c r="G1502" i="1"/>
  <c r="H1502" i="1" s="1"/>
  <c r="G1498" i="1"/>
  <c r="H1498" i="1" s="1"/>
  <c r="G1494" i="1"/>
  <c r="H1494" i="1" s="1"/>
  <c r="G1490" i="1"/>
  <c r="H1490" i="1" s="1"/>
  <c r="G1486" i="1"/>
  <c r="H1486" i="1" s="1"/>
  <c r="G1482" i="1"/>
  <c r="H1482" i="1" s="1"/>
  <c r="G1478" i="1"/>
  <c r="H1478" i="1" s="1"/>
  <c r="G1474" i="1"/>
  <c r="H1474" i="1" s="1"/>
  <c r="G1470" i="1"/>
  <c r="H1470" i="1" s="1"/>
  <c r="G1466" i="1"/>
  <c r="H1466" i="1" s="1"/>
  <c r="G1462" i="1"/>
  <c r="H1462" i="1" s="1"/>
  <c r="G1458" i="1"/>
  <c r="H1458" i="1" s="1"/>
  <c r="G1454" i="1"/>
  <c r="H1454" i="1" s="1"/>
  <c r="G1450" i="1"/>
  <c r="H1450" i="1" s="1"/>
  <c r="G1446" i="1"/>
  <c r="H1446" i="1" s="1"/>
  <c r="G1442" i="1"/>
  <c r="H1442" i="1" s="1"/>
  <c r="G1438" i="1"/>
  <c r="H1438" i="1" s="1"/>
  <c r="G1434" i="1"/>
  <c r="H1434" i="1" s="1"/>
  <c r="G1430" i="1"/>
  <c r="H1430" i="1" s="1"/>
  <c r="G1426" i="1"/>
  <c r="H1426" i="1" s="1"/>
  <c r="G1422" i="1"/>
  <c r="H1422" i="1" s="1"/>
  <c r="G1418" i="1"/>
  <c r="H1418" i="1" s="1"/>
  <c r="G1414" i="1"/>
  <c r="H1414" i="1" s="1"/>
  <c r="G1410" i="1"/>
  <c r="H1410" i="1" s="1"/>
  <c r="G1406" i="1"/>
  <c r="H1406" i="1" s="1"/>
  <c r="G1402" i="1"/>
  <c r="H1402" i="1" s="1"/>
  <c r="G1398" i="1"/>
  <c r="H1398" i="1" s="1"/>
  <c r="G1394" i="1"/>
  <c r="H1394" i="1" s="1"/>
  <c r="G1390" i="1"/>
  <c r="H1390" i="1" s="1"/>
  <c r="G1386" i="1"/>
  <c r="H1386" i="1" s="1"/>
  <c r="G1382" i="1"/>
  <c r="H1382" i="1" s="1"/>
  <c r="G1378" i="1"/>
  <c r="H1378" i="1" s="1"/>
  <c r="G1374" i="1"/>
  <c r="H1374" i="1" s="1"/>
  <c r="G1370" i="1"/>
  <c r="H1370" i="1" s="1"/>
  <c r="G1366" i="1"/>
  <c r="H1366" i="1" s="1"/>
  <c r="G1362" i="1"/>
  <c r="H1362" i="1" s="1"/>
  <c r="G1358" i="1"/>
  <c r="H1358" i="1" s="1"/>
  <c r="G1354" i="1"/>
  <c r="H1354" i="1" s="1"/>
  <c r="G1350" i="1"/>
  <c r="H1350" i="1" s="1"/>
  <c r="G1346" i="1"/>
  <c r="H1346" i="1" s="1"/>
  <c r="G1342" i="1"/>
  <c r="H1342" i="1" s="1"/>
  <c r="G1338" i="1"/>
  <c r="H1338" i="1" s="1"/>
  <c r="G1334" i="1"/>
  <c r="H1334" i="1" s="1"/>
  <c r="G1330" i="1"/>
  <c r="H1330" i="1" s="1"/>
  <c r="G1326" i="1"/>
  <c r="H1326" i="1" s="1"/>
  <c r="G1322" i="1"/>
  <c r="H1322" i="1" s="1"/>
  <c r="G1318" i="1"/>
  <c r="H1318" i="1" s="1"/>
  <c r="G1314" i="1"/>
  <c r="H1314" i="1" s="1"/>
  <c r="G1310" i="1"/>
  <c r="H1310" i="1" s="1"/>
  <c r="G1306" i="1"/>
  <c r="H1306" i="1" s="1"/>
  <c r="G1302" i="1"/>
  <c r="H1302" i="1" s="1"/>
  <c r="G1298" i="1"/>
  <c r="H1298" i="1" s="1"/>
  <c r="G1294" i="1"/>
  <c r="H1294" i="1" s="1"/>
  <c r="G1290" i="1"/>
  <c r="H1290" i="1" s="1"/>
  <c r="G1286" i="1"/>
  <c r="H1286" i="1" s="1"/>
  <c r="G1282" i="1"/>
  <c r="H1282" i="1" s="1"/>
  <c r="G1278" i="1"/>
  <c r="H1278" i="1" s="1"/>
  <c r="G1274" i="1"/>
  <c r="H1274" i="1" s="1"/>
  <c r="G1270" i="1"/>
  <c r="H1270" i="1" s="1"/>
  <c r="G1266" i="1"/>
  <c r="H1266" i="1" s="1"/>
  <c r="G1262" i="1"/>
  <c r="H1262" i="1" s="1"/>
  <c r="G1258" i="1"/>
  <c r="H1258" i="1" s="1"/>
  <c r="G1254" i="1"/>
  <c r="H1254" i="1" s="1"/>
  <c r="G1250" i="1"/>
  <c r="H1250" i="1" s="1"/>
  <c r="G1246" i="1"/>
  <c r="H1246" i="1" s="1"/>
  <c r="G1242" i="1"/>
  <c r="H1242" i="1" s="1"/>
  <c r="G1238" i="1"/>
  <c r="H1238" i="1" s="1"/>
  <c r="G1234" i="1"/>
  <c r="H1234" i="1" s="1"/>
  <c r="G1230" i="1"/>
  <c r="H1230" i="1" s="1"/>
  <c r="G1226" i="1"/>
  <c r="H1226" i="1" s="1"/>
  <c r="G1222" i="1"/>
  <c r="H1222" i="1" s="1"/>
  <c r="G1218" i="1"/>
  <c r="H1218" i="1" s="1"/>
  <c r="G1214" i="1"/>
  <c r="H1214" i="1" s="1"/>
  <c r="G1210" i="1"/>
  <c r="H1210" i="1" s="1"/>
  <c r="G1206" i="1"/>
  <c r="H1206" i="1" s="1"/>
  <c r="G1202" i="1"/>
  <c r="H1202" i="1" s="1"/>
  <c r="G1198" i="1"/>
  <c r="H1198" i="1" s="1"/>
  <c r="G1194" i="1"/>
  <c r="H1194" i="1" s="1"/>
  <c r="G1190" i="1"/>
  <c r="H1190" i="1" s="1"/>
  <c r="G1186" i="1"/>
  <c r="H1186" i="1" s="1"/>
  <c r="G1182" i="1"/>
  <c r="H1182" i="1" s="1"/>
  <c r="G1178" i="1"/>
  <c r="H1178" i="1" s="1"/>
  <c r="G1174" i="1"/>
  <c r="H1174" i="1" s="1"/>
  <c r="G1170" i="1"/>
  <c r="H1170" i="1" s="1"/>
  <c r="G1166" i="1"/>
  <c r="H1166" i="1" s="1"/>
  <c r="G1162" i="1"/>
  <c r="H1162" i="1" s="1"/>
  <c r="G1158" i="1"/>
  <c r="H1158" i="1" s="1"/>
  <c r="G1154" i="1"/>
  <c r="H1154" i="1" s="1"/>
  <c r="G1150" i="1"/>
  <c r="H1150" i="1" s="1"/>
  <c r="G1146" i="1"/>
  <c r="H1146" i="1" s="1"/>
  <c r="G1142" i="1"/>
  <c r="H1142" i="1" s="1"/>
  <c r="G1138" i="1"/>
  <c r="H1138" i="1" s="1"/>
  <c r="G1134" i="1"/>
  <c r="H1134" i="1" s="1"/>
  <c r="G1130" i="1"/>
  <c r="H1130" i="1" s="1"/>
  <c r="G1126" i="1"/>
  <c r="H1126" i="1" s="1"/>
  <c r="G1122" i="1"/>
  <c r="H1122" i="1" s="1"/>
  <c r="G1118" i="1"/>
  <c r="H1118" i="1" s="1"/>
  <c r="G1114" i="1"/>
  <c r="H1114" i="1" s="1"/>
  <c r="G1110" i="1"/>
  <c r="H1110" i="1" s="1"/>
  <c r="G1106" i="1"/>
  <c r="H1106" i="1" s="1"/>
  <c r="G1102" i="1"/>
  <c r="H1102" i="1" s="1"/>
  <c r="G1098" i="1"/>
  <c r="H1098" i="1" s="1"/>
  <c r="G1094" i="1"/>
  <c r="H1094" i="1" s="1"/>
  <c r="G1090" i="1"/>
  <c r="H1090" i="1" s="1"/>
  <c r="G1086" i="1"/>
  <c r="H1086" i="1" s="1"/>
  <c r="G1082" i="1"/>
  <c r="H1082" i="1" s="1"/>
  <c r="G1078" i="1"/>
  <c r="H1078" i="1" s="1"/>
  <c r="G1074" i="1"/>
  <c r="H1074" i="1" s="1"/>
  <c r="G1070" i="1"/>
  <c r="H1070" i="1" s="1"/>
  <c r="G1066" i="1"/>
  <c r="H1066" i="1" s="1"/>
  <c r="G1062" i="1"/>
  <c r="H1062" i="1" s="1"/>
  <c r="G1058" i="1"/>
  <c r="H1058" i="1" s="1"/>
  <c r="G1054" i="1"/>
  <c r="H1054" i="1" s="1"/>
  <c r="G1050" i="1"/>
  <c r="H1050" i="1" s="1"/>
  <c r="G1046" i="1"/>
  <c r="H1046" i="1" s="1"/>
  <c r="G1042" i="1"/>
  <c r="H1042" i="1" s="1"/>
  <c r="G1038" i="1"/>
  <c r="H1038" i="1" s="1"/>
  <c r="G1034" i="1"/>
  <c r="H1034" i="1" s="1"/>
  <c r="G1030" i="1"/>
  <c r="H1030" i="1" s="1"/>
  <c r="G1026" i="1"/>
  <c r="H1026" i="1" s="1"/>
  <c r="G1022" i="1"/>
  <c r="H1022" i="1" s="1"/>
  <c r="G1018" i="1"/>
  <c r="H1018" i="1" s="1"/>
  <c r="G1014" i="1"/>
  <c r="H1014" i="1" s="1"/>
  <c r="G1010" i="1"/>
  <c r="H1010" i="1" s="1"/>
  <c r="G1006" i="1"/>
  <c r="H1006" i="1" s="1"/>
  <c r="G1002" i="1"/>
  <c r="H1002" i="1" s="1"/>
  <c r="G998" i="1"/>
  <c r="H998" i="1" s="1"/>
  <c r="G994" i="1"/>
  <c r="H994" i="1" s="1"/>
  <c r="G990" i="1"/>
  <c r="H990" i="1" s="1"/>
  <c r="G986" i="1"/>
  <c r="H986" i="1" s="1"/>
  <c r="G982" i="1"/>
  <c r="H982" i="1" s="1"/>
  <c r="G978" i="1"/>
  <c r="H978" i="1" s="1"/>
  <c r="G974" i="1"/>
  <c r="H974" i="1" s="1"/>
  <c r="G970" i="1"/>
  <c r="H970" i="1" s="1"/>
  <c r="G966" i="1"/>
  <c r="H966" i="1" s="1"/>
  <c r="G962" i="1"/>
  <c r="H962" i="1" s="1"/>
  <c r="G958" i="1"/>
  <c r="H958" i="1" s="1"/>
  <c r="G954" i="1"/>
  <c r="H954" i="1" s="1"/>
  <c r="G950" i="1"/>
  <c r="H950" i="1" s="1"/>
  <c r="G946" i="1"/>
  <c r="H946" i="1" s="1"/>
  <c r="G942" i="1"/>
  <c r="H942" i="1" s="1"/>
  <c r="G938" i="1"/>
  <c r="H938" i="1" s="1"/>
  <c r="G934" i="1"/>
  <c r="H934" i="1" s="1"/>
  <c r="G930" i="1"/>
  <c r="H930" i="1" s="1"/>
  <c r="G926" i="1"/>
  <c r="H926" i="1" s="1"/>
  <c r="G922" i="1"/>
  <c r="H922" i="1" s="1"/>
  <c r="G918" i="1"/>
  <c r="H918" i="1" s="1"/>
  <c r="G914" i="1"/>
  <c r="H914" i="1" s="1"/>
  <c r="G910" i="1"/>
  <c r="H910" i="1" s="1"/>
  <c r="G906" i="1"/>
  <c r="H906" i="1" s="1"/>
  <c r="G902" i="1"/>
  <c r="H902" i="1" s="1"/>
  <c r="G898" i="1"/>
  <c r="H898" i="1" s="1"/>
  <c r="G894" i="1"/>
  <c r="H894" i="1" s="1"/>
  <c r="G890" i="1"/>
  <c r="H890" i="1" s="1"/>
  <c r="G886" i="1"/>
  <c r="H886" i="1" s="1"/>
  <c r="G882" i="1"/>
  <c r="H882" i="1" s="1"/>
  <c r="G878" i="1"/>
  <c r="H878" i="1" s="1"/>
  <c r="G874" i="1"/>
  <c r="H874" i="1" s="1"/>
  <c r="G870" i="1"/>
  <c r="H870" i="1" s="1"/>
  <c r="G866" i="1"/>
  <c r="H866" i="1" s="1"/>
  <c r="G862" i="1"/>
  <c r="H862" i="1" s="1"/>
  <c r="G858" i="1"/>
  <c r="H858" i="1" s="1"/>
  <c r="G854" i="1"/>
  <c r="H854" i="1" s="1"/>
  <c r="G850" i="1"/>
  <c r="H850" i="1" s="1"/>
  <c r="G846" i="1"/>
  <c r="H846" i="1" s="1"/>
  <c r="G842" i="1"/>
  <c r="H842" i="1" s="1"/>
  <c r="G838" i="1"/>
  <c r="H838" i="1" s="1"/>
  <c r="G834" i="1"/>
  <c r="H834" i="1" s="1"/>
  <c r="G830" i="1"/>
  <c r="H830" i="1" s="1"/>
  <c r="G826" i="1"/>
  <c r="H826" i="1" s="1"/>
  <c r="G822" i="1"/>
  <c r="H822" i="1" s="1"/>
  <c r="G818" i="1"/>
  <c r="H818" i="1" s="1"/>
  <c r="G814" i="1"/>
  <c r="H814" i="1" s="1"/>
  <c r="G810" i="1"/>
  <c r="H810" i="1" s="1"/>
  <c r="G806" i="1"/>
  <c r="H806" i="1" s="1"/>
  <c r="G802" i="1"/>
  <c r="H802" i="1" s="1"/>
  <c r="G798" i="1"/>
  <c r="H798" i="1" s="1"/>
  <c r="G794" i="1"/>
  <c r="H794" i="1" s="1"/>
  <c r="G790" i="1"/>
  <c r="H790" i="1" s="1"/>
  <c r="G786" i="1"/>
  <c r="H786" i="1" s="1"/>
  <c r="G782" i="1"/>
  <c r="H782" i="1" s="1"/>
  <c r="G778" i="1"/>
  <c r="H778" i="1" s="1"/>
  <c r="G774" i="1"/>
  <c r="H774" i="1" s="1"/>
  <c r="G770" i="1"/>
  <c r="H770" i="1" s="1"/>
  <c r="G766" i="1"/>
  <c r="H766" i="1" s="1"/>
  <c r="G762" i="1"/>
  <c r="H762" i="1" s="1"/>
  <c r="G758" i="1"/>
  <c r="H758" i="1" s="1"/>
  <c r="G754" i="1"/>
  <c r="H754" i="1" s="1"/>
  <c r="G750" i="1"/>
  <c r="H750" i="1" s="1"/>
  <c r="G746" i="1"/>
  <c r="H746" i="1" s="1"/>
  <c r="G742" i="1"/>
  <c r="H742" i="1" s="1"/>
  <c r="G738" i="1"/>
  <c r="H738" i="1" s="1"/>
  <c r="G734" i="1"/>
  <c r="H734" i="1" s="1"/>
  <c r="G730" i="1"/>
  <c r="H730" i="1" s="1"/>
  <c r="G726" i="1"/>
  <c r="H726" i="1" s="1"/>
  <c r="G722" i="1"/>
  <c r="H722" i="1" s="1"/>
  <c r="G718" i="1"/>
  <c r="H718" i="1" s="1"/>
  <c r="G714" i="1"/>
  <c r="H714" i="1" s="1"/>
  <c r="G710" i="1"/>
  <c r="H710" i="1" s="1"/>
  <c r="G706" i="1"/>
  <c r="H706" i="1" s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G674" i="1"/>
  <c r="H674" i="1" s="1"/>
  <c r="G670" i="1"/>
  <c r="H670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G642" i="1"/>
  <c r="H642" i="1" s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G610" i="1"/>
  <c r="H610" i="1" s="1"/>
  <c r="G606" i="1"/>
  <c r="H606" i="1" s="1"/>
  <c r="G602" i="1"/>
  <c r="H602" i="1" s="1"/>
  <c r="G596" i="1"/>
  <c r="H596" i="1" s="1"/>
  <c r="G598" i="1"/>
  <c r="H598" i="1" s="1"/>
  <c r="G590" i="1"/>
  <c r="H590" i="1" s="1"/>
  <c r="G588" i="1"/>
  <c r="H588" i="1" s="1"/>
  <c r="G583" i="1"/>
  <c r="H583" i="1" s="1"/>
  <c r="G578" i="1"/>
  <c r="H578" i="1" s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G546" i="1"/>
  <c r="H546" i="1" s="1"/>
  <c r="G542" i="1"/>
  <c r="H542" i="1" s="1"/>
  <c r="G538" i="1"/>
  <c r="H538" i="1" s="1"/>
  <c r="G534" i="1"/>
  <c r="H534" i="1" s="1"/>
  <c r="G530" i="1"/>
  <c r="H530" i="1" s="1"/>
  <c r="G526" i="1"/>
  <c r="H526" i="1" s="1"/>
  <c r="G522" i="1"/>
  <c r="H522" i="1" s="1"/>
  <c r="G518" i="1"/>
  <c r="H518" i="1" s="1"/>
  <c r="G514" i="1"/>
  <c r="H514" i="1" s="1"/>
  <c r="G512" i="1"/>
  <c r="H512" i="1" s="1"/>
  <c r="G506" i="1"/>
  <c r="H506" i="1" s="1"/>
  <c r="G502" i="1"/>
  <c r="H502" i="1" s="1"/>
  <c r="G495" i="1"/>
  <c r="H495" i="1" s="1"/>
  <c r="G494" i="1"/>
  <c r="H494" i="1" s="1"/>
  <c r="G490" i="1"/>
  <c r="H490" i="1" s="1"/>
  <c r="G486" i="1"/>
  <c r="H486" i="1" s="1"/>
  <c r="G482" i="1"/>
  <c r="H482" i="1" s="1"/>
  <c r="G478" i="1"/>
  <c r="H478" i="1" s="1"/>
  <c r="G474" i="1"/>
  <c r="H474" i="1" s="1"/>
  <c r="G470" i="1"/>
  <c r="H470" i="1" s="1"/>
  <c r="G469" i="1"/>
  <c r="H469" i="1" s="1"/>
  <c r="G462" i="1"/>
  <c r="H462" i="1" s="1"/>
  <c r="G458" i="1"/>
  <c r="H458" i="1" s="1"/>
  <c r="G454" i="1"/>
  <c r="H454" i="1" s="1"/>
  <c r="G451" i="1"/>
  <c r="H451" i="1" s="1"/>
  <c r="G450" i="1"/>
  <c r="H450" i="1" s="1"/>
  <c r="G442" i="1"/>
  <c r="H442" i="1" s="1"/>
  <c r="G438" i="1"/>
  <c r="H438" i="1" s="1"/>
  <c r="G432" i="1"/>
  <c r="H432" i="1" s="1"/>
  <c r="G430" i="1"/>
  <c r="H430" i="1" s="1"/>
  <c r="G426" i="1"/>
  <c r="H426" i="1" s="1"/>
  <c r="G422" i="1"/>
  <c r="H422" i="1" s="1"/>
  <c r="G418" i="1"/>
  <c r="H418" i="1" s="1"/>
  <c r="G414" i="1"/>
  <c r="H414" i="1" s="1"/>
  <c r="G410" i="1"/>
  <c r="H410" i="1" s="1"/>
  <c r="G406" i="1"/>
  <c r="H406" i="1" s="1"/>
  <c r="G402" i="1"/>
  <c r="H402" i="1" s="1"/>
  <c r="G398" i="1"/>
  <c r="H398" i="1" s="1"/>
  <c r="G393" i="1"/>
  <c r="H393" i="1" s="1"/>
  <c r="G390" i="1"/>
  <c r="H390" i="1" s="1"/>
  <c r="G377" i="1"/>
  <c r="H377" i="1" s="1"/>
  <c r="G384" i="1"/>
  <c r="H384" i="1" s="1"/>
  <c r="G385" i="1"/>
  <c r="H385" i="1" s="1"/>
  <c r="G368" i="1"/>
  <c r="H368" i="1" s="1"/>
  <c r="G361" i="1"/>
  <c r="H361" i="1" s="1"/>
  <c r="G372" i="1"/>
  <c r="H372" i="1" s="1"/>
  <c r="G365" i="1"/>
  <c r="H365" i="1" s="1"/>
  <c r="G358" i="1"/>
  <c r="H358" i="1" s="1"/>
  <c r="G354" i="1"/>
  <c r="H354" i="1" s="1"/>
  <c r="G350" i="1"/>
  <c r="H350" i="1" s="1"/>
  <c r="G346" i="1"/>
  <c r="H346" i="1" s="1"/>
  <c r="G342" i="1"/>
  <c r="H342" i="1" s="1"/>
  <c r="G338" i="1"/>
  <c r="H338" i="1" s="1"/>
  <c r="G330" i="1"/>
  <c r="H330" i="1" s="1"/>
  <c r="G328" i="1"/>
  <c r="H328" i="1" s="1"/>
  <c r="G326" i="1"/>
  <c r="H326" i="1" s="1"/>
  <c r="G318" i="1"/>
  <c r="H318" i="1" s="1"/>
  <c r="G310" i="1"/>
  <c r="H310" i="1" s="1"/>
  <c r="G322" i="1"/>
  <c r="H322" i="1" s="1"/>
  <c r="G319" i="1"/>
  <c r="H319" i="1" s="1"/>
  <c r="G306" i="1"/>
  <c r="H306" i="1" s="1"/>
  <c r="G302" i="1"/>
  <c r="H302" i="1" s="1"/>
  <c r="G298" i="1"/>
  <c r="H298" i="1" s="1"/>
  <c r="G294" i="1"/>
  <c r="H294" i="1" s="1"/>
  <c r="G286" i="1"/>
  <c r="H286" i="1" s="1"/>
  <c r="G292" i="1"/>
  <c r="H292" i="1" s="1"/>
  <c r="G282" i="1"/>
  <c r="H282" i="1" s="1"/>
  <c r="G274" i="1"/>
  <c r="H274" i="1" s="1"/>
  <c r="G281" i="1"/>
  <c r="H281" i="1" s="1"/>
  <c r="G270" i="1"/>
  <c r="H270" i="1" s="1"/>
  <c r="G266" i="1"/>
  <c r="H266" i="1" s="1"/>
  <c r="G262" i="1"/>
  <c r="H262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G234" i="1"/>
  <c r="H234" i="1" s="1"/>
  <c r="G228" i="1"/>
  <c r="H228" i="1" s="1"/>
  <c r="G225" i="1"/>
  <c r="H225" i="1" s="1"/>
  <c r="G222" i="1"/>
  <c r="H222" i="1" s="1"/>
  <c r="G218" i="1"/>
  <c r="H218" i="1" s="1"/>
  <c r="G214" i="1"/>
  <c r="H214" i="1" s="1"/>
  <c r="G210" i="1"/>
  <c r="H210" i="1" s="1"/>
  <c r="G208" i="1"/>
  <c r="H208" i="1" s="1"/>
  <c r="G202" i="1"/>
  <c r="H202" i="1" s="1"/>
  <c r="G198" i="1"/>
  <c r="H198" i="1" s="1"/>
  <c r="G194" i="1"/>
  <c r="H194" i="1" s="1"/>
  <c r="G190" i="1"/>
  <c r="H190" i="1" s="1"/>
  <c r="G186" i="1"/>
  <c r="H186" i="1" s="1"/>
  <c r="G181" i="1"/>
  <c r="H181" i="1" s="1"/>
  <c r="G180" i="1"/>
  <c r="H180" i="1" s="1"/>
  <c r="G177" i="1"/>
  <c r="H177" i="1" s="1"/>
  <c r="G170" i="1"/>
  <c r="H170" i="1" s="1"/>
  <c r="G165" i="1"/>
  <c r="H165" i="1" s="1"/>
  <c r="G162" i="1"/>
  <c r="H162" i="1" s="1"/>
  <c r="G158" i="1"/>
  <c r="H158" i="1" s="1"/>
  <c r="G154" i="1"/>
  <c r="H154" i="1" s="1"/>
  <c r="G150" i="1"/>
  <c r="H150" i="1" s="1"/>
  <c r="G146" i="1"/>
  <c r="H146" i="1" s="1"/>
  <c r="G142" i="1"/>
  <c r="H142" i="1" s="1"/>
  <c r="G138" i="1"/>
  <c r="H138" i="1" s="1"/>
  <c r="G136" i="1"/>
  <c r="H136" i="1" s="1"/>
  <c r="G130" i="1"/>
  <c r="H130" i="1" s="1"/>
  <c r="G122" i="1"/>
  <c r="H122" i="1" s="1"/>
  <c r="G127" i="1"/>
  <c r="H127" i="1" s="1"/>
  <c r="G118" i="1"/>
  <c r="H118" i="1" s="1"/>
  <c r="G114" i="1"/>
  <c r="H114" i="1" s="1"/>
  <c r="G110" i="1"/>
  <c r="H110" i="1" s="1"/>
  <c r="G104" i="1"/>
  <c r="H104" i="1" s="1"/>
  <c r="G102" i="1"/>
  <c r="H102" i="1" s="1"/>
  <c r="G98" i="1"/>
  <c r="H98" i="1" s="1"/>
  <c r="G94" i="1"/>
  <c r="H94" i="1" s="1"/>
  <c r="G90" i="1"/>
  <c r="H90" i="1" s="1"/>
  <c r="G82" i="1"/>
  <c r="H82" i="1" s="1"/>
  <c r="G84" i="1"/>
  <c r="H84" i="1" s="1"/>
  <c r="G78" i="1"/>
  <c r="H78" i="1" s="1"/>
  <c r="G74" i="1"/>
  <c r="H74" i="1" s="1"/>
  <c r="G67" i="1"/>
  <c r="H67" i="1" s="1"/>
  <c r="G64" i="1"/>
  <c r="H64" i="1" s="1"/>
  <c r="G68" i="1"/>
  <c r="H68" i="1" s="1"/>
  <c r="G58" i="1"/>
  <c r="H58" i="1" s="1"/>
  <c r="G57" i="1"/>
  <c r="H57" i="1" s="1"/>
  <c r="G50" i="1"/>
  <c r="H50" i="1" s="1"/>
  <c r="G46" i="1"/>
  <c r="H46" i="1" s="1"/>
  <c r="G40" i="1"/>
  <c r="H40" i="1" s="1"/>
  <c r="G35" i="1"/>
  <c r="H35" i="1" s="1"/>
  <c r="G34" i="1"/>
  <c r="H34" i="1" s="1"/>
  <c r="G30" i="1"/>
  <c r="H30" i="1" s="1"/>
  <c r="G25" i="1"/>
  <c r="H25" i="1" s="1"/>
  <c r="G22" i="1"/>
  <c r="H22" i="1" s="1"/>
  <c r="G18" i="1"/>
  <c r="H18" i="1" s="1"/>
  <c r="G14" i="1"/>
  <c r="H14" i="1" s="1"/>
  <c r="G11" i="1"/>
  <c r="H11" i="1" s="1"/>
  <c r="G6" i="1"/>
  <c r="H6" i="1" s="1"/>
  <c r="G1767" i="1"/>
  <c r="H1767" i="1" s="1"/>
  <c r="G1763" i="1"/>
  <c r="H1763" i="1" s="1"/>
  <c r="G1759" i="1"/>
  <c r="H1759" i="1" s="1"/>
  <c r="G1755" i="1"/>
  <c r="H1755" i="1" s="1"/>
  <c r="G1751" i="1"/>
  <c r="H1751" i="1" s="1"/>
  <c r="G1747" i="1"/>
  <c r="H1747" i="1" s="1"/>
  <c r="G1743" i="1"/>
  <c r="H1743" i="1" s="1"/>
  <c r="G1739" i="1"/>
  <c r="H1739" i="1" s="1"/>
  <c r="G1735" i="1"/>
  <c r="H1735" i="1" s="1"/>
  <c r="G1731" i="1"/>
  <c r="H1731" i="1" s="1"/>
  <c r="G1727" i="1"/>
  <c r="H1727" i="1" s="1"/>
  <c r="G1723" i="1"/>
  <c r="H1723" i="1" s="1"/>
  <c r="G1719" i="1"/>
  <c r="H1719" i="1" s="1"/>
  <c r="G1715" i="1"/>
  <c r="H1715" i="1" s="1"/>
  <c r="G1709" i="1"/>
  <c r="H1709" i="1" s="1"/>
  <c r="G1705" i="1"/>
  <c r="H1705" i="1" s="1"/>
  <c r="G1701" i="1"/>
  <c r="H1701" i="1" s="1"/>
  <c r="G1697" i="1"/>
  <c r="H1697" i="1" s="1"/>
  <c r="G1693" i="1"/>
  <c r="H1693" i="1" s="1"/>
  <c r="G1689" i="1"/>
  <c r="H1689" i="1" s="1"/>
  <c r="G1685" i="1"/>
  <c r="H1685" i="1" s="1"/>
  <c r="G1681" i="1"/>
  <c r="H1681" i="1" s="1"/>
  <c r="G1677" i="1"/>
  <c r="H1677" i="1" s="1"/>
  <c r="G1673" i="1"/>
  <c r="H1673" i="1" s="1"/>
  <c r="G1669" i="1"/>
  <c r="H1669" i="1" s="1"/>
  <c r="G1665" i="1"/>
  <c r="H1665" i="1" s="1"/>
  <c r="G1661" i="1"/>
  <c r="H1661" i="1" s="1"/>
  <c r="G1657" i="1"/>
  <c r="H1657" i="1" s="1"/>
  <c r="G1653" i="1"/>
  <c r="H1653" i="1" s="1"/>
  <c r="G1649" i="1"/>
  <c r="H1649" i="1" s="1"/>
  <c r="G1645" i="1"/>
  <c r="H1645" i="1" s="1"/>
  <c r="G1641" i="1"/>
  <c r="H1641" i="1" s="1"/>
  <c r="G1637" i="1"/>
  <c r="H1637" i="1" s="1"/>
  <c r="G1633" i="1"/>
  <c r="H1633" i="1" s="1"/>
  <c r="G1629" i="1"/>
  <c r="H1629" i="1" s="1"/>
  <c r="G1625" i="1"/>
  <c r="H1625" i="1" s="1"/>
  <c r="G1621" i="1"/>
  <c r="H1621" i="1" s="1"/>
  <c r="G1617" i="1"/>
  <c r="H1617" i="1" s="1"/>
  <c r="G1613" i="1"/>
  <c r="H1613" i="1" s="1"/>
  <c r="G1609" i="1"/>
  <c r="H1609" i="1" s="1"/>
  <c r="G1605" i="1"/>
  <c r="H1605" i="1" s="1"/>
  <c r="G1601" i="1"/>
  <c r="H1601" i="1" s="1"/>
  <c r="G1597" i="1"/>
  <c r="H1597" i="1" s="1"/>
  <c r="G1593" i="1"/>
  <c r="H1593" i="1" s="1"/>
  <c r="G1589" i="1"/>
  <c r="H1589" i="1" s="1"/>
  <c r="G1585" i="1"/>
  <c r="H1585" i="1" s="1"/>
  <c r="G1581" i="1"/>
  <c r="H1581" i="1" s="1"/>
  <c r="G1577" i="1"/>
  <c r="H1577" i="1" s="1"/>
  <c r="G1573" i="1"/>
  <c r="H1573" i="1" s="1"/>
  <c r="G1569" i="1"/>
  <c r="H1569" i="1" s="1"/>
  <c r="G1565" i="1"/>
  <c r="H1565" i="1" s="1"/>
  <c r="G1561" i="1"/>
  <c r="H1561" i="1" s="1"/>
  <c r="G1557" i="1"/>
  <c r="H1557" i="1" s="1"/>
  <c r="G1553" i="1"/>
  <c r="H1553" i="1" s="1"/>
  <c r="G1549" i="1"/>
  <c r="H1549" i="1" s="1"/>
  <c r="G1545" i="1"/>
  <c r="H1545" i="1" s="1"/>
  <c r="G1541" i="1"/>
  <c r="H1541" i="1" s="1"/>
  <c r="G1537" i="1"/>
  <c r="H1537" i="1" s="1"/>
  <c r="G1533" i="1"/>
  <c r="H1533" i="1" s="1"/>
  <c r="G1529" i="1"/>
  <c r="H1529" i="1" s="1"/>
  <c r="G1525" i="1"/>
  <c r="H1525" i="1" s="1"/>
  <c r="G1521" i="1"/>
  <c r="H1521" i="1" s="1"/>
  <c r="G1517" i="1"/>
  <c r="H1517" i="1" s="1"/>
  <c r="G1513" i="1"/>
  <c r="H1513" i="1" s="1"/>
  <c r="G1509" i="1"/>
  <c r="H1509" i="1" s="1"/>
  <c r="G1505" i="1"/>
  <c r="H1505" i="1" s="1"/>
  <c r="G1501" i="1"/>
  <c r="H1501" i="1" s="1"/>
  <c r="G1497" i="1"/>
  <c r="H1497" i="1" s="1"/>
  <c r="G1493" i="1"/>
  <c r="H1493" i="1" s="1"/>
  <c r="G1489" i="1"/>
  <c r="H1489" i="1" s="1"/>
  <c r="G1485" i="1"/>
  <c r="H1485" i="1" s="1"/>
  <c r="G1481" i="1"/>
  <c r="H1481" i="1" s="1"/>
  <c r="G1477" i="1"/>
  <c r="H1477" i="1" s="1"/>
  <c r="G1473" i="1"/>
  <c r="H1473" i="1" s="1"/>
  <c r="G1469" i="1"/>
  <c r="H1469" i="1" s="1"/>
  <c r="G1465" i="1"/>
  <c r="H1465" i="1" s="1"/>
  <c r="G1461" i="1"/>
  <c r="H1461" i="1" s="1"/>
  <c r="G1457" i="1"/>
  <c r="H1457" i="1" s="1"/>
  <c r="G1453" i="1"/>
  <c r="H1453" i="1" s="1"/>
  <c r="G1449" i="1"/>
  <c r="H1449" i="1" s="1"/>
  <c r="G1445" i="1"/>
  <c r="H1445" i="1" s="1"/>
  <c r="G1441" i="1"/>
  <c r="H1441" i="1" s="1"/>
  <c r="G1437" i="1"/>
  <c r="H1437" i="1" s="1"/>
  <c r="G1433" i="1"/>
  <c r="H1433" i="1" s="1"/>
  <c r="G1429" i="1"/>
  <c r="H1429" i="1" s="1"/>
  <c r="G1425" i="1"/>
  <c r="H1425" i="1" s="1"/>
  <c r="G1421" i="1"/>
  <c r="H1421" i="1" s="1"/>
  <c r="G1417" i="1"/>
  <c r="H1417" i="1" s="1"/>
  <c r="G1413" i="1"/>
  <c r="H1413" i="1" s="1"/>
  <c r="G1409" i="1"/>
  <c r="H1409" i="1" s="1"/>
  <c r="G1405" i="1"/>
  <c r="H1405" i="1" s="1"/>
  <c r="G1401" i="1"/>
  <c r="H1401" i="1" s="1"/>
  <c r="G1397" i="1"/>
  <c r="H1397" i="1" s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9" i="1"/>
  <c r="H1369" i="1" s="1"/>
  <c r="G1365" i="1"/>
  <c r="H1365" i="1" s="1"/>
  <c r="G1361" i="1"/>
  <c r="H1361" i="1" s="1"/>
  <c r="G1357" i="1"/>
  <c r="H1357" i="1" s="1"/>
  <c r="G1353" i="1"/>
  <c r="H1353" i="1" s="1"/>
  <c r="G1349" i="1"/>
  <c r="H1349" i="1" s="1"/>
  <c r="G1345" i="1"/>
  <c r="H1345" i="1" s="1"/>
  <c r="G1341" i="1"/>
  <c r="H1341" i="1" s="1"/>
  <c r="G1337" i="1"/>
  <c r="H1337" i="1" s="1"/>
  <c r="G1333" i="1"/>
  <c r="H1333" i="1" s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G1301" i="1"/>
  <c r="H1301" i="1" s="1"/>
  <c r="G1297" i="1"/>
  <c r="H1297" i="1" s="1"/>
  <c r="G1293" i="1"/>
  <c r="H1293" i="1" s="1"/>
  <c r="G1289" i="1"/>
  <c r="H1289" i="1" s="1"/>
  <c r="G1285" i="1"/>
  <c r="H1285" i="1" s="1"/>
  <c r="G1281" i="1"/>
  <c r="H1281" i="1" s="1"/>
  <c r="G1277" i="1"/>
  <c r="H1277" i="1" s="1"/>
  <c r="G1273" i="1"/>
  <c r="H1273" i="1" s="1"/>
  <c r="G1269" i="1"/>
  <c r="H1269" i="1" s="1"/>
  <c r="G1265" i="1"/>
  <c r="H1265" i="1" s="1"/>
  <c r="G1261" i="1"/>
  <c r="H1261" i="1" s="1"/>
  <c r="G1257" i="1"/>
  <c r="H1257" i="1" s="1"/>
  <c r="G1253" i="1"/>
  <c r="H1253" i="1" s="1"/>
  <c r="G1249" i="1"/>
  <c r="H1249" i="1" s="1"/>
  <c r="G1245" i="1"/>
  <c r="H1245" i="1" s="1"/>
  <c r="G1241" i="1"/>
  <c r="H1241" i="1" s="1"/>
  <c r="G1237" i="1"/>
  <c r="H1237" i="1" s="1"/>
  <c r="G1233" i="1"/>
  <c r="H1233" i="1" s="1"/>
  <c r="G1229" i="1"/>
  <c r="H1229" i="1" s="1"/>
  <c r="G1225" i="1"/>
  <c r="H1225" i="1" s="1"/>
  <c r="G1221" i="1"/>
  <c r="H1221" i="1" s="1"/>
  <c r="G1217" i="1"/>
  <c r="H1217" i="1" s="1"/>
  <c r="G1213" i="1"/>
  <c r="H1213" i="1" s="1"/>
  <c r="G1209" i="1"/>
  <c r="H1209" i="1" s="1"/>
  <c r="G1205" i="1"/>
  <c r="H1205" i="1" s="1"/>
  <c r="G1201" i="1"/>
  <c r="H1201" i="1" s="1"/>
  <c r="G1197" i="1"/>
  <c r="H1197" i="1" s="1"/>
  <c r="G1193" i="1"/>
  <c r="H1193" i="1" s="1"/>
  <c r="G1189" i="1"/>
  <c r="H1189" i="1" s="1"/>
  <c r="G1185" i="1"/>
  <c r="H1185" i="1" s="1"/>
  <c r="G1181" i="1"/>
  <c r="H1181" i="1" s="1"/>
  <c r="G1177" i="1"/>
  <c r="H1177" i="1" s="1"/>
  <c r="G1173" i="1"/>
  <c r="H1173" i="1" s="1"/>
  <c r="G1169" i="1"/>
  <c r="H1169" i="1" s="1"/>
  <c r="G1165" i="1"/>
  <c r="H1165" i="1" s="1"/>
  <c r="G1161" i="1"/>
  <c r="H1161" i="1" s="1"/>
  <c r="G1157" i="1"/>
  <c r="H1157" i="1" s="1"/>
  <c r="G1153" i="1"/>
  <c r="H1153" i="1" s="1"/>
  <c r="G1149" i="1"/>
  <c r="H1149" i="1" s="1"/>
  <c r="G1145" i="1"/>
  <c r="H1145" i="1" s="1"/>
  <c r="G1141" i="1"/>
  <c r="H1141" i="1" s="1"/>
  <c r="G1137" i="1"/>
  <c r="H1137" i="1" s="1"/>
  <c r="G1133" i="1"/>
  <c r="H1133" i="1" s="1"/>
  <c r="G1129" i="1"/>
  <c r="H1129" i="1" s="1"/>
  <c r="G1125" i="1"/>
  <c r="H1125" i="1" s="1"/>
  <c r="G1121" i="1"/>
  <c r="H1121" i="1" s="1"/>
  <c r="G1117" i="1"/>
  <c r="H1117" i="1" s="1"/>
  <c r="G1113" i="1"/>
  <c r="H1113" i="1" s="1"/>
  <c r="G1109" i="1"/>
  <c r="H1109" i="1" s="1"/>
  <c r="G1105" i="1"/>
  <c r="H1105" i="1" s="1"/>
  <c r="G1101" i="1"/>
  <c r="H1101" i="1" s="1"/>
  <c r="G1097" i="1"/>
  <c r="H1097" i="1" s="1"/>
  <c r="G1093" i="1"/>
  <c r="H1093" i="1" s="1"/>
  <c r="G1089" i="1"/>
  <c r="H1089" i="1" s="1"/>
  <c r="G1085" i="1"/>
  <c r="H1085" i="1" s="1"/>
  <c r="G1081" i="1"/>
  <c r="H1081" i="1" s="1"/>
  <c r="G1077" i="1"/>
  <c r="H1077" i="1" s="1"/>
  <c r="G1073" i="1"/>
  <c r="H1073" i="1" s="1"/>
  <c r="G1069" i="1"/>
  <c r="H1069" i="1" s="1"/>
  <c r="G1065" i="1"/>
  <c r="H1065" i="1" s="1"/>
  <c r="G1061" i="1"/>
  <c r="H1061" i="1" s="1"/>
  <c r="G1057" i="1"/>
  <c r="H1057" i="1" s="1"/>
  <c r="G1053" i="1"/>
  <c r="H1053" i="1" s="1"/>
  <c r="G1049" i="1"/>
  <c r="H1049" i="1" s="1"/>
  <c r="G1045" i="1"/>
  <c r="H1045" i="1" s="1"/>
  <c r="G1041" i="1"/>
  <c r="H1041" i="1" s="1"/>
  <c r="G1037" i="1"/>
  <c r="H1037" i="1" s="1"/>
  <c r="G1033" i="1"/>
  <c r="H1033" i="1" s="1"/>
  <c r="G1029" i="1"/>
  <c r="H1029" i="1" s="1"/>
  <c r="G1025" i="1"/>
  <c r="H1025" i="1" s="1"/>
  <c r="G1021" i="1"/>
  <c r="H1021" i="1" s="1"/>
  <c r="G1017" i="1"/>
  <c r="H1017" i="1" s="1"/>
  <c r="G1013" i="1"/>
  <c r="H1013" i="1" s="1"/>
  <c r="G1009" i="1"/>
  <c r="H1009" i="1" s="1"/>
  <c r="G1005" i="1"/>
  <c r="H1005" i="1" s="1"/>
  <c r="G1001" i="1"/>
  <c r="H1001" i="1" s="1"/>
  <c r="G997" i="1"/>
  <c r="H997" i="1" s="1"/>
  <c r="G993" i="1"/>
  <c r="H993" i="1" s="1"/>
  <c r="G989" i="1"/>
  <c r="H989" i="1" s="1"/>
  <c r="G985" i="1"/>
  <c r="H985" i="1" s="1"/>
  <c r="G981" i="1"/>
  <c r="H981" i="1" s="1"/>
  <c r="G977" i="1"/>
  <c r="H977" i="1" s="1"/>
  <c r="G973" i="1"/>
  <c r="H973" i="1" s="1"/>
  <c r="G969" i="1"/>
  <c r="H969" i="1" s="1"/>
  <c r="G965" i="1"/>
  <c r="H965" i="1" s="1"/>
  <c r="G961" i="1"/>
  <c r="H961" i="1" s="1"/>
  <c r="G957" i="1"/>
  <c r="H957" i="1" s="1"/>
  <c r="G953" i="1"/>
  <c r="H953" i="1" s="1"/>
  <c r="G949" i="1"/>
  <c r="H949" i="1" s="1"/>
  <c r="G945" i="1"/>
  <c r="H945" i="1" s="1"/>
  <c r="G941" i="1"/>
  <c r="H941" i="1" s="1"/>
  <c r="G937" i="1"/>
  <c r="H937" i="1" s="1"/>
  <c r="G933" i="1"/>
  <c r="H933" i="1" s="1"/>
  <c r="G929" i="1"/>
  <c r="H929" i="1" s="1"/>
  <c r="G925" i="1"/>
  <c r="H925" i="1" s="1"/>
  <c r="G921" i="1"/>
  <c r="H921" i="1" s="1"/>
  <c r="G917" i="1"/>
  <c r="H917" i="1" s="1"/>
  <c r="G913" i="1"/>
  <c r="H913" i="1" s="1"/>
  <c r="G909" i="1"/>
  <c r="H909" i="1" s="1"/>
  <c r="G905" i="1"/>
  <c r="H905" i="1" s="1"/>
  <c r="G901" i="1"/>
  <c r="H901" i="1" s="1"/>
  <c r="G897" i="1"/>
  <c r="H897" i="1" s="1"/>
  <c r="G893" i="1"/>
  <c r="H893" i="1" s="1"/>
  <c r="G889" i="1"/>
  <c r="H889" i="1" s="1"/>
  <c r="G885" i="1"/>
  <c r="H885" i="1" s="1"/>
  <c r="G881" i="1"/>
  <c r="H881" i="1" s="1"/>
  <c r="G877" i="1"/>
  <c r="H877" i="1" s="1"/>
  <c r="G873" i="1"/>
  <c r="H873" i="1" s="1"/>
  <c r="G869" i="1"/>
  <c r="H869" i="1" s="1"/>
  <c r="G865" i="1"/>
  <c r="H865" i="1" s="1"/>
  <c r="G861" i="1"/>
  <c r="H861" i="1" s="1"/>
  <c r="G857" i="1"/>
  <c r="H857" i="1" s="1"/>
  <c r="G853" i="1"/>
  <c r="H853" i="1" s="1"/>
  <c r="G849" i="1"/>
  <c r="H849" i="1" s="1"/>
  <c r="G845" i="1"/>
  <c r="H845" i="1" s="1"/>
  <c r="G841" i="1"/>
  <c r="H841" i="1" s="1"/>
  <c r="G837" i="1"/>
  <c r="H837" i="1" s="1"/>
  <c r="G833" i="1"/>
  <c r="H833" i="1" s="1"/>
  <c r="G829" i="1"/>
  <c r="H829" i="1" s="1"/>
  <c r="G825" i="1"/>
  <c r="H825" i="1" s="1"/>
  <c r="G821" i="1"/>
  <c r="H821" i="1" s="1"/>
  <c r="G817" i="1"/>
  <c r="H817" i="1" s="1"/>
  <c r="G813" i="1"/>
  <c r="H813" i="1" s="1"/>
  <c r="G809" i="1"/>
  <c r="H809" i="1" s="1"/>
  <c r="G805" i="1"/>
  <c r="H805" i="1" s="1"/>
  <c r="G801" i="1"/>
  <c r="H801" i="1" s="1"/>
  <c r="G797" i="1"/>
  <c r="H797" i="1" s="1"/>
  <c r="G793" i="1"/>
  <c r="H793" i="1" s="1"/>
  <c r="G789" i="1"/>
  <c r="H789" i="1" s="1"/>
  <c r="G785" i="1"/>
  <c r="H785" i="1" s="1"/>
  <c r="G781" i="1"/>
  <c r="H781" i="1" s="1"/>
  <c r="G777" i="1"/>
  <c r="H777" i="1" s="1"/>
  <c r="G773" i="1"/>
  <c r="H773" i="1" s="1"/>
  <c r="G769" i="1"/>
  <c r="H769" i="1" s="1"/>
  <c r="G765" i="1"/>
  <c r="H765" i="1" s="1"/>
  <c r="G761" i="1"/>
  <c r="H761" i="1" s="1"/>
  <c r="G757" i="1"/>
  <c r="H757" i="1" s="1"/>
  <c r="G753" i="1"/>
  <c r="H753" i="1" s="1"/>
  <c r="G749" i="1"/>
  <c r="H749" i="1" s="1"/>
  <c r="G745" i="1"/>
  <c r="H745" i="1" s="1"/>
  <c r="G741" i="1"/>
  <c r="H741" i="1" s="1"/>
  <c r="G737" i="1"/>
  <c r="H737" i="1" s="1"/>
  <c r="G733" i="1"/>
  <c r="H733" i="1" s="1"/>
  <c r="G729" i="1"/>
  <c r="H729" i="1" s="1"/>
  <c r="G725" i="1"/>
  <c r="H725" i="1" s="1"/>
  <c r="G721" i="1"/>
  <c r="H721" i="1" s="1"/>
  <c r="G717" i="1"/>
  <c r="H717" i="1" s="1"/>
  <c r="G713" i="1"/>
  <c r="H713" i="1" s="1"/>
  <c r="G709" i="1"/>
  <c r="H709" i="1" s="1"/>
  <c r="G705" i="1"/>
  <c r="H705" i="1" s="1"/>
  <c r="G701" i="1"/>
  <c r="H701" i="1" s="1"/>
  <c r="G697" i="1"/>
  <c r="H697" i="1" s="1"/>
  <c r="G693" i="1"/>
  <c r="H693" i="1" s="1"/>
  <c r="G689" i="1"/>
  <c r="H689" i="1" s="1"/>
  <c r="G685" i="1"/>
  <c r="H685" i="1" s="1"/>
  <c r="G681" i="1"/>
  <c r="H681" i="1" s="1"/>
  <c r="G677" i="1"/>
  <c r="H677" i="1" s="1"/>
  <c r="G673" i="1"/>
  <c r="H673" i="1" s="1"/>
  <c r="G669" i="1"/>
  <c r="H669" i="1" s="1"/>
  <c r="G665" i="1"/>
  <c r="H665" i="1" s="1"/>
  <c r="G661" i="1"/>
  <c r="H661" i="1" s="1"/>
  <c r="G657" i="1"/>
  <c r="H657" i="1" s="1"/>
  <c r="G653" i="1"/>
  <c r="H653" i="1" s="1"/>
  <c r="G649" i="1"/>
  <c r="H649" i="1" s="1"/>
  <c r="G645" i="1"/>
  <c r="H645" i="1" s="1"/>
  <c r="G641" i="1"/>
  <c r="H641" i="1" s="1"/>
  <c r="G637" i="1"/>
  <c r="H637" i="1" s="1"/>
  <c r="G633" i="1"/>
  <c r="H633" i="1" s="1"/>
  <c r="G629" i="1"/>
  <c r="H629" i="1" s="1"/>
  <c r="G625" i="1"/>
  <c r="H625" i="1" s="1"/>
  <c r="G621" i="1"/>
  <c r="H621" i="1" s="1"/>
  <c r="G617" i="1"/>
  <c r="H617" i="1" s="1"/>
  <c r="G613" i="1"/>
  <c r="H613" i="1" s="1"/>
  <c r="G609" i="1"/>
  <c r="H609" i="1" s="1"/>
  <c r="G605" i="1"/>
  <c r="H605" i="1" s="1"/>
  <c r="G601" i="1"/>
  <c r="H601" i="1" s="1"/>
  <c r="G600" i="1"/>
  <c r="H600" i="1" s="1"/>
  <c r="G593" i="1"/>
  <c r="H593" i="1" s="1"/>
  <c r="G589" i="1"/>
  <c r="H589" i="1" s="1"/>
  <c r="G586" i="1"/>
  <c r="H586" i="1" s="1"/>
  <c r="G582" i="1"/>
  <c r="H582" i="1" s="1"/>
  <c r="G577" i="1"/>
  <c r="H577" i="1" s="1"/>
  <c r="G573" i="1"/>
  <c r="H573" i="1" s="1"/>
  <c r="G569" i="1"/>
  <c r="H569" i="1" s="1"/>
  <c r="G565" i="1"/>
  <c r="H565" i="1" s="1"/>
  <c r="G561" i="1"/>
  <c r="H561" i="1" s="1"/>
  <c r="G557" i="1"/>
  <c r="H557" i="1" s="1"/>
  <c r="G553" i="1"/>
  <c r="H553" i="1" s="1"/>
  <c r="G549" i="1"/>
  <c r="H549" i="1" s="1"/>
  <c r="G545" i="1"/>
  <c r="H545" i="1" s="1"/>
  <c r="G541" i="1"/>
  <c r="H541" i="1" s="1"/>
  <c r="G537" i="1"/>
  <c r="H537" i="1" s="1"/>
  <c r="G533" i="1"/>
  <c r="H533" i="1" s="1"/>
  <c r="G529" i="1"/>
  <c r="H529" i="1" s="1"/>
  <c r="G525" i="1"/>
  <c r="H525" i="1" s="1"/>
  <c r="G521" i="1"/>
  <c r="H521" i="1" s="1"/>
  <c r="G517" i="1"/>
  <c r="H517" i="1" s="1"/>
  <c r="G509" i="1"/>
  <c r="H509" i="1" s="1"/>
  <c r="G510" i="1"/>
  <c r="H510" i="1" s="1"/>
  <c r="G505" i="1"/>
  <c r="H505" i="1" s="1"/>
  <c r="G501" i="1"/>
  <c r="H501" i="1" s="1"/>
  <c r="G497" i="1"/>
  <c r="H497" i="1" s="1"/>
  <c r="G493" i="1"/>
  <c r="H493" i="1" s="1"/>
  <c r="G489" i="1"/>
  <c r="H489" i="1" s="1"/>
  <c r="G485" i="1"/>
  <c r="H485" i="1" s="1"/>
  <c r="G481" i="1"/>
  <c r="H481" i="1" s="1"/>
  <c r="G477" i="1"/>
  <c r="H477" i="1" s="1"/>
  <c r="G473" i="1"/>
  <c r="H473" i="1" s="1"/>
  <c r="G465" i="1"/>
  <c r="H465" i="1" s="1"/>
  <c r="G463" i="1"/>
  <c r="H463" i="1" s="1"/>
  <c r="G461" i="1"/>
  <c r="H461" i="1" s="1"/>
  <c r="G457" i="1"/>
  <c r="H457" i="1" s="1"/>
  <c r="G453" i="1"/>
  <c r="H453" i="1" s="1"/>
  <c r="G447" i="1"/>
  <c r="H447" i="1" s="1"/>
  <c r="G446" i="1"/>
  <c r="H446" i="1" s="1"/>
  <c r="G441" i="1"/>
  <c r="H441" i="1" s="1"/>
  <c r="G433" i="1"/>
  <c r="H433" i="1" s="1"/>
  <c r="G437" i="1"/>
  <c r="H437" i="1" s="1"/>
  <c r="G429" i="1"/>
  <c r="H429" i="1" s="1"/>
  <c r="G425" i="1"/>
  <c r="H425" i="1" s="1"/>
  <c r="G421" i="1"/>
  <c r="H421" i="1" s="1"/>
  <c r="G417" i="1"/>
  <c r="H417" i="1" s="1"/>
  <c r="G413" i="1"/>
  <c r="H413" i="1" s="1"/>
  <c r="G409" i="1"/>
  <c r="H409" i="1" s="1"/>
  <c r="G405" i="1"/>
  <c r="H405" i="1" s="1"/>
  <c r="G401" i="1"/>
  <c r="H401" i="1" s="1"/>
  <c r="G399" i="1"/>
  <c r="H399" i="1" s="1"/>
  <c r="G392" i="1"/>
  <c r="H392" i="1" s="1"/>
  <c r="G389" i="1"/>
  <c r="H389" i="1" s="1"/>
  <c r="G376" i="1"/>
  <c r="H376" i="1" s="1"/>
  <c r="G381" i="1"/>
  <c r="H381" i="1" s="1"/>
  <c r="G388" i="1"/>
  <c r="H388" i="1" s="1"/>
  <c r="G370" i="1"/>
  <c r="H370" i="1" s="1"/>
  <c r="G369" i="1"/>
  <c r="H369" i="1" s="1"/>
  <c r="G364" i="1"/>
  <c r="H364" i="1" s="1"/>
  <c r="G363" i="1"/>
  <c r="H363" i="1" s="1"/>
  <c r="G357" i="1"/>
  <c r="H357" i="1" s="1"/>
  <c r="G353" i="1"/>
  <c r="H353" i="1" s="1"/>
  <c r="G349" i="1"/>
  <c r="H349" i="1" s="1"/>
  <c r="G345" i="1"/>
  <c r="H345" i="1" s="1"/>
  <c r="G341" i="1"/>
  <c r="H341" i="1" s="1"/>
  <c r="G337" i="1"/>
  <c r="H337" i="1" s="1"/>
  <c r="G332" i="1"/>
  <c r="H332" i="1" s="1"/>
  <c r="G334" i="1"/>
  <c r="H334" i="1" s="1"/>
  <c r="G325" i="1"/>
  <c r="H325" i="1" s="1"/>
  <c r="G315" i="1"/>
  <c r="H315" i="1" s="1"/>
  <c r="G314" i="1"/>
  <c r="H314" i="1" s="1"/>
  <c r="G323" i="1"/>
  <c r="H323" i="1" s="1"/>
  <c r="G321" i="1"/>
  <c r="H321" i="1" s="1"/>
  <c r="G305" i="1"/>
  <c r="H305" i="1" s="1"/>
  <c r="G301" i="1"/>
  <c r="H301" i="1" s="1"/>
  <c r="G297" i="1"/>
  <c r="H297" i="1" s="1"/>
  <c r="G293" i="1"/>
  <c r="H293" i="1" s="1"/>
  <c r="G283" i="1"/>
  <c r="H283" i="1" s="1"/>
  <c r="G285" i="1"/>
  <c r="H285" i="1" s="1"/>
  <c r="G273" i="1"/>
  <c r="H273" i="1" s="1"/>
  <c r="G280" i="1"/>
  <c r="H280" i="1" s="1"/>
  <c r="G275" i="1"/>
  <c r="H275" i="1" s="1"/>
  <c r="G269" i="1"/>
  <c r="H269" i="1" s="1"/>
  <c r="G265" i="1"/>
  <c r="H265" i="1" s="1"/>
  <c r="G261" i="1"/>
  <c r="H261" i="1" s="1"/>
  <c r="G257" i="1"/>
  <c r="H257" i="1" s="1"/>
  <c r="G255" i="1"/>
  <c r="H255" i="1" s="1"/>
  <c r="G251" i="1"/>
  <c r="H251" i="1" s="1"/>
  <c r="G245" i="1"/>
  <c r="H245" i="1" s="1"/>
  <c r="G241" i="1"/>
  <c r="H241" i="1" s="1"/>
  <c r="G235" i="1"/>
  <c r="H235" i="1" s="1"/>
  <c r="G233" i="1"/>
  <c r="H233" i="1" s="1"/>
  <c r="G226" i="1"/>
  <c r="H226" i="1" s="1"/>
  <c r="G231" i="1"/>
  <c r="H231" i="1" s="1"/>
  <c r="G221" i="1"/>
  <c r="H221" i="1" s="1"/>
  <c r="G217" i="1"/>
  <c r="H217" i="1" s="1"/>
  <c r="G213" i="1"/>
  <c r="H213" i="1" s="1"/>
  <c r="G209" i="1"/>
  <c r="H209" i="1" s="1"/>
  <c r="G206" i="1"/>
  <c r="H206" i="1" s="1"/>
  <c r="G203" i="1"/>
  <c r="H203" i="1" s="1"/>
  <c r="G197" i="1"/>
  <c r="H197" i="1" s="1"/>
  <c r="G193" i="1"/>
  <c r="H193" i="1" s="1"/>
  <c r="G189" i="1"/>
  <c r="H189" i="1" s="1"/>
  <c r="G185" i="1"/>
  <c r="H185" i="1" s="1"/>
  <c r="G174" i="1"/>
  <c r="H174" i="1" s="1"/>
  <c r="G179" i="1"/>
  <c r="H179" i="1" s="1"/>
  <c r="G173" i="1"/>
  <c r="H173" i="1" s="1"/>
  <c r="G169" i="1"/>
  <c r="H169" i="1" s="1"/>
  <c r="G164" i="1"/>
  <c r="H164" i="1" s="1"/>
  <c r="G159" i="1"/>
  <c r="H159" i="1" s="1"/>
  <c r="G155" i="1"/>
  <c r="H155" i="1" s="1"/>
  <c r="G153" i="1"/>
  <c r="H153" i="1" s="1"/>
  <c r="G149" i="1"/>
  <c r="H149" i="1" s="1"/>
  <c r="G145" i="1"/>
  <c r="H145" i="1" s="1"/>
  <c r="G141" i="1"/>
  <c r="H141" i="1" s="1"/>
  <c r="G137" i="1"/>
  <c r="H137" i="1" s="1"/>
  <c r="G134" i="1"/>
  <c r="H134" i="1" s="1"/>
  <c r="G129" i="1"/>
  <c r="H129" i="1" s="1"/>
  <c r="G125" i="1"/>
  <c r="H125" i="1" s="1"/>
  <c r="G124" i="1"/>
  <c r="H124" i="1" s="1"/>
  <c r="G117" i="1"/>
  <c r="H117" i="1" s="1"/>
  <c r="G113" i="1"/>
  <c r="H113" i="1" s="1"/>
  <c r="G106" i="1"/>
  <c r="H106" i="1" s="1"/>
  <c r="G109" i="1"/>
  <c r="H109" i="1" s="1"/>
  <c r="G101" i="1"/>
  <c r="H101" i="1" s="1"/>
  <c r="G97" i="1"/>
  <c r="H97" i="1" s="1"/>
  <c r="G93" i="1"/>
  <c r="H93" i="1" s="1"/>
  <c r="G89" i="1"/>
  <c r="H89" i="1" s="1"/>
  <c r="G88" i="1"/>
  <c r="H88" i="1" s="1"/>
  <c r="G86" i="1"/>
  <c r="H86" i="1" s="1"/>
  <c r="G77" i="1"/>
  <c r="H77" i="1" s="1"/>
  <c r="G73" i="1"/>
  <c r="H73" i="1" s="1"/>
  <c r="G63" i="1"/>
  <c r="H63" i="1" s="1"/>
  <c r="G61" i="1"/>
  <c r="H61" i="1" s="1"/>
  <c r="G70" i="1"/>
  <c r="H70" i="1" s="1"/>
  <c r="G54" i="1"/>
  <c r="H54" i="1" s="1"/>
  <c r="G53" i="1"/>
  <c r="H53" i="1" s="1"/>
  <c r="G49" i="1"/>
  <c r="H49" i="1" s="1"/>
  <c r="G45" i="1"/>
  <c r="H45" i="1" s="1"/>
  <c r="G43" i="1"/>
  <c r="H43" i="1" s="1"/>
  <c r="G37" i="1"/>
  <c r="H37" i="1" s="1"/>
  <c r="G33" i="1"/>
  <c r="H33" i="1" s="1"/>
  <c r="G29" i="1"/>
  <c r="H29" i="1" s="1"/>
  <c r="G23" i="1"/>
  <c r="H23" i="1" s="1"/>
  <c r="G21" i="1"/>
  <c r="H21" i="1" s="1"/>
  <c r="G17" i="1"/>
  <c r="H17" i="1" s="1"/>
  <c r="G13" i="1"/>
  <c r="H13" i="1" s="1"/>
  <c r="G12" i="1"/>
  <c r="H12" i="1" s="1"/>
  <c r="G7" i="1"/>
  <c r="H7" i="1" s="1"/>
  <c r="G1766" i="1"/>
  <c r="H1766" i="1" s="1"/>
  <c r="G1762" i="1"/>
  <c r="H1762" i="1" s="1"/>
  <c r="G1758" i="1"/>
  <c r="H1758" i="1" s="1"/>
  <c r="G1754" i="1"/>
  <c r="H1754" i="1" s="1"/>
  <c r="G1750" i="1"/>
  <c r="H1750" i="1" s="1"/>
  <c r="G1746" i="1"/>
  <c r="H1746" i="1" s="1"/>
  <c r="G1742" i="1"/>
  <c r="H1742" i="1" s="1"/>
  <c r="G1738" i="1"/>
  <c r="H1738" i="1" s="1"/>
  <c r="G1734" i="1"/>
  <c r="H1734" i="1" s="1"/>
  <c r="G1730" i="1"/>
  <c r="H1730" i="1" s="1"/>
  <c r="G1726" i="1"/>
  <c r="H1726" i="1" s="1"/>
  <c r="G1722" i="1"/>
  <c r="H1722" i="1" s="1"/>
  <c r="G1718" i="1"/>
  <c r="H1718" i="1" s="1"/>
  <c r="G1714" i="1"/>
  <c r="H1714" i="1" s="1"/>
  <c r="G1712" i="1"/>
  <c r="H1712" i="1" s="1"/>
  <c r="G1708" i="1"/>
  <c r="H1708" i="1" s="1"/>
  <c r="G1704" i="1"/>
  <c r="H1704" i="1" s="1"/>
  <c r="G1700" i="1"/>
  <c r="H1700" i="1" s="1"/>
  <c r="G1696" i="1"/>
  <c r="H1696" i="1" s="1"/>
  <c r="G1692" i="1"/>
  <c r="H1692" i="1" s="1"/>
  <c r="G1688" i="1"/>
  <c r="H1688" i="1" s="1"/>
  <c r="G1684" i="1"/>
  <c r="H1684" i="1" s="1"/>
  <c r="G1680" i="1"/>
  <c r="H1680" i="1" s="1"/>
  <c r="G1676" i="1"/>
  <c r="H1676" i="1" s="1"/>
  <c r="G1672" i="1"/>
  <c r="H1672" i="1" s="1"/>
  <c r="G1668" i="1"/>
  <c r="H1668" i="1" s="1"/>
  <c r="G1664" i="1"/>
  <c r="H1664" i="1" s="1"/>
  <c r="G1660" i="1"/>
  <c r="H1660" i="1" s="1"/>
  <c r="G1656" i="1"/>
  <c r="H1656" i="1" s="1"/>
  <c r="G1652" i="1"/>
  <c r="H1652" i="1" s="1"/>
  <c r="G1648" i="1"/>
  <c r="H1648" i="1" s="1"/>
  <c r="G1644" i="1"/>
  <c r="H1644" i="1" s="1"/>
  <c r="G1640" i="1"/>
  <c r="H1640" i="1" s="1"/>
  <c r="G1636" i="1"/>
  <c r="H1636" i="1" s="1"/>
  <c r="G1632" i="1"/>
  <c r="H1632" i="1" s="1"/>
  <c r="G1628" i="1"/>
  <c r="H1628" i="1" s="1"/>
  <c r="G1624" i="1"/>
  <c r="H1624" i="1" s="1"/>
  <c r="G1620" i="1"/>
  <c r="H1620" i="1" s="1"/>
  <c r="G1616" i="1"/>
  <c r="H1616" i="1" s="1"/>
  <c r="G1612" i="1"/>
  <c r="H1612" i="1" s="1"/>
  <c r="G1608" i="1"/>
  <c r="H1608" i="1" s="1"/>
  <c r="G1604" i="1"/>
  <c r="H1604" i="1" s="1"/>
  <c r="G1600" i="1"/>
  <c r="H1600" i="1" s="1"/>
  <c r="G1596" i="1"/>
  <c r="H1596" i="1" s="1"/>
  <c r="G1592" i="1"/>
  <c r="H1592" i="1" s="1"/>
  <c r="G1588" i="1"/>
  <c r="H1588" i="1" s="1"/>
  <c r="G1584" i="1"/>
  <c r="H1584" i="1" s="1"/>
  <c r="G1580" i="1"/>
  <c r="H1580" i="1" s="1"/>
  <c r="G1576" i="1"/>
  <c r="H1576" i="1" s="1"/>
  <c r="G1572" i="1"/>
  <c r="H1572" i="1" s="1"/>
  <c r="G1568" i="1"/>
  <c r="H1568" i="1" s="1"/>
  <c r="G1564" i="1"/>
  <c r="H1564" i="1" s="1"/>
  <c r="G1560" i="1"/>
  <c r="H1560" i="1" s="1"/>
  <c r="G1556" i="1"/>
  <c r="H1556" i="1" s="1"/>
  <c r="G1552" i="1"/>
  <c r="H1552" i="1" s="1"/>
  <c r="G1548" i="1"/>
  <c r="H1548" i="1" s="1"/>
  <c r="G1544" i="1"/>
  <c r="H1544" i="1" s="1"/>
  <c r="G1540" i="1"/>
  <c r="H1540" i="1" s="1"/>
  <c r="G1536" i="1"/>
  <c r="H1536" i="1" s="1"/>
  <c r="G1532" i="1"/>
  <c r="H1532" i="1" s="1"/>
  <c r="G1528" i="1"/>
  <c r="H1528" i="1" s="1"/>
  <c r="G1524" i="1"/>
  <c r="H1524" i="1" s="1"/>
  <c r="G1520" i="1"/>
  <c r="H1520" i="1" s="1"/>
  <c r="G1516" i="1"/>
  <c r="H1516" i="1" s="1"/>
  <c r="G1512" i="1"/>
  <c r="H1512" i="1" s="1"/>
  <c r="G1508" i="1"/>
  <c r="H1508" i="1" s="1"/>
  <c r="G1504" i="1"/>
  <c r="H1504" i="1" s="1"/>
  <c r="G1500" i="1"/>
  <c r="H1500" i="1" s="1"/>
  <c r="G1496" i="1"/>
  <c r="H1496" i="1" s="1"/>
  <c r="G1492" i="1"/>
  <c r="H1492" i="1" s="1"/>
  <c r="G1488" i="1"/>
  <c r="H1488" i="1" s="1"/>
  <c r="G1484" i="1"/>
  <c r="H1484" i="1" s="1"/>
  <c r="G1480" i="1"/>
  <c r="H1480" i="1" s="1"/>
  <c r="G1476" i="1"/>
  <c r="H1476" i="1" s="1"/>
  <c r="G1472" i="1"/>
  <c r="H1472" i="1" s="1"/>
  <c r="G1468" i="1"/>
  <c r="H1468" i="1" s="1"/>
  <c r="G1464" i="1"/>
  <c r="H1464" i="1" s="1"/>
  <c r="G1460" i="1"/>
  <c r="H1460" i="1" s="1"/>
  <c r="G1456" i="1"/>
  <c r="H1456" i="1" s="1"/>
  <c r="G1452" i="1"/>
  <c r="H1452" i="1" s="1"/>
  <c r="G1448" i="1"/>
  <c r="H1448" i="1" s="1"/>
  <c r="G1444" i="1"/>
  <c r="H1444" i="1" s="1"/>
  <c r="G1440" i="1"/>
  <c r="H1440" i="1" s="1"/>
  <c r="G1436" i="1"/>
  <c r="H1436" i="1" s="1"/>
  <c r="G1432" i="1"/>
  <c r="H1432" i="1" s="1"/>
  <c r="G1428" i="1"/>
  <c r="H1428" i="1" s="1"/>
  <c r="G1424" i="1"/>
  <c r="H1424" i="1" s="1"/>
  <c r="G1420" i="1"/>
  <c r="H1420" i="1" s="1"/>
  <c r="G1416" i="1"/>
  <c r="H1416" i="1" s="1"/>
  <c r="G1412" i="1"/>
  <c r="H1412" i="1" s="1"/>
  <c r="G1408" i="1"/>
  <c r="H1408" i="1" s="1"/>
  <c r="G1404" i="1"/>
  <c r="H1404" i="1" s="1"/>
  <c r="G1400" i="1"/>
  <c r="H1400" i="1" s="1"/>
  <c r="G1396" i="1"/>
  <c r="H1396" i="1" s="1"/>
  <c r="G1392" i="1"/>
  <c r="H1392" i="1" s="1"/>
  <c r="G1388" i="1"/>
  <c r="H1388" i="1" s="1"/>
  <c r="G1384" i="1"/>
  <c r="H1384" i="1" s="1"/>
  <c r="G1380" i="1"/>
  <c r="H1380" i="1" s="1"/>
  <c r="G1376" i="1"/>
  <c r="H1376" i="1" s="1"/>
  <c r="G1372" i="1"/>
  <c r="H1372" i="1" s="1"/>
  <c r="G1368" i="1"/>
  <c r="H1368" i="1" s="1"/>
  <c r="G1364" i="1"/>
  <c r="H1364" i="1" s="1"/>
  <c r="G1360" i="1"/>
  <c r="H1360" i="1" s="1"/>
  <c r="G1356" i="1"/>
  <c r="H1356" i="1" s="1"/>
  <c r="G1352" i="1"/>
  <c r="H1352" i="1" s="1"/>
  <c r="G1348" i="1"/>
  <c r="H1348" i="1" s="1"/>
  <c r="G1344" i="1"/>
  <c r="H1344" i="1" s="1"/>
  <c r="G1340" i="1"/>
  <c r="H1340" i="1" s="1"/>
  <c r="G1336" i="1"/>
  <c r="H1336" i="1" s="1"/>
  <c r="G1332" i="1"/>
  <c r="H1332" i="1" s="1"/>
  <c r="G1328" i="1"/>
  <c r="H1328" i="1" s="1"/>
  <c r="G1324" i="1"/>
  <c r="H1324" i="1" s="1"/>
  <c r="G1320" i="1"/>
  <c r="H1320" i="1" s="1"/>
  <c r="G1316" i="1"/>
  <c r="H1316" i="1" s="1"/>
  <c r="G1312" i="1"/>
  <c r="H1312" i="1" s="1"/>
  <c r="G1308" i="1"/>
  <c r="H1308" i="1" s="1"/>
  <c r="G1304" i="1"/>
  <c r="H1304" i="1" s="1"/>
  <c r="G1300" i="1"/>
  <c r="H1300" i="1" s="1"/>
  <c r="G1296" i="1"/>
  <c r="H1296" i="1" s="1"/>
  <c r="G1292" i="1"/>
  <c r="H1292" i="1" s="1"/>
  <c r="G1288" i="1"/>
  <c r="H1288" i="1" s="1"/>
  <c r="G1284" i="1"/>
  <c r="H1284" i="1" s="1"/>
  <c r="G1280" i="1"/>
  <c r="H1280" i="1" s="1"/>
  <c r="G1276" i="1"/>
  <c r="H1276" i="1" s="1"/>
  <c r="G1272" i="1"/>
  <c r="H1272" i="1" s="1"/>
  <c r="G1268" i="1"/>
  <c r="H1268" i="1" s="1"/>
  <c r="G1264" i="1"/>
  <c r="H1264" i="1" s="1"/>
  <c r="G1260" i="1"/>
  <c r="H1260" i="1" s="1"/>
  <c r="G1256" i="1"/>
  <c r="H1256" i="1" s="1"/>
  <c r="G1252" i="1"/>
  <c r="H1252" i="1" s="1"/>
  <c r="G1248" i="1"/>
  <c r="H1248" i="1" s="1"/>
  <c r="G1244" i="1"/>
  <c r="H1244" i="1" s="1"/>
  <c r="G1240" i="1"/>
  <c r="H1240" i="1" s="1"/>
  <c r="G1236" i="1"/>
  <c r="H1236" i="1" s="1"/>
  <c r="G1232" i="1"/>
  <c r="H1232" i="1" s="1"/>
  <c r="G1228" i="1"/>
  <c r="H1228" i="1" s="1"/>
  <c r="G1224" i="1"/>
  <c r="H1224" i="1" s="1"/>
  <c r="G1220" i="1"/>
  <c r="H1220" i="1" s="1"/>
  <c r="G1216" i="1"/>
  <c r="H1216" i="1" s="1"/>
  <c r="G1212" i="1"/>
  <c r="H1212" i="1" s="1"/>
  <c r="G1208" i="1"/>
  <c r="H1208" i="1" s="1"/>
  <c r="G1204" i="1"/>
  <c r="H1204" i="1" s="1"/>
  <c r="G1200" i="1"/>
  <c r="H1200" i="1" s="1"/>
  <c r="G1196" i="1"/>
  <c r="H1196" i="1" s="1"/>
  <c r="G1192" i="1"/>
  <c r="H1192" i="1" s="1"/>
  <c r="G1188" i="1"/>
  <c r="H1188" i="1" s="1"/>
  <c r="G1184" i="1"/>
  <c r="H1184" i="1" s="1"/>
  <c r="G1180" i="1"/>
  <c r="H1180" i="1" s="1"/>
  <c r="G1176" i="1"/>
  <c r="H1176" i="1" s="1"/>
  <c r="G1172" i="1"/>
  <c r="H1172" i="1" s="1"/>
  <c r="G1168" i="1"/>
  <c r="H1168" i="1" s="1"/>
  <c r="G1164" i="1"/>
  <c r="H1164" i="1" s="1"/>
  <c r="G1160" i="1"/>
  <c r="H1160" i="1" s="1"/>
  <c r="G1156" i="1"/>
  <c r="H1156" i="1" s="1"/>
  <c r="G1152" i="1"/>
  <c r="H1152" i="1" s="1"/>
  <c r="G1148" i="1"/>
  <c r="H1148" i="1" s="1"/>
  <c r="G1144" i="1"/>
  <c r="H1144" i="1" s="1"/>
  <c r="G1140" i="1"/>
  <c r="H1140" i="1" s="1"/>
  <c r="G1136" i="1"/>
  <c r="H1136" i="1" s="1"/>
  <c r="G1132" i="1"/>
  <c r="H1132" i="1" s="1"/>
  <c r="G1128" i="1"/>
  <c r="H1128" i="1" s="1"/>
  <c r="G1124" i="1"/>
  <c r="H1124" i="1" s="1"/>
  <c r="G1120" i="1"/>
  <c r="H1120" i="1" s="1"/>
  <c r="G1116" i="1"/>
  <c r="H1116" i="1" s="1"/>
  <c r="G1112" i="1"/>
  <c r="H1112" i="1" s="1"/>
  <c r="G1108" i="1"/>
  <c r="H1108" i="1" s="1"/>
  <c r="G1104" i="1"/>
  <c r="H1104" i="1" s="1"/>
  <c r="G1100" i="1"/>
  <c r="H1100" i="1" s="1"/>
  <c r="G1096" i="1"/>
  <c r="H1096" i="1" s="1"/>
  <c r="G1092" i="1"/>
  <c r="H1092" i="1" s="1"/>
  <c r="G1088" i="1"/>
  <c r="H1088" i="1" s="1"/>
  <c r="G1084" i="1"/>
  <c r="H1084" i="1" s="1"/>
  <c r="G1080" i="1"/>
  <c r="H1080" i="1" s="1"/>
  <c r="G1076" i="1"/>
  <c r="H1076" i="1" s="1"/>
  <c r="G1072" i="1"/>
  <c r="H1072" i="1" s="1"/>
  <c r="G1068" i="1"/>
  <c r="H1068" i="1" s="1"/>
  <c r="G1064" i="1"/>
  <c r="H1064" i="1" s="1"/>
  <c r="G1060" i="1"/>
  <c r="H1060" i="1" s="1"/>
  <c r="G1056" i="1"/>
  <c r="H1056" i="1" s="1"/>
  <c r="G1052" i="1"/>
  <c r="H1052" i="1" s="1"/>
  <c r="G1048" i="1"/>
  <c r="H1048" i="1" s="1"/>
  <c r="G1044" i="1"/>
  <c r="H1044" i="1" s="1"/>
  <c r="G1040" i="1"/>
  <c r="H1040" i="1" s="1"/>
  <c r="G1036" i="1"/>
  <c r="H1036" i="1" s="1"/>
  <c r="G1032" i="1"/>
  <c r="H1032" i="1" s="1"/>
  <c r="G1028" i="1"/>
  <c r="H1028" i="1" s="1"/>
  <c r="G1024" i="1"/>
  <c r="H1024" i="1" s="1"/>
  <c r="G1020" i="1"/>
  <c r="H1020" i="1" s="1"/>
  <c r="G1016" i="1"/>
  <c r="H1016" i="1" s="1"/>
  <c r="G1012" i="1"/>
  <c r="H1012" i="1" s="1"/>
  <c r="G1008" i="1"/>
  <c r="H1008" i="1" s="1"/>
  <c r="G1004" i="1"/>
  <c r="H1004" i="1" s="1"/>
  <c r="G1000" i="1"/>
  <c r="H1000" i="1" s="1"/>
  <c r="G996" i="1"/>
  <c r="H996" i="1" s="1"/>
  <c r="G992" i="1"/>
  <c r="H992" i="1" s="1"/>
  <c r="G988" i="1"/>
  <c r="H988" i="1" s="1"/>
  <c r="G984" i="1"/>
  <c r="H984" i="1" s="1"/>
  <c r="G980" i="1"/>
  <c r="H980" i="1" s="1"/>
  <c r="G976" i="1"/>
  <c r="H976" i="1" s="1"/>
  <c r="G972" i="1"/>
  <c r="H972" i="1" s="1"/>
  <c r="G968" i="1"/>
  <c r="H968" i="1" s="1"/>
  <c r="G964" i="1"/>
  <c r="H964" i="1" s="1"/>
  <c r="G960" i="1"/>
  <c r="H960" i="1" s="1"/>
  <c r="G956" i="1"/>
  <c r="H956" i="1" s="1"/>
  <c r="G952" i="1"/>
  <c r="H952" i="1" s="1"/>
  <c r="G948" i="1"/>
  <c r="H948" i="1" s="1"/>
  <c r="G944" i="1"/>
  <c r="H944" i="1" s="1"/>
  <c r="G940" i="1"/>
  <c r="H940" i="1" s="1"/>
  <c r="G936" i="1"/>
  <c r="H936" i="1" s="1"/>
  <c r="G932" i="1"/>
  <c r="H932" i="1" s="1"/>
  <c r="G928" i="1"/>
  <c r="H928" i="1" s="1"/>
  <c r="G924" i="1"/>
  <c r="H924" i="1" s="1"/>
  <c r="G920" i="1"/>
  <c r="H920" i="1" s="1"/>
  <c r="G916" i="1"/>
  <c r="H916" i="1" s="1"/>
  <c r="G912" i="1"/>
  <c r="H912" i="1" s="1"/>
  <c r="G908" i="1"/>
  <c r="H908" i="1" s="1"/>
  <c r="G904" i="1"/>
  <c r="H904" i="1" s="1"/>
  <c r="G900" i="1"/>
  <c r="H900" i="1" s="1"/>
  <c r="G896" i="1"/>
  <c r="H896" i="1" s="1"/>
  <c r="G892" i="1"/>
  <c r="H892" i="1" s="1"/>
  <c r="G888" i="1"/>
  <c r="H888" i="1" s="1"/>
  <c r="G884" i="1"/>
  <c r="H884" i="1" s="1"/>
  <c r="G880" i="1"/>
  <c r="H880" i="1" s="1"/>
  <c r="G876" i="1"/>
  <c r="H876" i="1" s="1"/>
  <c r="G872" i="1"/>
  <c r="H872" i="1" s="1"/>
  <c r="G868" i="1"/>
  <c r="H868" i="1" s="1"/>
  <c r="G864" i="1"/>
  <c r="H864" i="1" s="1"/>
  <c r="G860" i="1"/>
  <c r="H860" i="1" s="1"/>
  <c r="G856" i="1"/>
  <c r="H856" i="1" s="1"/>
  <c r="G852" i="1"/>
  <c r="H852" i="1" s="1"/>
  <c r="G848" i="1"/>
  <c r="H848" i="1" s="1"/>
  <c r="G844" i="1"/>
  <c r="H844" i="1" s="1"/>
  <c r="G840" i="1"/>
  <c r="H840" i="1" s="1"/>
  <c r="G836" i="1"/>
  <c r="H836" i="1" s="1"/>
  <c r="G832" i="1"/>
  <c r="H832" i="1" s="1"/>
  <c r="G828" i="1"/>
  <c r="H828" i="1" s="1"/>
  <c r="G824" i="1"/>
  <c r="H824" i="1" s="1"/>
  <c r="G820" i="1"/>
  <c r="H820" i="1" s="1"/>
  <c r="G816" i="1"/>
  <c r="H816" i="1" s="1"/>
  <c r="G812" i="1"/>
  <c r="H812" i="1" s="1"/>
  <c r="G808" i="1"/>
  <c r="H808" i="1" s="1"/>
  <c r="G804" i="1"/>
  <c r="H804" i="1" s="1"/>
  <c r="G800" i="1"/>
  <c r="H800" i="1" s="1"/>
  <c r="G796" i="1"/>
  <c r="H796" i="1" s="1"/>
  <c r="G792" i="1"/>
  <c r="H792" i="1" s="1"/>
  <c r="G788" i="1"/>
  <c r="H788" i="1" s="1"/>
  <c r="G784" i="1"/>
  <c r="H784" i="1" s="1"/>
  <c r="G780" i="1"/>
  <c r="H780" i="1" s="1"/>
  <c r="G776" i="1"/>
  <c r="H776" i="1" s="1"/>
  <c r="G772" i="1"/>
  <c r="H772" i="1" s="1"/>
  <c r="G768" i="1"/>
  <c r="H768" i="1" s="1"/>
  <c r="G764" i="1"/>
  <c r="H764" i="1" s="1"/>
  <c r="G760" i="1"/>
  <c r="H760" i="1" s="1"/>
  <c r="G756" i="1"/>
  <c r="H756" i="1" s="1"/>
  <c r="G752" i="1"/>
  <c r="H752" i="1" s="1"/>
  <c r="G748" i="1"/>
  <c r="H748" i="1" s="1"/>
  <c r="G744" i="1"/>
  <c r="H744" i="1" s="1"/>
  <c r="G740" i="1"/>
  <c r="H740" i="1" s="1"/>
  <c r="G736" i="1"/>
  <c r="H736" i="1" s="1"/>
  <c r="G732" i="1"/>
  <c r="H732" i="1" s="1"/>
  <c r="G728" i="1"/>
  <c r="H728" i="1" s="1"/>
  <c r="G724" i="1"/>
  <c r="H724" i="1" s="1"/>
  <c r="G720" i="1"/>
  <c r="H720" i="1" s="1"/>
  <c r="G716" i="1"/>
  <c r="H716" i="1" s="1"/>
  <c r="G712" i="1"/>
  <c r="H712" i="1" s="1"/>
  <c r="G708" i="1"/>
  <c r="H708" i="1" s="1"/>
  <c r="G704" i="1"/>
  <c r="H704" i="1" s="1"/>
  <c r="G700" i="1"/>
  <c r="H700" i="1" s="1"/>
  <c r="G696" i="1"/>
  <c r="H696" i="1" s="1"/>
  <c r="G692" i="1"/>
  <c r="H692" i="1" s="1"/>
  <c r="G688" i="1"/>
  <c r="H688" i="1" s="1"/>
  <c r="G684" i="1"/>
  <c r="H684" i="1" s="1"/>
  <c r="G680" i="1"/>
  <c r="H680" i="1" s="1"/>
  <c r="G676" i="1"/>
  <c r="H676" i="1" s="1"/>
  <c r="G672" i="1"/>
  <c r="H672" i="1" s="1"/>
  <c r="G668" i="1"/>
  <c r="H668" i="1" s="1"/>
  <c r="G664" i="1"/>
  <c r="H664" i="1" s="1"/>
  <c r="G660" i="1"/>
  <c r="H660" i="1" s="1"/>
  <c r="G656" i="1"/>
  <c r="H656" i="1" s="1"/>
  <c r="G652" i="1"/>
  <c r="H652" i="1" s="1"/>
  <c r="G648" i="1"/>
  <c r="H648" i="1" s="1"/>
  <c r="G644" i="1"/>
  <c r="H644" i="1" s="1"/>
  <c r="G640" i="1"/>
  <c r="H640" i="1" s="1"/>
  <c r="G636" i="1"/>
  <c r="H636" i="1" s="1"/>
  <c r="G632" i="1"/>
  <c r="H632" i="1" s="1"/>
  <c r="G628" i="1"/>
  <c r="H628" i="1" s="1"/>
  <c r="G624" i="1"/>
  <c r="H624" i="1" s="1"/>
  <c r="G620" i="1"/>
  <c r="H620" i="1" s="1"/>
  <c r="G616" i="1"/>
  <c r="H616" i="1" s="1"/>
  <c r="G612" i="1"/>
  <c r="H612" i="1" s="1"/>
  <c r="G608" i="1"/>
  <c r="H608" i="1" s="1"/>
  <c r="G604" i="1"/>
  <c r="H604" i="1" s="1"/>
  <c r="G597" i="1"/>
  <c r="H597" i="1" s="1"/>
  <c r="G595" i="1"/>
  <c r="H595" i="1" s="1"/>
  <c r="G592" i="1"/>
  <c r="H592" i="1" s="1"/>
  <c r="G581" i="1"/>
  <c r="H581" i="1" s="1"/>
  <c r="G587" i="1"/>
  <c r="H587" i="1" s="1"/>
  <c r="G580" i="1"/>
  <c r="H580" i="1" s="1"/>
  <c r="G576" i="1"/>
  <c r="H576" i="1" s="1"/>
  <c r="G572" i="1"/>
  <c r="H572" i="1" s="1"/>
  <c r="G568" i="1"/>
  <c r="H568" i="1" s="1"/>
  <c r="G564" i="1"/>
  <c r="H564" i="1" s="1"/>
  <c r="G560" i="1"/>
  <c r="H560" i="1" s="1"/>
  <c r="G556" i="1"/>
  <c r="H556" i="1" s="1"/>
  <c r="G552" i="1"/>
  <c r="H552" i="1" s="1"/>
  <c r="G548" i="1"/>
  <c r="H548" i="1" s="1"/>
  <c r="G544" i="1"/>
  <c r="H544" i="1" s="1"/>
  <c r="G540" i="1"/>
  <c r="H540" i="1" s="1"/>
  <c r="G536" i="1"/>
  <c r="H536" i="1" s="1"/>
  <c r="G532" i="1"/>
  <c r="H532" i="1" s="1"/>
  <c r="G528" i="1"/>
  <c r="H528" i="1" s="1"/>
  <c r="G524" i="1"/>
  <c r="H524" i="1" s="1"/>
  <c r="G520" i="1"/>
  <c r="H520" i="1" s="1"/>
  <c r="G516" i="1"/>
  <c r="H516" i="1" s="1"/>
  <c r="G513" i="1"/>
  <c r="H513" i="1" s="1"/>
  <c r="G508" i="1"/>
  <c r="H508" i="1" s="1"/>
  <c r="G504" i="1"/>
  <c r="H504" i="1" s="1"/>
  <c r="G500" i="1"/>
  <c r="H500" i="1" s="1"/>
  <c r="G499" i="1"/>
  <c r="H499" i="1" s="1"/>
  <c r="G492" i="1"/>
  <c r="H492" i="1" s="1"/>
  <c r="G488" i="1"/>
  <c r="H488" i="1" s="1"/>
  <c r="G484" i="1"/>
  <c r="H484" i="1" s="1"/>
  <c r="G480" i="1"/>
  <c r="H480" i="1" s="1"/>
  <c r="G476" i="1"/>
  <c r="H476" i="1" s="1"/>
  <c r="G472" i="1"/>
  <c r="H472" i="1" s="1"/>
  <c r="G464" i="1"/>
  <c r="H464" i="1" s="1"/>
  <c r="G467" i="1"/>
  <c r="H467" i="1" s="1"/>
  <c r="G460" i="1"/>
  <c r="H460" i="1" s="1"/>
  <c r="G456" i="1"/>
  <c r="H456" i="1" s="1"/>
  <c r="G452" i="1"/>
  <c r="H452" i="1" s="1"/>
  <c r="G449" i="1"/>
  <c r="H449" i="1" s="1"/>
  <c r="G444" i="1"/>
  <c r="H444" i="1" s="1"/>
  <c r="G440" i="1"/>
  <c r="H440" i="1" s="1"/>
  <c r="G435" i="1"/>
  <c r="H435" i="1" s="1"/>
  <c r="G431" i="1"/>
  <c r="H431" i="1" s="1"/>
  <c r="G428" i="1"/>
  <c r="H428" i="1" s="1"/>
  <c r="G424" i="1"/>
  <c r="H424" i="1" s="1"/>
  <c r="G420" i="1"/>
  <c r="H420" i="1" s="1"/>
  <c r="G416" i="1"/>
  <c r="H416" i="1" s="1"/>
  <c r="G412" i="1"/>
  <c r="H412" i="1" s="1"/>
  <c r="G408" i="1"/>
  <c r="H408" i="1" s="1"/>
  <c r="G404" i="1"/>
  <c r="H404" i="1" s="1"/>
  <c r="G400" i="1"/>
  <c r="H400" i="1" s="1"/>
  <c r="G391" i="1"/>
  <c r="H391" i="1" s="1"/>
  <c r="G396" i="1"/>
  <c r="H396" i="1" s="1"/>
  <c r="G383" i="1"/>
  <c r="H383" i="1" s="1"/>
  <c r="G382" i="1"/>
  <c r="H382" i="1" s="1"/>
  <c r="G387" i="1"/>
  <c r="H387" i="1" s="1"/>
  <c r="G379" i="1"/>
  <c r="H379" i="1" s="1"/>
  <c r="G373" i="1"/>
  <c r="H373" i="1" s="1"/>
  <c r="G360" i="1"/>
  <c r="H360" i="1" s="1"/>
  <c r="G367" i="1"/>
  <c r="H367" i="1" s="1"/>
  <c r="G374" i="1"/>
  <c r="H374" i="1" s="1"/>
  <c r="G356" i="1"/>
  <c r="H356" i="1" s="1"/>
  <c r="G352" i="1"/>
  <c r="H352" i="1" s="1"/>
  <c r="G348" i="1"/>
  <c r="H348" i="1" s="1"/>
  <c r="G344" i="1"/>
  <c r="H344" i="1" s="1"/>
  <c r="G340" i="1"/>
  <c r="H340" i="1" s="1"/>
  <c r="G336" i="1"/>
  <c r="H336" i="1" s="1"/>
  <c r="G333" i="1"/>
  <c r="H333" i="1" s="1"/>
  <c r="G331" i="1"/>
  <c r="H331" i="1" s="1"/>
  <c r="G324" i="1"/>
  <c r="H324" i="1" s="1"/>
  <c r="G311" i="1"/>
  <c r="H311" i="1" s="1"/>
  <c r="G316" i="1"/>
  <c r="H316" i="1" s="1"/>
  <c r="G309" i="1"/>
  <c r="H309" i="1" s="1"/>
  <c r="G308" i="1"/>
  <c r="H308" i="1" s="1"/>
  <c r="G304" i="1"/>
  <c r="H304" i="1" s="1"/>
  <c r="G300" i="1"/>
  <c r="H300" i="1" s="1"/>
  <c r="G296" i="1"/>
  <c r="H296" i="1" s="1"/>
  <c r="G291" i="1"/>
  <c r="H291" i="1" s="1"/>
  <c r="G288" i="1"/>
  <c r="H288" i="1" s="1"/>
  <c r="G284" i="1"/>
  <c r="H284" i="1" s="1"/>
  <c r="G279" i="1"/>
  <c r="H279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3" i="1"/>
  <c r="H253" i="1" s="1"/>
  <c r="G248" i="1"/>
  <c r="H248" i="1" s="1"/>
  <c r="G244" i="1"/>
  <c r="H244" i="1" s="1"/>
  <c r="G240" i="1"/>
  <c r="H240" i="1" s="1"/>
  <c r="G237" i="1"/>
  <c r="H237" i="1" s="1"/>
  <c r="G232" i="1"/>
  <c r="H232" i="1" s="1"/>
  <c r="G227" i="1"/>
  <c r="H227" i="1" s="1"/>
  <c r="G224" i="1"/>
  <c r="H224" i="1" s="1"/>
  <c r="G220" i="1"/>
  <c r="H220" i="1" s="1"/>
  <c r="G216" i="1"/>
  <c r="H216" i="1" s="1"/>
  <c r="G212" i="1"/>
  <c r="H212" i="1" s="1"/>
  <c r="G207" i="1"/>
  <c r="H207" i="1" s="1"/>
  <c r="G205" i="1"/>
  <c r="H205" i="1" s="1"/>
  <c r="G200" i="1"/>
  <c r="H200" i="1" s="1"/>
  <c r="G196" i="1"/>
  <c r="H196" i="1" s="1"/>
  <c r="G192" i="1"/>
  <c r="H192" i="1" s="1"/>
  <c r="G188" i="1"/>
  <c r="H188" i="1" s="1"/>
  <c r="G184" i="1"/>
  <c r="H184" i="1" s="1"/>
  <c r="G182" i="1"/>
  <c r="H182" i="1" s="1"/>
  <c r="G175" i="1"/>
  <c r="H175" i="1" s="1"/>
  <c r="G172" i="1"/>
  <c r="H172" i="1" s="1"/>
  <c r="G166" i="1"/>
  <c r="H166" i="1" s="1"/>
  <c r="G167" i="1"/>
  <c r="H167" i="1" s="1"/>
  <c r="G157" i="1"/>
  <c r="H157" i="1" s="1"/>
  <c r="G156" i="1"/>
  <c r="H156" i="1" s="1"/>
  <c r="G152" i="1"/>
  <c r="H152" i="1" s="1"/>
  <c r="G148" i="1"/>
  <c r="H148" i="1" s="1"/>
  <c r="G144" i="1"/>
  <c r="H144" i="1" s="1"/>
  <c r="G140" i="1"/>
  <c r="H140" i="1" s="1"/>
  <c r="G135" i="1"/>
  <c r="H135" i="1" s="1"/>
  <c r="G132" i="1"/>
  <c r="H132" i="1" s="1"/>
  <c r="G128" i="1"/>
  <c r="H128" i="1" s="1"/>
  <c r="G126" i="1"/>
  <c r="H126" i="1" s="1"/>
  <c r="G120" i="1"/>
  <c r="H120" i="1" s="1"/>
  <c r="G116" i="1"/>
  <c r="H116" i="1" s="1"/>
  <c r="G112" i="1"/>
  <c r="H112" i="1" s="1"/>
  <c r="G108" i="1"/>
  <c r="H108" i="1" s="1"/>
  <c r="G107" i="1"/>
  <c r="H107" i="1" s="1"/>
  <c r="G100" i="1"/>
  <c r="H100" i="1" s="1"/>
  <c r="G96" i="1"/>
  <c r="H96" i="1" s="1"/>
  <c r="G92" i="1"/>
  <c r="H92" i="1" s="1"/>
  <c r="G80" i="1"/>
  <c r="H80" i="1" s="1"/>
  <c r="G81" i="1"/>
  <c r="H81" i="1" s="1"/>
  <c r="G85" i="1"/>
  <c r="H85" i="1" s="1"/>
  <c r="G76" i="1"/>
  <c r="H76" i="1" s="1"/>
  <c r="G69" i="1"/>
  <c r="H69" i="1" s="1"/>
  <c r="G71" i="1"/>
  <c r="H71" i="1" s="1"/>
  <c r="G62" i="1"/>
  <c r="H62" i="1" s="1"/>
  <c r="G60" i="1"/>
  <c r="H60" i="1" s="1"/>
  <c r="G55" i="1"/>
  <c r="H55" i="1" s="1"/>
  <c r="G52" i="1"/>
  <c r="H52" i="1" s="1"/>
  <c r="G48" i="1"/>
  <c r="H48" i="1" s="1"/>
  <c r="G44" i="1"/>
  <c r="H44" i="1" s="1"/>
  <c r="G36" i="1"/>
  <c r="H36" i="1" s="1"/>
  <c r="G42" i="1"/>
  <c r="H42" i="1" s="1"/>
  <c r="G32" i="1"/>
  <c r="H32" i="1" s="1"/>
  <c r="G28" i="1"/>
  <c r="H28" i="1" s="1"/>
  <c r="G26" i="1"/>
  <c r="H26" i="1" s="1"/>
  <c r="G20" i="1"/>
  <c r="H20" i="1" s="1"/>
  <c r="G16" i="1"/>
  <c r="H16" i="1" s="1"/>
  <c r="G8" i="1"/>
  <c r="H8" i="1" s="1"/>
  <c r="G9" i="1"/>
  <c r="H9" i="1" s="1"/>
  <c r="G1765" i="1"/>
  <c r="H1765" i="1" s="1"/>
  <c r="G1761" i="1"/>
  <c r="H1761" i="1" s="1"/>
  <c r="G1757" i="1"/>
  <c r="H1757" i="1" s="1"/>
  <c r="G1753" i="1"/>
  <c r="H1753" i="1" s="1"/>
  <c r="G1749" i="1"/>
  <c r="H1749" i="1" s="1"/>
  <c r="G1745" i="1"/>
  <c r="H1745" i="1" s="1"/>
  <c r="G1741" i="1"/>
  <c r="H1741" i="1" s="1"/>
  <c r="G1737" i="1"/>
  <c r="H1737" i="1" s="1"/>
  <c r="G1733" i="1"/>
  <c r="H1733" i="1" s="1"/>
  <c r="G1729" i="1"/>
  <c r="H1729" i="1" s="1"/>
  <c r="G1725" i="1"/>
  <c r="H1725" i="1" s="1"/>
  <c r="G1721" i="1"/>
  <c r="H1721" i="1" s="1"/>
  <c r="G1717" i="1"/>
  <c r="H1717" i="1" s="1"/>
  <c r="G1713" i="1"/>
  <c r="H1713" i="1" s="1"/>
  <c r="G4" i="1"/>
  <c r="H4" i="1" s="1"/>
</calcChain>
</file>

<file path=xl/sharedStrings.xml><?xml version="1.0" encoding="utf-8"?>
<sst xmlns="http://schemas.openxmlformats.org/spreadsheetml/2006/main" count="5304" uniqueCount="1788">
  <si>
    <t>Nro. Factura</t>
  </si>
  <si>
    <t>Fecha</t>
  </si>
  <si>
    <t>Codigo Cliente</t>
  </si>
  <si>
    <t>Codigo Producto</t>
  </si>
  <si>
    <t>Cantidad</t>
  </si>
  <si>
    <t>Precio</t>
  </si>
  <si>
    <t>Total</t>
  </si>
  <si>
    <t>Codigo Vendedor</t>
  </si>
  <si>
    <t>Zona</t>
  </si>
  <si>
    <t>Fact0001</t>
  </si>
  <si>
    <t>VE001</t>
  </si>
  <si>
    <t>Z001</t>
  </si>
  <si>
    <t>Fact0002</t>
  </si>
  <si>
    <t>Fact0003</t>
  </si>
  <si>
    <t>Fact0004</t>
  </si>
  <si>
    <t>VE004</t>
  </si>
  <si>
    <t>Z004</t>
  </si>
  <si>
    <t>Fact0005</t>
  </si>
  <si>
    <t>VE002</t>
  </si>
  <si>
    <t>Z002</t>
  </si>
  <si>
    <t>Fact0006</t>
  </si>
  <si>
    <t>VE007</t>
  </si>
  <si>
    <t>Z007</t>
  </si>
  <si>
    <t>Fact0007</t>
  </si>
  <si>
    <t>Fact0008</t>
  </si>
  <si>
    <t>VE006</t>
  </si>
  <si>
    <t>Z006</t>
  </si>
  <si>
    <t>Fact0009</t>
  </si>
  <si>
    <t>Fact0010</t>
  </si>
  <si>
    <t>Fact0011</t>
  </si>
  <si>
    <t>VE003</t>
  </si>
  <si>
    <t>Z003</t>
  </si>
  <si>
    <t>Fact0012</t>
  </si>
  <si>
    <t>Fact0013</t>
  </si>
  <si>
    <t>Fact0014</t>
  </si>
  <si>
    <t>Fact0015</t>
  </si>
  <si>
    <t>Fact0016</t>
  </si>
  <si>
    <t>Fact0017</t>
  </si>
  <si>
    <t>Fact0018</t>
  </si>
  <si>
    <t>Fact0019</t>
  </si>
  <si>
    <t>Fact0020</t>
  </si>
  <si>
    <t>Fact0021</t>
  </si>
  <si>
    <t>Fact0022</t>
  </si>
  <si>
    <t>Fact0023</t>
  </si>
  <si>
    <t>Fact0024</t>
  </si>
  <si>
    <t>Fact0025</t>
  </si>
  <si>
    <t>Fact0026</t>
  </si>
  <si>
    <t>Fact0027</t>
  </si>
  <si>
    <t>Fact0028</t>
  </si>
  <si>
    <t>Fact0029</t>
  </si>
  <si>
    <t>Fact0030</t>
  </si>
  <si>
    <t>Fact0031</t>
  </si>
  <si>
    <t>Fact0032</t>
  </si>
  <si>
    <t>Fact0033</t>
  </si>
  <si>
    <t>Fact0034</t>
  </si>
  <si>
    <t>Fact0035</t>
  </si>
  <si>
    <t>Fact0036</t>
  </si>
  <si>
    <t>Fact0037</t>
  </si>
  <si>
    <t>VE005</t>
  </si>
  <si>
    <t>Z005</t>
  </si>
  <si>
    <t>Fact0038</t>
  </si>
  <si>
    <t>Fact0039</t>
  </si>
  <si>
    <t>Fact0040</t>
  </si>
  <si>
    <t>Fact0041</t>
  </si>
  <si>
    <t>Fact0042</t>
  </si>
  <si>
    <t>Fact0043</t>
  </si>
  <si>
    <t>Fact0044</t>
  </si>
  <si>
    <t>Fact0045</t>
  </si>
  <si>
    <t>Fact0046</t>
  </si>
  <si>
    <t>Fact0047</t>
  </si>
  <si>
    <t>Fact0048</t>
  </si>
  <si>
    <t>Fact0049</t>
  </si>
  <si>
    <t>Fact0050</t>
  </si>
  <si>
    <t>Fact0051</t>
  </si>
  <si>
    <t>Fact0052</t>
  </si>
  <si>
    <t>Fact0053</t>
  </si>
  <si>
    <t>Fact0054</t>
  </si>
  <si>
    <t>Fact0055</t>
  </si>
  <si>
    <t>Fact0056</t>
  </si>
  <si>
    <t>Fact0057</t>
  </si>
  <si>
    <t>Fact0058</t>
  </si>
  <si>
    <t>Fact0059</t>
  </si>
  <si>
    <t>Fact0060</t>
  </si>
  <si>
    <t>Fact0061</t>
  </si>
  <si>
    <t>Fact0062</t>
  </si>
  <si>
    <t>Fact0063</t>
  </si>
  <si>
    <t>Fact0064</t>
  </si>
  <si>
    <t>Fact0065</t>
  </si>
  <si>
    <t>Fact0066</t>
  </si>
  <si>
    <t>Fact0067</t>
  </si>
  <si>
    <t>Fact0068</t>
  </si>
  <si>
    <t>Fact0069</t>
  </si>
  <si>
    <t>Fact0070</t>
  </si>
  <si>
    <t>Fact0071</t>
  </si>
  <si>
    <t>Fact0072</t>
  </si>
  <si>
    <t>Fact0073</t>
  </si>
  <si>
    <t>Fact0074</t>
  </si>
  <si>
    <t>Fact0075</t>
  </si>
  <si>
    <t>Fact0076</t>
  </si>
  <si>
    <t>Fact0077</t>
  </si>
  <si>
    <t>Fact0078</t>
  </si>
  <si>
    <t>Fact0079</t>
  </si>
  <si>
    <t>Fact0080</t>
  </si>
  <si>
    <t>Fact0081</t>
  </si>
  <si>
    <t>Fact0082</t>
  </si>
  <si>
    <t>Fact0083</t>
  </si>
  <si>
    <t>Fact0084</t>
  </si>
  <si>
    <t>Fact0085</t>
  </si>
  <si>
    <t>Fact0086</t>
  </si>
  <si>
    <t>Fact0087</t>
  </si>
  <si>
    <t>Fact0088</t>
  </si>
  <si>
    <t>Fact0089</t>
  </si>
  <si>
    <t>Fact0090</t>
  </si>
  <si>
    <t>Fact0091</t>
  </si>
  <si>
    <t>Fact0092</t>
  </si>
  <si>
    <t>Fact0093</t>
  </si>
  <si>
    <t>Fact0094</t>
  </si>
  <si>
    <t>Fact0095</t>
  </si>
  <si>
    <t>Fact0096</t>
  </si>
  <si>
    <t>Fact0097</t>
  </si>
  <si>
    <t>Fact0098</t>
  </si>
  <si>
    <t>Fact0099</t>
  </si>
  <si>
    <t>Fact0100</t>
  </si>
  <si>
    <t>Fact0101</t>
  </si>
  <si>
    <t>Fact0102</t>
  </si>
  <si>
    <t>Fact0103</t>
  </si>
  <si>
    <t>Fact0104</t>
  </si>
  <si>
    <t>Fact0105</t>
  </si>
  <si>
    <t>Fact0106</t>
  </si>
  <si>
    <t>Fact0107</t>
  </si>
  <si>
    <t>Fact0108</t>
  </si>
  <si>
    <t>Fact0109</t>
  </si>
  <si>
    <t>Fact0110</t>
  </si>
  <si>
    <t>Fact0111</t>
  </si>
  <si>
    <t>Fact0112</t>
  </si>
  <si>
    <t>Fact0113</t>
  </si>
  <si>
    <t>Fact0114</t>
  </si>
  <si>
    <t>Fact0115</t>
  </si>
  <si>
    <t>Fact0116</t>
  </si>
  <si>
    <t>Fact0117</t>
  </si>
  <si>
    <t>Fact0118</t>
  </si>
  <si>
    <t>Fact0119</t>
  </si>
  <si>
    <t>Fact0120</t>
  </si>
  <si>
    <t>Fact0121</t>
  </si>
  <si>
    <t>Fact0122</t>
  </si>
  <si>
    <t>Fact0123</t>
  </si>
  <si>
    <t>Fact0124</t>
  </si>
  <si>
    <t>Fact0125</t>
  </si>
  <si>
    <t>Fact0126</t>
  </si>
  <si>
    <t>Fact0127</t>
  </si>
  <si>
    <t>Fact0128</t>
  </si>
  <si>
    <t>Fact0129</t>
  </si>
  <si>
    <t>Fact0130</t>
  </si>
  <si>
    <t>Fact0131</t>
  </si>
  <si>
    <t>Fact0132</t>
  </si>
  <si>
    <t>Fact0133</t>
  </si>
  <si>
    <t>Fact0134</t>
  </si>
  <si>
    <t>Fact0135</t>
  </si>
  <si>
    <t>Fact0136</t>
  </si>
  <si>
    <t>Fact0137</t>
  </si>
  <si>
    <t>Fact0138</t>
  </si>
  <si>
    <t>Fact0139</t>
  </si>
  <si>
    <t>Fact0140</t>
  </si>
  <si>
    <t>Fact0141</t>
  </si>
  <si>
    <t>Fact0142</t>
  </si>
  <si>
    <t>Fact0143</t>
  </si>
  <si>
    <t>Fact0144</t>
  </si>
  <si>
    <t>Fact0145</t>
  </si>
  <si>
    <t>Fact0146</t>
  </si>
  <si>
    <t>Fact0147</t>
  </si>
  <si>
    <t>Fact0148</t>
  </si>
  <si>
    <t>Fact0149</t>
  </si>
  <si>
    <t>Fact0150</t>
  </si>
  <si>
    <t>Fact0151</t>
  </si>
  <si>
    <t>Fact0152</t>
  </si>
  <si>
    <t>Fact0153</t>
  </si>
  <si>
    <t>Fact0154</t>
  </si>
  <si>
    <t>Fact0155</t>
  </si>
  <si>
    <t>Fact0156</t>
  </si>
  <si>
    <t>Fact0157</t>
  </si>
  <si>
    <t>Fact0158</t>
  </si>
  <si>
    <t>Fact0159</t>
  </si>
  <si>
    <t>Fact0160</t>
  </si>
  <si>
    <t>Fact0161</t>
  </si>
  <si>
    <t>Fact0162</t>
  </si>
  <si>
    <t>Fact0163</t>
  </si>
  <si>
    <t>Fact0164</t>
  </si>
  <si>
    <t>Fact0165</t>
  </si>
  <si>
    <t>Fact0166</t>
  </si>
  <si>
    <t>Fact0167</t>
  </si>
  <si>
    <t>Fact0168</t>
  </si>
  <si>
    <t>Fact0169</t>
  </si>
  <si>
    <t>Fact0170</t>
  </si>
  <si>
    <t>Fact0171</t>
  </si>
  <si>
    <t>Fact0172</t>
  </si>
  <si>
    <t>Fact0173</t>
  </si>
  <si>
    <t>Fact0174</t>
  </si>
  <si>
    <t>Fact0175</t>
  </si>
  <si>
    <t>Fact0176</t>
  </si>
  <si>
    <t>Fact0177</t>
  </si>
  <si>
    <t>Fact0178</t>
  </si>
  <si>
    <t>Fact0179</t>
  </si>
  <si>
    <t>Fact0180</t>
  </si>
  <si>
    <t>Fact0181</t>
  </si>
  <si>
    <t>Fact0182</t>
  </si>
  <si>
    <t>Fact0183</t>
  </si>
  <si>
    <t>Fact0184</t>
  </si>
  <si>
    <t>Fact0185</t>
  </si>
  <si>
    <t>Fact0186</t>
  </si>
  <si>
    <t>Fact0187</t>
  </si>
  <si>
    <t>Fact0188</t>
  </si>
  <si>
    <t>Fact0189</t>
  </si>
  <si>
    <t>Fact0190</t>
  </si>
  <si>
    <t>Fact0191</t>
  </si>
  <si>
    <t>Fact0192</t>
  </si>
  <si>
    <t>Fact0193</t>
  </si>
  <si>
    <t>Fact0194</t>
  </si>
  <si>
    <t>Fact0195</t>
  </si>
  <si>
    <t>Fact0196</t>
  </si>
  <si>
    <t>Fact0197</t>
  </si>
  <si>
    <t>Fact0198</t>
  </si>
  <si>
    <t>Fact0199</t>
  </si>
  <si>
    <t>Fact0200</t>
  </si>
  <si>
    <t>Fact0201</t>
  </si>
  <si>
    <t>Fact0202</t>
  </si>
  <si>
    <t>Fact0203</t>
  </si>
  <si>
    <t>Fact0204</t>
  </si>
  <si>
    <t>Fact0205</t>
  </si>
  <si>
    <t>Fact0206</t>
  </si>
  <si>
    <t>Fact0207</t>
  </si>
  <si>
    <t>Fact0208</t>
  </si>
  <si>
    <t>Fact0209</t>
  </si>
  <si>
    <t>Fact0210</t>
  </si>
  <si>
    <t>Fact0211</t>
  </si>
  <si>
    <t>Fact0212</t>
  </si>
  <si>
    <t>Fact0213</t>
  </si>
  <si>
    <t>Fact0214</t>
  </si>
  <si>
    <t>Fact0215</t>
  </si>
  <si>
    <t>Fact0216</t>
  </si>
  <si>
    <t>Fact0217</t>
  </si>
  <si>
    <t>Fact0218</t>
  </si>
  <si>
    <t>Fact0219</t>
  </si>
  <si>
    <t>Fact0220</t>
  </si>
  <si>
    <t>Fact0221</t>
  </si>
  <si>
    <t>Fact0222</t>
  </si>
  <si>
    <t>Fact0223</t>
  </si>
  <si>
    <t>Fact0224</t>
  </si>
  <si>
    <t>Fact0225</t>
  </si>
  <si>
    <t>Fact0226</t>
  </si>
  <si>
    <t>Fact0227</t>
  </si>
  <si>
    <t>Fact0228</t>
  </si>
  <si>
    <t>Fact0229</t>
  </si>
  <si>
    <t>Fact0230</t>
  </si>
  <si>
    <t>Fact0231</t>
  </si>
  <si>
    <t>Fact0232</t>
  </si>
  <si>
    <t>Fact0233</t>
  </si>
  <si>
    <t>Fact0234</t>
  </si>
  <si>
    <t>Fact0235</t>
  </si>
  <si>
    <t>Fact0236</t>
  </si>
  <si>
    <t>Fact0237</t>
  </si>
  <si>
    <t>Fact0238</t>
  </si>
  <si>
    <t>Fact0239</t>
  </si>
  <si>
    <t>Fact0240</t>
  </si>
  <si>
    <t>Fact0241</t>
  </si>
  <si>
    <t>Fact0242</t>
  </si>
  <si>
    <t>Fact0243</t>
  </si>
  <si>
    <t>Fact0244</t>
  </si>
  <si>
    <t>Fact0245</t>
  </si>
  <si>
    <t>Fact0246</t>
  </si>
  <si>
    <t>Fact0247</t>
  </si>
  <si>
    <t>Fact0248</t>
  </si>
  <si>
    <t>Fact0249</t>
  </si>
  <si>
    <t>Fact0250</t>
  </si>
  <si>
    <t>Fact0251</t>
  </si>
  <si>
    <t>Fact0252</t>
  </si>
  <si>
    <t>Fact0253</t>
  </si>
  <si>
    <t>Fact0254</t>
  </si>
  <si>
    <t>Fact0255</t>
  </si>
  <si>
    <t>Fact0256</t>
  </si>
  <si>
    <t>Fact0257</t>
  </si>
  <si>
    <t>Fact0258</t>
  </si>
  <si>
    <t>Fact0259</t>
  </si>
  <si>
    <t>Fact0260</t>
  </si>
  <si>
    <t>Fact0261</t>
  </si>
  <si>
    <t>Fact0262</t>
  </si>
  <si>
    <t>Fact0263</t>
  </si>
  <si>
    <t>Fact0264</t>
  </si>
  <si>
    <t>Fact0265</t>
  </si>
  <si>
    <t>Fact0266</t>
  </si>
  <si>
    <t>Fact0267</t>
  </si>
  <si>
    <t>Fact0268</t>
  </si>
  <si>
    <t>Fact0269</t>
  </si>
  <si>
    <t>Fact0270</t>
  </si>
  <si>
    <t>Fact0271</t>
  </si>
  <si>
    <t>Fact0272</t>
  </si>
  <si>
    <t>Fact0273</t>
  </si>
  <si>
    <t>Fact0274</t>
  </si>
  <si>
    <t>Fact0275</t>
  </si>
  <si>
    <t>Fact0276</t>
  </si>
  <si>
    <t>Fact0277</t>
  </si>
  <si>
    <t>Fact0278</t>
  </si>
  <si>
    <t>Fact0279</t>
  </si>
  <si>
    <t>Fact0280</t>
  </si>
  <si>
    <t>Fact0281</t>
  </si>
  <si>
    <t>Fact0282</t>
  </si>
  <si>
    <t>Fact0283</t>
  </si>
  <si>
    <t>Fact0284</t>
  </si>
  <si>
    <t>Fact0285</t>
  </si>
  <si>
    <t>Fact0286</t>
  </si>
  <si>
    <t>Fact0287</t>
  </si>
  <si>
    <t>Fact0288</t>
  </si>
  <si>
    <t>Fact0289</t>
  </si>
  <si>
    <t>Fact0290</t>
  </si>
  <si>
    <t>Fact0291</t>
  </si>
  <si>
    <t>Fact0292</t>
  </si>
  <si>
    <t>Fact0293</t>
  </si>
  <si>
    <t>Fact0294</t>
  </si>
  <si>
    <t>Fact0295</t>
  </si>
  <si>
    <t>Fact0296</t>
  </si>
  <si>
    <t>Fact0297</t>
  </si>
  <si>
    <t>Fact0298</t>
  </si>
  <si>
    <t>Fact0299</t>
  </si>
  <si>
    <t>Fact0300</t>
  </si>
  <si>
    <t>Fact0301</t>
  </si>
  <si>
    <t>Fact0302</t>
  </si>
  <si>
    <t>Fact0303</t>
  </si>
  <si>
    <t>Fact0304</t>
  </si>
  <si>
    <t>Fact0305</t>
  </si>
  <si>
    <t>Fact0306</t>
  </si>
  <si>
    <t>Fact0307</t>
  </si>
  <si>
    <t>Fact0308</t>
  </si>
  <si>
    <t>Fact0309</t>
  </si>
  <si>
    <t>Fact0310</t>
  </si>
  <si>
    <t>Fact0311</t>
  </si>
  <si>
    <t>Fact0312</t>
  </si>
  <si>
    <t>Fact0313</t>
  </si>
  <si>
    <t>Fact0314</t>
  </si>
  <si>
    <t>Fact0315</t>
  </si>
  <si>
    <t>Fact0316</t>
  </si>
  <si>
    <t>Fact0317</t>
  </si>
  <si>
    <t>Fact0318</t>
  </si>
  <si>
    <t>Fact0319</t>
  </si>
  <si>
    <t>Fact0320</t>
  </si>
  <si>
    <t>Fact0321</t>
  </si>
  <si>
    <t>Fact0322</t>
  </si>
  <si>
    <t>Fact0323</t>
  </si>
  <si>
    <t>Fact0324</t>
  </si>
  <si>
    <t>Fact0325</t>
  </si>
  <si>
    <t>Fact0326</t>
  </si>
  <si>
    <t>Fact0327</t>
  </si>
  <si>
    <t>Fact0328</t>
  </si>
  <si>
    <t>Fact0329</t>
  </si>
  <si>
    <t>Fact0330</t>
  </si>
  <si>
    <t>Fact0331</t>
  </si>
  <si>
    <t>Fact0332</t>
  </si>
  <si>
    <t>Fact0333</t>
  </si>
  <si>
    <t>Fact0334</t>
  </si>
  <si>
    <t>Fact0335</t>
  </si>
  <si>
    <t>Fact0336</t>
  </si>
  <si>
    <t>Fact0337</t>
  </si>
  <si>
    <t>Fact0338</t>
  </si>
  <si>
    <t>Fact0339</t>
  </si>
  <si>
    <t>Fact0340</t>
  </si>
  <si>
    <t>Fact0341</t>
  </si>
  <si>
    <t>Fact0342</t>
  </si>
  <si>
    <t>Fact0343</t>
  </si>
  <si>
    <t>Fact0344</t>
  </si>
  <si>
    <t>Fact0345</t>
  </si>
  <si>
    <t>Fact0346</t>
  </si>
  <si>
    <t>Fact0347</t>
  </si>
  <si>
    <t>Fact0348</t>
  </si>
  <si>
    <t>Fact0349</t>
  </si>
  <si>
    <t>Fact0350</t>
  </si>
  <si>
    <t>Fact0351</t>
  </si>
  <si>
    <t>Fact0352</t>
  </si>
  <si>
    <t>Fact0353</t>
  </si>
  <si>
    <t>Fact0354</t>
  </si>
  <si>
    <t>Fact0355</t>
  </si>
  <si>
    <t>Fact0356</t>
  </si>
  <si>
    <t>Fact0357</t>
  </si>
  <si>
    <t>Fact0358</t>
  </si>
  <si>
    <t>Fact0359</t>
  </si>
  <si>
    <t>Fact0360</t>
  </si>
  <si>
    <t>Fact0361</t>
  </si>
  <si>
    <t>Fact0362</t>
  </si>
  <si>
    <t>Fact0363</t>
  </si>
  <si>
    <t>Fact0364</t>
  </si>
  <si>
    <t>Fact0365</t>
  </si>
  <si>
    <t>Fact0366</t>
  </si>
  <si>
    <t>Fact0367</t>
  </si>
  <si>
    <t>Fact0368</t>
  </si>
  <si>
    <t>Fact0369</t>
  </si>
  <si>
    <t>Fact0370</t>
  </si>
  <si>
    <t>Fact0371</t>
  </si>
  <si>
    <t>Fact0372</t>
  </si>
  <si>
    <t>Fact0373</t>
  </si>
  <si>
    <t>Fact0374</t>
  </si>
  <si>
    <t>Fact0375</t>
  </si>
  <si>
    <t>Fact0376</t>
  </si>
  <si>
    <t>Fact0377</t>
  </si>
  <si>
    <t>Fact0378</t>
  </si>
  <si>
    <t>Fact0379</t>
  </si>
  <si>
    <t>Fact0380</t>
  </si>
  <si>
    <t>Fact0381</t>
  </si>
  <si>
    <t>Fact0382</t>
  </si>
  <si>
    <t>Fact0383</t>
  </si>
  <si>
    <t>Fact0384</t>
  </si>
  <si>
    <t>Fact0385</t>
  </si>
  <si>
    <t>Fact0386</t>
  </si>
  <si>
    <t>Fact0387</t>
  </si>
  <si>
    <t>Fact0388</t>
  </si>
  <si>
    <t>Fact0389</t>
  </si>
  <si>
    <t>Fact0390</t>
  </si>
  <si>
    <t>Fact0391</t>
  </si>
  <si>
    <t>Fact0392</t>
  </si>
  <si>
    <t>Fact0393</t>
  </si>
  <si>
    <t>Fact0394</t>
  </si>
  <si>
    <t>Fact0395</t>
  </si>
  <si>
    <t>Fact0396</t>
  </si>
  <si>
    <t>Fact0397</t>
  </si>
  <si>
    <t>Fact0398</t>
  </si>
  <si>
    <t>Fact0399</t>
  </si>
  <si>
    <t>Fact0400</t>
  </si>
  <si>
    <t>Fact0401</t>
  </si>
  <si>
    <t>Fact0402</t>
  </si>
  <si>
    <t>Fact0403</t>
  </si>
  <si>
    <t>Fact0404</t>
  </si>
  <si>
    <t>Fact0405</t>
  </si>
  <si>
    <t>Fact0406</t>
  </si>
  <si>
    <t>Fact0407</t>
  </si>
  <si>
    <t>Fact0408</t>
  </si>
  <si>
    <t>Fact0409</t>
  </si>
  <si>
    <t>Fact0410</t>
  </si>
  <si>
    <t>Fact0411</t>
  </si>
  <si>
    <t>Fact0412</t>
  </si>
  <si>
    <t>Fact0413</t>
  </si>
  <si>
    <t>Fact0414</t>
  </si>
  <si>
    <t>Fact0415</t>
  </si>
  <si>
    <t>Fact0416</t>
  </si>
  <si>
    <t>Fact0417</t>
  </si>
  <si>
    <t>Fact0418</t>
  </si>
  <si>
    <t>Fact0419</t>
  </si>
  <si>
    <t>Fact0420</t>
  </si>
  <si>
    <t>Fact0421</t>
  </si>
  <si>
    <t>Fact0422</t>
  </si>
  <si>
    <t>Fact0423</t>
  </si>
  <si>
    <t>Fact0424</t>
  </si>
  <si>
    <t>Fact0425</t>
  </si>
  <si>
    <t>Fact0426</t>
  </si>
  <si>
    <t>Fact0427</t>
  </si>
  <si>
    <t>Fact0428</t>
  </si>
  <si>
    <t>Fact0429</t>
  </si>
  <si>
    <t>Fact0430</t>
  </si>
  <si>
    <t>Fact0431</t>
  </si>
  <si>
    <t>Fact0432</t>
  </si>
  <si>
    <t>Fact0433</t>
  </si>
  <si>
    <t>Fact0434</t>
  </si>
  <si>
    <t>Fact0435</t>
  </si>
  <si>
    <t>Fact0436</t>
  </si>
  <si>
    <t>Fact0437</t>
  </si>
  <si>
    <t>Fact0438</t>
  </si>
  <si>
    <t>Fact0439</t>
  </si>
  <si>
    <t>Fact0440</t>
  </si>
  <si>
    <t>Fact0441</t>
  </si>
  <si>
    <t>Fact0442</t>
  </si>
  <si>
    <t>Fact0443</t>
  </si>
  <si>
    <t>Fact0444</t>
  </si>
  <si>
    <t>Fact0445</t>
  </si>
  <si>
    <t>Fact0446</t>
  </si>
  <si>
    <t>Fact0447</t>
  </si>
  <si>
    <t>Fact0448</t>
  </si>
  <si>
    <t>Fact0449</t>
  </si>
  <si>
    <t>Fact0450</t>
  </si>
  <si>
    <t>Fact0451</t>
  </si>
  <si>
    <t>Fact0452</t>
  </si>
  <si>
    <t>Fact0453</t>
  </si>
  <si>
    <t>Fact0454</t>
  </si>
  <si>
    <t>Fact0455</t>
  </si>
  <si>
    <t>Fact0456</t>
  </si>
  <si>
    <t>Fact0457</t>
  </si>
  <si>
    <t>Fact0458</t>
  </si>
  <si>
    <t>Fact0459</t>
  </si>
  <si>
    <t>Fact0460</t>
  </si>
  <si>
    <t>Fact0461</t>
  </si>
  <si>
    <t>Fact0462</t>
  </si>
  <si>
    <t>Fact0463</t>
  </si>
  <si>
    <t>Fact0464</t>
  </si>
  <si>
    <t>Fact0465</t>
  </si>
  <si>
    <t>Fact0466</t>
  </si>
  <si>
    <t>Fact0467</t>
  </si>
  <si>
    <t>Fact0468</t>
  </si>
  <si>
    <t>Fact0469</t>
  </si>
  <si>
    <t>Fact0470</t>
  </si>
  <si>
    <t>Fact0471</t>
  </si>
  <si>
    <t>Fact0472</t>
  </si>
  <si>
    <t>Fact0473</t>
  </si>
  <si>
    <t>Fact0474</t>
  </si>
  <si>
    <t>Fact0475</t>
  </si>
  <si>
    <t>Fact0476</t>
  </si>
  <si>
    <t>Fact0477</t>
  </si>
  <si>
    <t>Fact0478</t>
  </si>
  <si>
    <t>Fact0479</t>
  </si>
  <si>
    <t>Fact0480</t>
  </si>
  <si>
    <t>Fact0481</t>
  </si>
  <si>
    <t>Fact0482</t>
  </si>
  <si>
    <t>Fact0483</t>
  </si>
  <si>
    <t>Fact0484</t>
  </si>
  <si>
    <t>Fact0485</t>
  </si>
  <si>
    <t>Fact0486</t>
  </si>
  <si>
    <t>Fact0487</t>
  </si>
  <si>
    <t>Fact0488</t>
  </si>
  <si>
    <t>Fact0489</t>
  </si>
  <si>
    <t>Fact0490</t>
  </si>
  <si>
    <t>Fact0491</t>
  </si>
  <si>
    <t>Fact0492</t>
  </si>
  <si>
    <t>Fact0493</t>
  </si>
  <si>
    <t>Fact0494</t>
  </si>
  <si>
    <t>Fact0495</t>
  </si>
  <si>
    <t>Fact0496</t>
  </si>
  <si>
    <t>Fact0497</t>
  </si>
  <si>
    <t>Fact0498</t>
  </si>
  <si>
    <t>Fact0499</t>
  </si>
  <si>
    <t>Fact0500</t>
  </si>
  <si>
    <t>Fact0501</t>
  </si>
  <si>
    <t>Fact0502</t>
  </si>
  <si>
    <t>Fact0503</t>
  </si>
  <si>
    <t>Fact0504</t>
  </si>
  <si>
    <t>Fact0505</t>
  </si>
  <si>
    <t>Fact0506</t>
  </si>
  <si>
    <t>Fact0507</t>
  </si>
  <si>
    <t>Fact0508</t>
  </si>
  <si>
    <t>Fact0509</t>
  </si>
  <si>
    <t>Fact0510</t>
  </si>
  <si>
    <t>Fact0511</t>
  </si>
  <si>
    <t>Fact0512</t>
  </si>
  <si>
    <t>Fact0513</t>
  </si>
  <si>
    <t>Fact0514</t>
  </si>
  <si>
    <t>Fact0515</t>
  </si>
  <si>
    <t>Fact0516</t>
  </si>
  <si>
    <t>Fact0517</t>
  </si>
  <si>
    <t>Fact0518</t>
  </si>
  <si>
    <t>Fact0519</t>
  </si>
  <si>
    <t>Fact0520</t>
  </si>
  <si>
    <t>Fact0521</t>
  </si>
  <si>
    <t>Fact0522</t>
  </si>
  <si>
    <t>Fact0523</t>
  </si>
  <si>
    <t>Fact0524</t>
  </si>
  <si>
    <t>Fact0525</t>
  </si>
  <si>
    <t>Fact0526</t>
  </si>
  <si>
    <t>Fact0527</t>
  </si>
  <si>
    <t>Fact0528</t>
  </si>
  <si>
    <t>Fact0529</t>
  </si>
  <si>
    <t>Fact0530</t>
  </si>
  <si>
    <t>Fact0531</t>
  </si>
  <si>
    <t>Fact0532</t>
  </si>
  <si>
    <t>Fact0533</t>
  </si>
  <si>
    <t>Fact0534</t>
  </si>
  <si>
    <t>Fact0535</t>
  </si>
  <si>
    <t>Fact0536</t>
  </si>
  <si>
    <t>Fact0537</t>
  </si>
  <si>
    <t>Fact0538</t>
  </si>
  <si>
    <t>Fact0539</t>
  </si>
  <si>
    <t>Fact0540</t>
  </si>
  <si>
    <t>Fact0541</t>
  </si>
  <si>
    <t>Fact0542</t>
  </si>
  <si>
    <t>Fact0543</t>
  </si>
  <si>
    <t>Fact0544</t>
  </si>
  <si>
    <t>Fact0545</t>
  </si>
  <si>
    <t>Fact0546</t>
  </si>
  <si>
    <t>Fact0547</t>
  </si>
  <si>
    <t>Fact0548</t>
  </si>
  <si>
    <t>Fact0549</t>
  </si>
  <si>
    <t>Fact0550</t>
  </si>
  <si>
    <t>Fact0551</t>
  </si>
  <si>
    <t>Fact0552</t>
  </si>
  <si>
    <t>Fact0553</t>
  </si>
  <si>
    <t>Fact0554</t>
  </si>
  <si>
    <t>Fact0555</t>
  </si>
  <si>
    <t>Fact0556</t>
  </si>
  <si>
    <t>Fact0557</t>
  </si>
  <si>
    <t>Fact0558</t>
  </si>
  <si>
    <t>Fact0559</t>
  </si>
  <si>
    <t>Fact0560</t>
  </si>
  <si>
    <t>Fact0561</t>
  </si>
  <si>
    <t>Fact0562</t>
  </si>
  <si>
    <t>Fact0563</t>
  </si>
  <si>
    <t>Fact0564</t>
  </si>
  <si>
    <t>Fact0565</t>
  </si>
  <si>
    <t>Fact0566</t>
  </si>
  <si>
    <t>Fact0567</t>
  </si>
  <si>
    <t>Fact0568</t>
  </si>
  <si>
    <t>Fact0569</t>
  </si>
  <si>
    <t>Fact0570</t>
  </si>
  <si>
    <t>Fact0571</t>
  </si>
  <si>
    <t>Fact0572</t>
  </si>
  <si>
    <t>Fact0573</t>
  </si>
  <si>
    <t>Fact0574</t>
  </si>
  <si>
    <t>Fact0575</t>
  </si>
  <si>
    <t>Fact0576</t>
  </si>
  <si>
    <t>Fact0577</t>
  </si>
  <si>
    <t>Fact0578</t>
  </si>
  <si>
    <t>Fact0579</t>
  </si>
  <si>
    <t>Fact0580</t>
  </si>
  <si>
    <t>Fact0581</t>
  </si>
  <si>
    <t>Fact0582</t>
  </si>
  <si>
    <t>Fact0583</t>
  </si>
  <si>
    <t>Fact0584</t>
  </si>
  <si>
    <t>Fact0585</t>
  </si>
  <si>
    <t>Fact0586</t>
  </si>
  <si>
    <t>Fact0587</t>
  </si>
  <si>
    <t>Fact0588</t>
  </si>
  <si>
    <t>Fact0589</t>
  </si>
  <si>
    <t>Fact0590</t>
  </si>
  <si>
    <t>Fact0591</t>
  </si>
  <si>
    <t>Fact0592</t>
  </si>
  <si>
    <t>Fact0593</t>
  </si>
  <si>
    <t>Fact0594</t>
  </si>
  <si>
    <t>Fact0595</t>
  </si>
  <si>
    <t>Fact0596</t>
  </si>
  <si>
    <t>Fact0597</t>
  </si>
  <si>
    <t>Fact0598</t>
  </si>
  <si>
    <t>Fact0599</t>
  </si>
  <si>
    <t>Fact0600</t>
  </si>
  <si>
    <t>Fact0601</t>
  </si>
  <si>
    <t>Fact0602</t>
  </si>
  <si>
    <t>Fact0603</t>
  </si>
  <si>
    <t>Fact0604</t>
  </si>
  <si>
    <t>Fact0605</t>
  </si>
  <si>
    <t>Fact0606</t>
  </si>
  <si>
    <t>Fact0607</t>
  </si>
  <si>
    <t>Fact0608</t>
  </si>
  <si>
    <t>Fact0609</t>
  </si>
  <si>
    <t>Fact0610</t>
  </si>
  <si>
    <t>Fact0611</t>
  </si>
  <si>
    <t>Fact0612</t>
  </si>
  <si>
    <t>Fact0613</t>
  </si>
  <si>
    <t>Fact0614</t>
  </si>
  <si>
    <t>Fact0615</t>
  </si>
  <si>
    <t>Fact0616</t>
  </si>
  <si>
    <t>Fact0617</t>
  </si>
  <si>
    <t>Fact0618</t>
  </si>
  <si>
    <t>Fact0619</t>
  </si>
  <si>
    <t>Fact0620</t>
  </si>
  <si>
    <t>Fact0621</t>
  </si>
  <si>
    <t>Fact0622</t>
  </si>
  <si>
    <t>Fact0623</t>
  </si>
  <si>
    <t>Fact0624</t>
  </si>
  <si>
    <t>Fact0625</t>
  </si>
  <si>
    <t>Fact0626</t>
  </si>
  <si>
    <t>Fact0627</t>
  </si>
  <si>
    <t>Fact0628</t>
  </si>
  <si>
    <t>Fact0629</t>
  </si>
  <si>
    <t>Fact0630</t>
  </si>
  <si>
    <t>Fact0631</t>
  </si>
  <si>
    <t>Fact0632</t>
  </si>
  <si>
    <t>Fact0633</t>
  </si>
  <si>
    <t>Fact0634</t>
  </si>
  <si>
    <t>Fact0635</t>
  </si>
  <si>
    <t>Fact0636</t>
  </si>
  <si>
    <t>Fact0637</t>
  </si>
  <si>
    <t>Fact0638</t>
  </si>
  <si>
    <t>Fact0639</t>
  </si>
  <si>
    <t>Fact0640</t>
  </si>
  <si>
    <t>Fact0641</t>
  </si>
  <si>
    <t>Fact0642</t>
  </si>
  <si>
    <t>Fact0643</t>
  </si>
  <si>
    <t>Fact0644</t>
  </si>
  <si>
    <t>Fact0645</t>
  </si>
  <si>
    <t>Fact0646</t>
  </si>
  <si>
    <t>Fact0647</t>
  </si>
  <si>
    <t>Fact0648</t>
  </si>
  <si>
    <t>Fact0649</t>
  </si>
  <si>
    <t>Fact0650</t>
  </si>
  <si>
    <t>Fact0651</t>
  </si>
  <si>
    <t>Fact0652</t>
  </si>
  <si>
    <t>Fact0653</t>
  </si>
  <si>
    <t>Fact0654</t>
  </si>
  <si>
    <t>Fact0655</t>
  </si>
  <si>
    <t>Fact0656</t>
  </si>
  <si>
    <t>Fact0657</t>
  </si>
  <si>
    <t>Fact0658</t>
  </si>
  <si>
    <t>Fact0659</t>
  </si>
  <si>
    <t>Fact0660</t>
  </si>
  <si>
    <t>Fact0661</t>
  </si>
  <si>
    <t>Fact0662</t>
  </si>
  <si>
    <t>Fact0663</t>
  </si>
  <si>
    <t>Fact0664</t>
  </si>
  <si>
    <t>Fact0665</t>
  </si>
  <si>
    <t>Fact0666</t>
  </si>
  <si>
    <t>Fact0667</t>
  </si>
  <si>
    <t>Fact0668</t>
  </si>
  <si>
    <t>Fact0669</t>
  </si>
  <si>
    <t>Fact0670</t>
  </si>
  <si>
    <t>Fact0671</t>
  </si>
  <si>
    <t>Fact0672</t>
  </si>
  <si>
    <t>Fact0673</t>
  </si>
  <si>
    <t>Fact0674</t>
  </si>
  <si>
    <t>Fact0675</t>
  </si>
  <si>
    <t>Fact0676</t>
  </si>
  <si>
    <t>Fact0677</t>
  </si>
  <si>
    <t>Fact0678</t>
  </si>
  <si>
    <t>Fact0679</t>
  </si>
  <si>
    <t>Fact0680</t>
  </si>
  <si>
    <t>Fact0681</t>
  </si>
  <si>
    <t>Fact0682</t>
  </si>
  <si>
    <t>Fact0683</t>
  </si>
  <si>
    <t>Fact0684</t>
  </si>
  <si>
    <t>Fact0685</t>
  </si>
  <si>
    <t>Fact0686</t>
  </si>
  <si>
    <t>Fact0687</t>
  </si>
  <si>
    <t>Fact0688</t>
  </si>
  <si>
    <t>Fact0689</t>
  </si>
  <si>
    <t>Fact0690</t>
  </si>
  <si>
    <t>Fact0691</t>
  </si>
  <si>
    <t>Fact0692</t>
  </si>
  <si>
    <t>Fact0693</t>
  </si>
  <si>
    <t>Fact0694</t>
  </si>
  <si>
    <t>Fact0695</t>
  </si>
  <si>
    <t>Fact0696</t>
  </si>
  <si>
    <t>Fact0697</t>
  </si>
  <si>
    <t>Fact0698</t>
  </si>
  <si>
    <t>Fact0699</t>
  </si>
  <si>
    <t>Fact0700</t>
  </si>
  <si>
    <t>Fact0701</t>
  </si>
  <si>
    <t>Fact0702</t>
  </si>
  <si>
    <t>Fact0703</t>
  </si>
  <si>
    <t>Fact0704</t>
  </si>
  <si>
    <t>Fact0705</t>
  </si>
  <si>
    <t>Fact0706</t>
  </si>
  <si>
    <t>Fact0707</t>
  </si>
  <si>
    <t>Fact0708</t>
  </si>
  <si>
    <t>Fact0709</t>
  </si>
  <si>
    <t>Fact0710</t>
  </si>
  <si>
    <t>Fact0711</t>
  </si>
  <si>
    <t>Fact0712</t>
  </si>
  <si>
    <t>Fact0713</t>
  </si>
  <si>
    <t>Fact0714</t>
  </si>
  <si>
    <t>Fact0715</t>
  </si>
  <si>
    <t>Fact0716</t>
  </si>
  <si>
    <t>Fact0717</t>
  </si>
  <si>
    <t>Fact0718</t>
  </si>
  <si>
    <t>Fact0719</t>
  </si>
  <si>
    <t>Fact0720</t>
  </si>
  <si>
    <t>Fact0721</t>
  </si>
  <si>
    <t>Fact0722</t>
  </si>
  <si>
    <t>Fact0723</t>
  </si>
  <si>
    <t>Fact0724</t>
  </si>
  <si>
    <t>Fact0725</t>
  </si>
  <si>
    <t>Fact0726</t>
  </si>
  <si>
    <t>Fact0727</t>
  </si>
  <si>
    <t>Fact0728</t>
  </si>
  <si>
    <t>Fact0729</t>
  </si>
  <si>
    <t>Fact0730</t>
  </si>
  <si>
    <t>Fact0731</t>
  </si>
  <si>
    <t>Fact0732</t>
  </si>
  <si>
    <t>Fact0733</t>
  </si>
  <si>
    <t>Fact0734</t>
  </si>
  <si>
    <t>Fact0735</t>
  </si>
  <si>
    <t>Fact0736</t>
  </si>
  <si>
    <t>Fact0737</t>
  </si>
  <si>
    <t>Fact0738</t>
  </si>
  <si>
    <t>Fact0739</t>
  </si>
  <si>
    <t>Fact0740</t>
  </si>
  <si>
    <t>Fact0741</t>
  </si>
  <si>
    <t>Fact0742</t>
  </si>
  <si>
    <t>Fact0743</t>
  </si>
  <si>
    <t>Fact0744</t>
  </si>
  <si>
    <t>Fact0745</t>
  </si>
  <si>
    <t>Fact0746</t>
  </si>
  <si>
    <t>Fact0747</t>
  </si>
  <si>
    <t>Fact0748</t>
  </si>
  <si>
    <t>Fact0749</t>
  </si>
  <si>
    <t>Fact0750</t>
  </si>
  <si>
    <t>Fact0751</t>
  </si>
  <si>
    <t>Fact0752</t>
  </si>
  <si>
    <t>Fact0753</t>
  </si>
  <si>
    <t>Fact0754</t>
  </si>
  <si>
    <t>Fact0755</t>
  </si>
  <si>
    <t>Fact0756</t>
  </si>
  <si>
    <t>Fact0757</t>
  </si>
  <si>
    <t>Fact0758</t>
  </si>
  <si>
    <t>Fact0759</t>
  </si>
  <si>
    <t>Fact0760</t>
  </si>
  <si>
    <t>Fact0761</t>
  </si>
  <si>
    <t>Fact0762</t>
  </si>
  <si>
    <t>Fact0763</t>
  </si>
  <si>
    <t>Fact0764</t>
  </si>
  <si>
    <t>Fact0765</t>
  </si>
  <si>
    <t>Fact0766</t>
  </si>
  <si>
    <t>Fact0767</t>
  </si>
  <si>
    <t>Fact0768</t>
  </si>
  <si>
    <t>Fact0769</t>
  </si>
  <si>
    <t>Fact0770</t>
  </si>
  <si>
    <t>Fact0771</t>
  </si>
  <si>
    <t>Fact0772</t>
  </si>
  <si>
    <t>Fact0773</t>
  </si>
  <si>
    <t>Fact0774</t>
  </si>
  <si>
    <t>Fact0775</t>
  </si>
  <si>
    <t>Fact0776</t>
  </si>
  <si>
    <t>Fact0777</t>
  </si>
  <si>
    <t>Fact0778</t>
  </si>
  <si>
    <t>Fact0779</t>
  </si>
  <si>
    <t>Fact0780</t>
  </si>
  <si>
    <t>Fact0781</t>
  </si>
  <si>
    <t>Fact0782</t>
  </si>
  <si>
    <t>Fact0783</t>
  </si>
  <si>
    <t>Fact0784</t>
  </si>
  <si>
    <t>Fact0785</t>
  </si>
  <si>
    <t>Fact0786</t>
  </si>
  <si>
    <t>Fact0787</t>
  </si>
  <si>
    <t>Fact0788</t>
  </si>
  <si>
    <t>Fact0789</t>
  </si>
  <si>
    <t>Fact0790</t>
  </si>
  <si>
    <t>Fact0791</t>
  </si>
  <si>
    <t>Fact0792</t>
  </si>
  <si>
    <t>Fact0793</t>
  </si>
  <si>
    <t>Fact0794</t>
  </si>
  <si>
    <t>Fact0795</t>
  </si>
  <si>
    <t>Fact0796</t>
  </si>
  <si>
    <t>Fact0797</t>
  </si>
  <si>
    <t>Fact0798</t>
  </si>
  <si>
    <t>Fact0799</t>
  </si>
  <si>
    <t>Fact0800</t>
  </si>
  <si>
    <t>Fact0801</t>
  </si>
  <si>
    <t>Fact0802</t>
  </si>
  <si>
    <t>Fact0803</t>
  </si>
  <si>
    <t>Fact0804</t>
  </si>
  <si>
    <t>Fact0805</t>
  </si>
  <si>
    <t>Fact0806</t>
  </si>
  <si>
    <t>Fact0807</t>
  </si>
  <si>
    <t>Fact0808</t>
  </si>
  <si>
    <t>Fact0809</t>
  </si>
  <si>
    <t>Fact0810</t>
  </si>
  <si>
    <t>Fact0811</t>
  </si>
  <si>
    <t>Fact0812</t>
  </si>
  <si>
    <t>Fact0813</t>
  </si>
  <si>
    <t>Fact0814</t>
  </si>
  <si>
    <t>Fact0815</t>
  </si>
  <si>
    <t>Fact0816</t>
  </si>
  <si>
    <t>Fact0817</t>
  </si>
  <si>
    <t>Fact0818</t>
  </si>
  <si>
    <t>Fact0819</t>
  </si>
  <si>
    <t>Fact0820</t>
  </si>
  <si>
    <t>Fact0821</t>
  </si>
  <si>
    <t>Fact0822</t>
  </si>
  <si>
    <t>Fact0823</t>
  </si>
  <si>
    <t>Fact0824</t>
  </si>
  <si>
    <t>Fact0825</t>
  </si>
  <si>
    <t>Fact0826</t>
  </si>
  <si>
    <t>Fact0827</t>
  </si>
  <si>
    <t>Fact0828</t>
  </si>
  <si>
    <t>Fact0829</t>
  </si>
  <si>
    <t>Fact0830</t>
  </si>
  <si>
    <t>Fact0831</t>
  </si>
  <si>
    <t>Fact0832</t>
  </si>
  <si>
    <t>Fact0833</t>
  </si>
  <si>
    <t>Fact0834</t>
  </si>
  <si>
    <t>Fact0835</t>
  </si>
  <si>
    <t>Fact0836</t>
  </si>
  <si>
    <t>Fact0837</t>
  </si>
  <si>
    <t>Fact0838</t>
  </si>
  <si>
    <t>Fact0839</t>
  </si>
  <si>
    <t>Fact0840</t>
  </si>
  <si>
    <t>Fact0841</t>
  </si>
  <si>
    <t>Fact0842</t>
  </si>
  <si>
    <t>Fact0843</t>
  </si>
  <si>
    <t>Fact0844</t>
  </si>
  <si>
    <t>Fact0845</t>
  </si>
  <si>
    <t>Fact0846</t>
  </si>
  <si>
    <t>Fact0847</t>
  </si>
  <si>
    <t>Fact0848</t>
  </si>
  <si>
    <t>Fact0849</t>
  </si>
  <si>
    <t>Fact0850</t>
  </si>
  <si>
    <t>Fact0851</t>
  </si>
  <si>
    <t>Fact0852</t>
  </si>
  <si>
    <t>Fact0853</t>
  </si>
  <si>
    <t>Fact0854</t>
  </si>
  <si>
    <t>Fact0855</t>
  </si>
  <si>
    <t>Fact0856</t>
  </si>
  <si>
    <t>Fact0857</t>
  </si>
  <si>
    <t>Fact0858</t>
  </si>
  <si>
    <t>Fact0859</t>
  </si>
  <si>
    <t>Fact0860</t>
  </si>
  <si>
    <t>Fact0861</t>
  </si>
  <si>
    <t>Fact0862</t>
  </si>
  <si>
    <t>Fact0863</t>
  </si>
  <si>
    <t>Fact0864</t>
  </si>
  <si>
    <t>Fact0865</t>
  </si>
  <si>
    <t>Fact0866</t>
  </si>
  <si>
    <t>Fact0867</t>
  </si>
  <si>
    <t>Fact0868</t>
  </si>
  <si>
    <t>Fact0869</t>
  </si>
  <si>
    <t>Fact0870</t>
  </si>
  <si>
    <t>Fact0871</t>
  </si>
  <si>
    <t>Fact0872</t>
  </si>
  <si>
    <t>Fact0873</t>
  </si>
  <si>
    <t>Fact0874</t>
  </si>
  <si>
    <t>Fact0875</t>
  </si>
  <si>
    <t>Fact0876</t>
  </si>
  <si>
    <t>Fact0877</t>
  </si>
  <si>
    <t>Fact0878</t>
  </si>
  <si>
    <t>Fact0879</t>
  </si>
  <si>
    <t>Fact0880</t>
  </si>
  <si>
    <t>Fact0881</t>
  </si>
  <si>
    <t>Fact0882</t>
  </si>
  <si>
    <t>Fact0883</t>
  </si>
  <si>
    <t>Fact0884</t>
  </si>
  <si>
    <t>Fact0885</t>
  </si>
  <si>
    <t>Fact0886</t>
  </si>
  <si>
    <t>Fact0887</t>
  </si>
  <si>
    <t>Fact0888</t>
  </si>
  <si>
    <t>Fact0889</t>
  </si>
  <si>
    <t>Fact0890</t>
  </si>
  <si>
    <t>Fact0891</t>
  </si>
  <si>
    <t>Fact0892</t>
  </si>
  <si>
    <t>Fact0893</t>
  </si>
  <si>
    <t>Fact0894</t>
  </si>
  <si>
    <t>Fact0895</t>
  </si>
  <si>
    <t>Fact0896</t>
  </si>
  <si>
    <t>Fact0897</t>
  </si>
  <si>
    <t>Fact0898</t>
  </si>
  <si>
    <t>Fact0899</t>
  </si>
  <si>
    <t>Fact0900</t>
  </si>
  <si>
    <t>Fact0901</t>
  </si>
  <si>
    <t>Fact0902</t>
  </si>
  <si>
    <t>Fact0903</t>
  </si>
  <si>
    <t>Fact0904</t>
  </si>
  <si>
    <t>Fact0905</t>
  </si>
  <si>
    <t>Fact0906</t>
  </si>
  <si>
    <t>Fact0907</t>
  </si>
  <si>
    <t>Fact0908</t>
  </si>
  <si>
    <t>Fact0909</t>
  </si>
  <si>
    <t>Fact0910</t>
  </si>
  <si>
    <t>Fact0911</t>
  </si>
  <si>
    <t>Fact0912</t>
  </si>
  <si>
    <t>Fact0913</t>
  </si>
  <si>
    <t>Fact0914</t>
  </si>
  <si>
    <t>Fact0915</t>
  </si>
  <si>
    <t>Fact0916</t>
  </si>
  <si>
    <t>Fact0917</t>
  </si>
  <si>
    <t>Fact0918</t>
  </si>
  <si>
    <t>Fact0919</t>
  </si>
  <si>
    <t>Fact0920</t>
  </si>
  <si>
    <t>Fact0921</t>
  </si>
  <si>
    <t>Fact0922</t>
  </si>
  <si>
    <t>Fact0923</t>
  </si>
  <si>
    <t>Fact0924</t>
  </si>
  <si>
    <t>Fact0925</t>
  </si>
  <si>
    <t>Fact0926</t>
  </si>
  <si>
    <t>Fact0927</t>
  </si>
  <si>
    <t>Fact0928</t>
  </si>
  <si>
    <t>Fact0929</t>
  </si>
  <si>
    <t>Fact0930</t>
  </si>
  <si>
    <t>Fact0931</t>
  </si>
  <si>
    <t>Fact0932</t>
  </si>
  <si>
    <t>Fact0933</t>
  </si>
  <si>
    <t>Fact0934</t>
  </si>
  <si>
    <t>Fact0935</t>
  </si>
  <si>
    <t>Fact0936</t>
  </si>
  <si>
    <t>Fact0937</t>
  </si>
  <si>
    <t>Fact0938</t>
  </si>
  <si>
    <t>Fact0939</t>
  </si>
  <si>
    <t>Fact0940</t>
  </si>
  <si>
    <t>Fact0941</t>
  </si>
  <si>
    <t>Fact0942</t>
  </si>
  <si>
    <t>Fact0943</t>
  </si>
  <si>
    <t>Fact0944</t>
  </si>
  <si>
    <t>Fact0945</t>
  </si>
  <si>
    <t>Fact0946</t>
  </si>
  <si>
    <t>Fact0947</t>
  </si>
  <si>
    <t>Fact0948</t>
  </si>
  <si>
    <t>Fact0949</t>
  </si>
  <si>
    <t>Fact0950</t>
  </si>
  <si>
    <t>Fact0951</t>
  </si>
  <si>
    <t>Fact0952</t>
  </si>
  <si>
    <t>Fact0953</t>
  </si>
  <si>
    <t>Fact0954</t>
  </si>
  <si>
    <t>Fact0955</t>
  </si>
  <si>
    <t>Fact0956</t>
  </si>
  <si>
    <t>Fact0957</t>
  </si>
  <si>
    <t>Fact0958</t>
  </si>
  <si>
    <t>Fact0959</t>
  </si>
  <si>
    <t>Fact0960</t>
  </si>
  <si>
    <t>Fact0961</t>
  </si>
  <si>
    <t>Fact0962</t>
  </si>
  <si>
    <t>Fact0963</t>
  </si>
  <si>
    <t>Fact0964</t>
  </si>
  <si>
    <t>Fact0965</t>
  </si>
  <si>
    <t>Fact0966</t>
  </si>
  <si>
    <t>Fact0967</t>
  </si>
  <si>
    <t>Fact0968</t>
  </si>
  <si>
    <t>Fact0969</t>
  </si>
  <si>
    <t>Fact0970</t>
  </si>
  <si>
    <t>Fact0971</t>
  </si>
  <si>
    <t>Fact0972</t>
  </si>
  <si>
    <t>Fact0973</t>
  </si>
  <si>
    <t>Fact0974</t>
  </si>
  <si>
    <t>Fact0975</t>
  </si>
  <si>
    <t>Fact0976</t>
  </si>
  <si>
    <t>Fact0977</t>
  </si>
  <si>
    <t>Fact0978</t>
  </si>
  <si>
    <t>Fact0979</t>
  </si>
  <si>
    <t>Fact0980</t>
  </si>
  <si>
    <t>Fact0981</t>
  </si>
  <si>
    <t>Fact0982</t>
  </si>
  <si>
    <t>Fact0983</t>
  </si>
  <si>
    <t>Fact0984</t>
  </si>
  <si>
    <t>Fact0985</t>
  </si>
  <si>
    <t>Fact0986</t>
  </si>
  <si>
    <t>Fact0987</t>
  </si>
  <si>
    <t>Fact0988</t>
  </si>
  <si>
    <t>Fact0989</t>
  </si>
  <si>
    <t>Fact0990</t>
  </si>
  <si>
    <t>Fact0991</t>
  </si>
  <si>
    <t>Fact0992</t>
  </si>
  <si>
    <t>Fact0993</t>
  </si>
  <si>
    <t>Fact0994</t>
  </si>
  <si>
    <t>Fact0995</t>
  </si>
  <si>
    <t>Fact0996</t>
  </si>
  <si>
    <t>Fact0997</t>
  </si>
  <si>
    <t>Fact0998</t>
  </si>
  <si>
    <t>Fact0999</t>
  </si>
  <si>
    <t>Fact1000</t>
  </si>
  <si>
    <t>Fact1001</t>
  </si>
  <si>
    <t>Fact1002</t>
  </si>
  <si>
    <t>Fact1003</t>
  </si>
  <si>
    <t>Fact1004</t>
  </si>
  <si>
    <t>Fact1005</t>
  </si>
  <si>
    <t>Fact1006</t>
  </si>
  <si>
    <t>Fact1007</t>
  </si>
  <si>
    <t>Fact1008</t>
  </si>
  <si>
    <t>Fact1009</t>
  </si>
  <si>
    <t>Fact1010</t>
  </si>
  <si>
    <t>Fact1011</t>
  </si>
  <si>
    <t>Fact1012</t>
  </si>
  <si>
    <t>Fact1013</t>
  </si>
  <si>
    <t>Fact1014</t>
  </si>
  <si>
    <t>Fact1015</t>
  </si>
  <si>
    <t>Fact1016</t>
  </si>
  <si>
    <t>Fact1017</t>
  </si>
  <si>
    <t>Fact1018</t>
  </si>
  <si>
    <t>Fact1019</t>
  </si>
  <si>
    <t>Fact1020</t>
  </si>
  <si>
    <t>Fact1021</t>
  </si>
  <si>
    <t>Fact1022</t>
  </si>
  <si>
    <t>Fact1023</t>
  </si>
  <si>
    <t>Fact1024</t>
  </si>
  <si>
    <t>Fact1025</t>
  </si>
  <si>
    <t>Fact1026</t>
  </si>
  <si>
    <t>Fact1027</t>
  </si>
  <si>
    <t>Fact1028</t>
  </si>
  <si>
    <t>Fact1029</t>
  </si>
  <si>
    <t>Fact1030</t>
  </si>
  <si>
    <t>Fact1031</t>
  </si>
  <si>
    <t>Fact1032</t>
  </si>
  <si>
    <t>Fact1033</t>
  </si>
  <si>
    <t>Fact1034</t>
  </si>
  <si>
    <t>Fact1035</t>
  </si>
  <si>
    <t>Fact1036</t>
  </si>
  <si>
    <t>Fact1037</t>
  </si>
  <si>
    <t>Fact1038</t>
  </si>
  <si>
    <t>Fact1039</t>
  </si>
  <si>
    <t>Fact1040</t>
  </si>
  <si>
    <t>Fact1041</t>
  </si>
  <si>
    <t>Fact1042</t>
  </si>
  <si>
    <t>Fact1043</t>
  </si>
  <si>
    <t>Fact1044</t>
  </si>
  <si>
    <t>Fact1045</t>
  </si>
  <si>
    <t>Fact1046</t>
  </si>
  <si>
    <t>Fact1047</t>
  </si>
  <si>
    <t>Fact1048</t>
  </si>
  <si>
    <t>Fact1049</t>
  </si>
  <si>
    <t>Fact1050</t>
  </si>
  <si>
    <t>Fact1051</t>
  </si>
  <si>
    <t>Fact1052</t>
  </si>
  <si>
    <t>Fact1053</t>
  </si>
  <si>
    <t>Fact1054</t>
  </si>
  <si>
    <t>Fact1055</t>
  </si>
  <si>
    <t>Fact1056</t>
  </si>
  <si>
    <t>Fact1057</t>
  </si>
  <si>
    <t>Fact1058</t>
  </si>
  <si>
    <t>Fact1059</t>
  </si>
  <si>
    <t>Fact1060</t>
  </si>
  <si>
    <t>Fact1061</t>
  </si>
  <si>
    <t>Fact1062</t>
  </si>
  <si>
    <t>Fact1063</t>
  </si>
  <si>
    <t>Fact1064</t>
  </si>
  <si>
    <t>Fact1065</t>
  </si>
  <si>
    <t>Fact1066</t>
  </si>
  <si>
    <t>Fact1067</t>
  </si>
  <si>
    <t>Fact1068</t>
  </si>
  <si>
    <t>Fact1069</t>
  </si>
  <si>
    <t>Fact1070</t>
  </si>
  <si>
    <t>Fact1071</t>
  </si>
  <si>
    <t>Fact1072</t>
  </si>
  <si>
    <t>Fact1073</t>
  </si>
  <si>
    <t>Fact1074</t>
  </si>
  <si>
    <t>Fact1075</t>
  </si>
  <si>
    <t>Fact1076</t>
  </si>
  <si>
    <t>Fact1077</t>
  </si>
  <si>
    <t>Fact1078</t>
  </si>
  <si>
    <t>Fact1079</t>
  </si>
  <si>
    <t>Fact1080</t>
  </si>
  <si>
    <t>Fact1081</t>
  </si>
  <si>
    <t>Fact1082</t>
  </si>
  <si>
    <t>Fact1083</t>
  </si>
  <si>
    <t>Fact1084</t>
  </si>
  <si>
    <t>Fact1085</t>
  </si>
  <si>
    <t>Fact1086</t>
  </si>
  <si>
    <t>Fact1087</t>
  </si>
  <si>
    <t>Fact1088</t>
  </si>
  <si>
    <t>Fact1089</t>
  </si>
  <si>
    <t>Fact1090</t>
  </si>
  <si>
    <t>Fact1091</t>
  </si>
  <si>
    <t>Fact1092</t>
  </si>
  <si>
    <t>Fact1093</t>
  </si>
  <si>
    <t>Fact1094</t>
  </si>
  <si>
    <t>Fact1095</t>
  </si>
  <si>
    <t>Fact1096</t>
  </si>
  <si>
    <t>Fact1097</t>
  </si>
  <si>
    <t>Fact1098</t>
  </si>
  <si>
    <t>Fact1099</t>
  </si>
  <si>
    <t>Fact1100</t>
  </si>
  <si>
    <t>Fact1101</t>
  </si>
  <si>
    <t>Fact1102</t>
  </si>
  <si>
    <t>Fact1103</t>
  </si>
  <si>
    <t>Fact1104</t>
  </si>
  <si>
    <t>Fact1105</t>
  </si>
  <si>
    <t>Fact1106</t>
  </si>
  <si>
    <t>Fact1107</t>
  </si>
  <si>
    <t>Fact1108</t>
  </si>
  <si>
    <t>Fact1109</t>
  </si>
  <si>
    <t>Fact1110</t>
  </si>
  <si>
    <t>Fact1111</t>
  </si>
  <si>
    <t>Fact1112</t>
  </si>
  <si>
    <t>Fact1113</t>
  </si>
  <si>
    <t>Fact1114</t>
  </si>
  <si>
    <t>Fact1115</t>
  </si>
  <si>
    <t>Fact1116</t>
  </si>
  <si>
    <t>Fact1117</t>
  </si>
  <si>
    <t>Fact1118</t>
  </si>
  <si>
    <t>Fact1119</t>
  </si>
  <si>
    <t>Fact1120</t>
  </si>
  <si>
    <t>Fact1121</t>
  </si>
  <si>
    <t>Fact1122</t>
  </si>
  <si>
    <t>Fact1123</t>
  </si>
  <si>
    <t>Fact1124</t>
  </si>
  <si>
    <t>Fact1125</t>
  </si>
  <si>
    <t>Fact1126</t>
  </si>
  <si>
    <t>Fact1127</t>
  </si>
  <si>
    <t>Fact1128</t>
  </si>
  <si>
    <t>Fact1129</t>
  </si>
  <si>
    <t>Fact1130</t>
  </si>
  <si>
    <t>Fact1131</t>
  </si>
  <si>
    <t>Fact1132</t>
  </si>
  <si>
    <t>Fact1133</t>
  </si>
  <si>
    <t>Fact1134</t>
  </si>
  <si>
    <t>Fact1135</t>
  </si>
  <si>
    <t>Fact1136</t>
  </si>
  <si>
    <t>Fact1137</t>
  </si>
  <si>
    <t>Fact1138</t>
  </si>
  <si>
    <t>Fact1139</t>
  </si>
  <si>
    <t>Fact1140</t>
  </si>
  <si>
    <t>Fact1141</t>
  </si>
  <si>
    <t>Fact1142</t>
  </si>
  <si>
    <t>Fact1143</t>
  </si>
  <si>
    <t>Fact1144</t>
  </si>
  <si>
    <t>Fact1145</t>
  </si>
  <si>
    <t>Fact1146</t>
  </si>
  <si>
    <t>Fact1147</t>
  </si>
  <si>
    <t>Fact1148</t>
  </si>
  <si>
    <t>Fact1149</t>
  </si>
  <si>
    <t>Fact1150</t>
  </si>
  <si>
    <t>Fact1151</t>
  </si>
  <si>
    <t>Fact1152</t>
  </si>
  <si>
    <t>Fact1153</t>
  </si>
  <si>
    <t>Fact1154</t>
  </si>
  <si>
    <t>Fact1155</t>
  </si>
  <si>
    <t>Fact1156</t>
  </si>
  <si>
    <t>Fact1157</t>
  </si>
  <si>
    <t>Fact1158</t>
  </si>
  <si>
    <t>Fact1159</t>
  </si>
  <si>
    <t>Fact1160</t>
  </si>
  <si>
    <t>Fact1161</t>
  </si>
  <si>
    <t>Fact1162</t>
  </si>
  <si>
    <t>Fact1163</t>
  </si>
  <si>
    <t>Fact1164</t>
  </si>
  <si>
    <t>Fact1165</t>
  </si>
  <si>
    <t>Fact1166</t>
  </si>
  <si>
    <t>Fact1167</t>
  </si>
  <si>
    <t>Fact1168</t>
  </si>
  <si>
    <t>Fact1169</t>
  </si>
  <si>
    <t>Fact1170</t>
  </si>
  <si>
    <t>Fact1171</t>
  </si>
  <si>
    <t>Fact1172</t>
  </si>
  <si>
    <t>Fact1173</t>
  </si>
  <si>
    <t>Fact1174</t>
  </si>
  <si>
    <t>Fact1175</t>
  </si>
  <si>
    <t>Fact1176</t>
  </si>
  <si>
    <t>Fact1177</t>
  </si>
  <si>
    <t>Fact1178</t>
  </si>
  <si>
    <t>Fact1179</t>
  </si>
  <si>
    <t>Fact1180</t>
  </si>
  <si>
    <t>Fact1181</t>
  </si>
  <si>
    <t>Fact1182</t>
  </si>
  <si>
    <t>Fact1183</t>
  </si>
  <si>
    <t>Fact1184</t>
  </si>
  <si>
    <t>Fact1185</t>
  </si>
  <si>
    <t>Fact1186</t>
  </si>
  <si>
    <t>Fact1187</t>
  </si>
  <si>
    <t>Fact1188</t>
  </si>
  <si>
    <t>Fact1189</t>
  </si>
  <si>
    <t>Fact1190</t>
  </si>
  <si>
    <t>Fact1191</t>
  </si>
  <si>
    <t>Fact1192</t>
  </si>
  <si>
    <t>Fact1193</t>
  </si>
  <si>
    <t>Fact1194</t>
  </si>
  <si>
    <t>Fact1195</t>
  </si>
  <si>
    <t>Fact1196</t>
  </si>
  <si>
    <t>Fact1197</t>
  </si>
  <si>
    <t>Fact1198</t>
  </si>
  <si>
    <t>Fact1199</t>
  </si>
  <si>
    <t>Fact1200</t>
  </si>
  <si>
    <t>Fact1201</t>
  </si>
  <si>
    <t>Fact1202</t>
  </si>
  <si>
    <t>Fact1203</t>
  </si>
  <si>
    <t>Fact1204</t>
  </si>
  <si>
    <t>Fact1205</t>
  </si>
  <si>
    <t>Fact1206</t>
  </si>
  <si>
    <t>Fact1207</t>
  </si>
  <si>
    <t>Fact1208</t>
  </si>
  <si>
    <t>Fact1209</t>
  </si>
  <si>
    <t>Fact1210</t>
  </si>
  <si>
    <t>Fact1211</t>
  </si>
  <si>
    <t>Fact1212</t>
  </si>
  <si>
    <t>Fact1213</t>
  </si>
  <si>
    <t>Fact1214</t>
  </si>
  <si>
    <t>Fact1215</t>
  </si>
  <si>
    <t>Fact1216</t>
  </si>
  <si>
    <t>Fact1217</t>
  </si>
  <si>
    <t>Fact1218</t>
  </si>
  <si>
    <t>Fact1219</t>
  </si>
  <si>
    <t>Fact1220</t>
  </si>
  <si>
    <t>Fact1221</t>
  </si>
  <si>
    <t>Fact1222</t>
  </si>
  <si>
    <t>Fact1223</t>
  </si>
  <si>
    <t>Fact1224</t>
  </si>
  <si>
    <t>Fact1225</t>
  </si>
  <si>
    <t>Fact1226</t>
  </si>
  <si>
    <t>Fact1227</t>
  </si>
  <si>
    <t>Fact1228</t>
  </si>
  <si>
    <t>Fact1229</t>
  </si>
  <si>
    <t>Fact1230</t>
  </si>
  <si>
    <t>Fact1231</t>
  </si>
  <si>
    <t>Fact1232</t>
  </si>
  <si>
    <t>Fact1233</t>
  </si>
  <si>
    <t>Fact1234</t>
  </si>
  <si>
    <t>Fact1235</t>
  </si>
  <si>
    <t>Fact1236</t>
  </si>
  <si>
    <t>Fact1237</t>
  </si>
  <si>
    <t>Fact1238</t>
  </si>
  <si>
    <t>Fact1239</t>
  </si>
  <si>
    <t>Fact1240</t>
  </si>
  <si>
    <t>Fact1241</t>
  </si>
  <si>
    <t>Fact1242</t>
  </si>
  <si>
    <t>Fact1243</t>
  </si>
  <si>
    <t>Fact1244</t>
  </si>
  <si>
    <t>Fact1245</t>
  </si>
  <si>
    <t>Fact1246</t>
  </si>
  <si>
    <t>Fact1247</t>
  </si>
  <si>
    <t>Fact1248</t>
  </si>
  <si>
    <t>Fact1249</t>
  </si>
  <si>
    <t>Fact1250</t>
  </si>
  <si>
    <t>Fact1251</t>
  </si>
  <si>
    <t>Fact1252</t>
  </si>
  <si>
    <t>Fact1253</t>
  </si>
  <si>
    <t>Fact1254</t>
  </si>
  <si>
    <t>Fact1255</t>
  </si>
  <si>
    <t>Fact1256</t>
  </si>
  <si>
    <t>Fact1257</t>
  </si>
  <si>
    <t>Fact1258</t>
  </si>
  <si>
    <t>Fact1259</t>
  </si>
  <si>
    <t>Fact1260</t>
  </si>
  <si>
    <t>Fact1261</t>
  </si>
  <si>
    <t>Fact1262</t>
  </si>
  <si>
    <t>Fact1263</t>
  </si>
  <si>
    <t>Fact1264</t>
  </si>
  <si>
    <t>Fact1265</t>
  </si>
  <si>
    <t>Fact1266</t>
  </si>
  <si>
    <t>Fact1267</t>
  </si>
  <si>
    <t>Fact1268</t>
  </si>
  <si>
    <t>Fact1269</t>
  </si>
  <si>
    <t>Fact1270</t>
  </si>
  <si>
    <t>Fact1271</t>
  </si>
  <si>
    <t>Fact1272</t>
  </si>
  <si>
    <t>Fact1273</t>
  </si>
  <si>
    <t>Fact1274</t>
  </si>
  <si>
    <t>Fact1275</t>
  </si>
  <si>
    <t>Fact1276</t>
  </si>
  <si>
    <t>Fact1277</t>
  </si>
  <si>
    <t>Fact1278</t>
  </si>
  <si>
    <t>Fact1279</t>
  </si>
  <si>
    <t>Fact1280</t>
  </si>
  <si>
    <t>Fact1281</t>
  </si>
  <si>
    <t>Fact1282</t>
  </si>
  <si>
    <t>Fact1283</t>
  </si>
  <si>
    <t>Fact1284</t>
  </si>
  <si>
    <t>Fact1285</t>
  </si>
  <si>
    <t>Fact1286</t>
  </si>
  <si>
    <t>Fact1287</t>
  </si>
  <si>
    <t>Fact1288</t>
  </si>
  <si>
    <t>Fact1289</t>
  </si>
  <si>
    <t>Fact1290</t>
  </si>
  <si>
    <t>Fact1291</t>
  </si>
  <si>
    <t>Fact1292</t>
  </si>
  <si>
    <t>Fact1293</t>
  </si>
  <si>
    <t>Fact1294</t>
  </si>
  <si>
    <t>Fact1295</t>
  </si>
  <si>
    <t>Fact1296</t>
  </si>
  <si>
    <t>Fact1297</t>
  </si>
  <si>
    <t>Fact1298</t>
  </si>
  <si>
    <t>Fact1299</t>
  </si>
  <si>
    <t>Fact1300</t>
  </si>
  <si>
    <t>Fact1301</t>
  </si>
  <si>
    <t>Fact1302</t>
  </si>
  <si>
    <t>Fact1303</t>
  </si>
  <si>
    <t>Fact1304</t>
  </si>
  <si>
    <t>Fact1305</t>
  </si>
  <si>
    <t>Fact1306</t>
  </si>
  <si>
    <t>Fact1307</t>
  </si>
  <si>
    <t>Fact1308</t>
  </si>
  <si>
    <t>Fact1309</t>
  </si>
  <si>
    <t>Fact1310</t>
  </si>
  <si>
    <t>Fact1311</t>
  </si>
  <si>
    <t>Fact1312</t>
  </si>
  <si>
    <t>Fact1313</t>
  </si>
  <si>
    <t>Fact1314</t>
  </si>
  <si>
    <t>Fact1315</t>
  </si>
  <si>
    <t>Fact1316</t>
  </si>
  <si>
    <t>Fact1317</t>
  </si>
  <si>
    <t>Fact1318</t>
  </si>
  <si>
    <t>Fact1319</t>
  </si>
  <si>
    <t>Fact1320</t>
  </si>
  <si>
    <t>Fact1321</t>
  </si>
  <si>
    <t>Fact1322</t>
  </si>
  <si>
    <t>Fact1323</t>
  </si>
  <si>
    <t>Fact1324</t>
  </si>
  <si>
    <t>Fact1325</t>
  </si>
  <si>
    <t>Fact1326</t>
  </si>
  <si>
    <t>Fact1327</t>
  </si>
  <si>
    <t>Fact1328</t>
  </si>
  <si>
    <t>Fact1329</t>
  </si>
  <si>
    <t>Fact1330</t>
  </si>
  <si>
    <t>Fact1331</t>
  </si>
  <si>
    <t>Fact1332</t>
  </si>
  <si>
    <t>Fact1333</t>
  </si>
  <si>
    <t>Fact1334</t>
  </si>
  <si>
    <t>Fact1335</t>
  </si>
  <si>
    <t>Fact1336</t>
  </si>
  <si>
    <t>Fact1337</t>
  </si>
  <si>
    <t>Fact1338</t>
  </si>
  <si>
    <t>Fact1339</t>
  </si>
  <si>
    <t>Fact1340</t>
  </si>
  <si>
    <t>Fact1341</t>
  </si>
  <si>
    <t>Fact1342</t>
  </si>
  <si>
    <t>Fact1343</t>
  </si>
  <si>
    <t>Fact1344</t>
  </si>
  <si>
    <t>Fact1345</t>
  </si>
  <si>
    <t>Fact1346</t>
  </si>
  <si>
    <t>Fact1347</t>
  </si>
  <si>
    <t>Fact1348</t>
  </si>
  <si>
    <t>Fact1349</t>
  </si>
  <si>
    <t>Fact1350</t>
  </si>
  <si>
    <t>Fact1351</t>
  </si>
  <si>
    <t>Fact1352</t>
  </si>
  <si>
    <t>Fact1353</t>
  </si>
  <si>
    <t>Fact1354</t>
  </si>
  <si>
    <t>Fact1355</t>
  </si>
  <si>
    <t>Fact1356</t>
  </si>
  <si>
    <t>Fact1357</t>
  </si>
  <si>
    <t>Fact1358</t>
  </si>
  <si>
    <t>Fact1359</t>
  </si>
  <si>
    <t>Fact1360</t>
  </si>
  <si>
    <t>Fact1361</t>
  </si>
  <si>
    <t>Fact1362</t>
  </si>
  <si>
    <t>Fact1363</t>
  </si>
  <si>
    <t>Fact1364</t>
  </si>
  <si>
    <t>Fact1365</t>
  </si>
  <si>
    <t>Fact1366</t>
  </si>
  <si>
    <t>Fact1367</t>
  </si>
  <si>
    <t>Fact1368</t>
  </si>
  <si>
    <t>Fact1369</t>
  </si>
  <si>
    <t>Fact1370</t>
  </si>
  <si>
    <t>Fact1371</t>
  </si>
  <si>
    <t>Fact1372</t>
  </si>
  <si>
    <t>Fact1373</t>
  </si>
  <si>
    <t>Fact1374</t>
  </si>
  <si>
    <t>Fact1375</t>
  </si>
  <si>
    <t>Fact1376</t>
  </si>
  <si>
    <t>Fact1377</t>
  </si>
  <si>
    <t>Fact1378</t>
  </si>
  <si>
    <t>Fact1379</t>
  </si>
  <si>
    <t>Fact1380</t>
  </si>
  <si>
    <t>Fact1381</t>
  </si>
  <si>
    <t>Fact1382</t>
  </si>
  <si>
    <t>Fact1383</t>
  </si>
  <si>
    <t>Fact1384</t>
  </si>
  <si>
    <t>Fact1385</t>
  </si>
  <si>
    <t>Fact1386</t>
  </si>
  <si>
    <t>Fact1387</t>
  </si>
  <si>
    <t>Fact1388</t>
  </si>
  <si>
    <t>Fact1389</t>
  </si>
  <si>
    <t>Fact1390</t>
  </si>
  <si>
    <t>Fact1391</t>
  </si>
  <si>
    <t>Fact1392</t>
  </si>
  <si>
    <t>Fact1393</t>
  </si>
  <si>
    <t>Fact1394</t>
  </si>
  <si>
    <t>Fact1395</t>
  </si>
  <si>
    <t>Fact1396</t>
  </si>
  <si>
    <t>Fact1397</t>
  </si>
  <si>
    <t>Fact1398</t>
  </si>
  <si>
    <t>Fact1399</t>
  </si>
  <si>
    <t>Fact1400</t>
  </si>
  <si>
    <t>Fact1401</t>
  </si>
  <si>
    <t>Fact1402</t>
  </si>
  <si>
    <t>Fact1403</t>
  </si>
  <si>
    <t>Fact1404</t>
  </si>
  <si>
    <t>Fact1405</t>
  </si>
  <si>
    <t>Fact1406</t>
  </si>
  <si>
    <t>Fact1407</t>
  </si>
  <si>
    <t>Fact1408</t>
  </si>
  <si>
    <t>Fact1409</t>
  </si>
  <si>
    <t>Fact1410</t>
  </si>
  <si>
    <t>Fact1411</t>
  </si>
  <si>
    <t>Fact1412</t>
  </si>
  <si>
    <t>Fact1413</t>
  </si>
  <si>
    <t>Fact1414</t>
  </si>
  <si>
    <t>Fact1415</t>
  </si>
  <si>
    <t>Fact1416</t>
  </si>
  <si>
    <t>Fact1417</t>
  </si>
  <si>
    <t>Fact1418</t>
  </si>
  <si>
    <t>Fact1419</t>
  </si>
  <si>
    <t>Fact1420</t>
  </si>
  <si>
    <t>Fact1421</t>
  </si>
  <si>
    <t>Fact1422</t>
  </si>
  <si>
    <t>Fact1423</t>
  </si>
  <si>
    <t>Fact1424</t>
  </si>
  <si>
    <t>Fact1425</t>
  </si>
  <si>
    <t>Fact1426</t>
  </si>
  <si>
    <t>Fact1427</t>
  </si>
  <si>
    <t>Fact1428</t>
  </si>
  <si>
    <t>Fact1429</t>
  </si>
  <si>
    <t>Fact1430</t>
  </si>
  <si>
    <t>Fact1431</t>
  </si>
  <si>
    <t>Fact1432</t>
  </si>
  <si>
    <t>Fact1433</t>
  </si>
  <si>
    <t>Fact1434</t>
  </si>
  <si>
    <t>Fact1435</t>
  </si>
  <si>
    <t>Fact1436</t>
  </si>
  <si>
    <t>Fact1437</t>
  </si>
  <si>
    <t>Fact1438</t>
  </si>
  <si>
    <t>Fact1439</t>
  </si>
  <si>
    <t>Fact1440</t>
  </si>
  <si>
    <t>Fact1441</t>
  </si>
  <si>
    <t>Fact1442</t>
  </si>
  <si>
    <t>Fact1443</t>
  </si>
  <si>
    <t>Fact1444</t>
  </si>
  <si>
    <t>Fact1445</t>
  </si>
  <si>
    <t>Fact1446</t>
  </si>
  <si>
    <t>Fact1447</t>
  </si>
  <si>
    <t>Fact1448</t>
  </si>
  <si>
    <t>Fact1449</t>
  </si>
  <si>
    <t>Fact1450</t>
  </si>
  <si>
    <t>Fact1451</t>
  </si>
  <si>
    <t>Fact1452</t>
  </si>
  <si>
    <t>Fact1453</t>
  </si>
  <si>
    <t>Fact1454</t>
  </si>
  <si>
    <t>Fact1455</t>
  </si>
  <si>
    <t>Fact1456</t>
  </si>
  <si>
    <t>Fact1457</t>
  </si>
  <si>
    <t>Fact1458</t>
  </si>
  <si>
    <t>Fact1459</t>
  </si>
  <si>
    <t>Fact1460</t>
  </si>
  <si>
    <t>Fact1461</t>
  </si>
  <si>
    <t>Fact1462</t>
  </si>
  <si>
    <t>Fact1463</t>
  </si>
  <si>
    <t>Fact1464</t>
  </si>
  <si>
    <t>Fact1465</t>
  </si>
  <si>
    <t>Fact1466</t>
  </si>
  <si>
    <t>Fact1467</t>
  </si>
  <si>
    <t>Fact1468</t>
  </si>
  <si>
    <t>Fact1469</t>
  </si>
  <si>
    <t>Fact1470</t>
  </si>
  <si>
    <t>Fact1471</t>
  </si>
  <si>
    <t>Fact1472</t>
  </si>
  <si>
    <t>Fact1473</t>
  </si>
  <si>
    <t>Fact1474</t>
  </si>
  <si>
    <t>Fact1475</t>
  </si>
  <si>
    <t>Fact1476</t>
  </si>
  <si>
    <t>Fact1477</t>
  </si>
  <si>
    <t>Fact1478</t>
  </si>
  <si>
    <t>Fact1479</t>
  </si>
  <si>
    <t>Fact1480</t>
  </si>
  <si>
    <t>Fact1481</t>
  </si>
  <si>
    <t>Fact1482</t>
  </si>
  <si>
    <t>Fact1483</t>
  </si>
  <si>
    <t>Fact1484</t>
  </si>
  <si>
    <t>Fact1485</t>
  </si>
  <si>
    <t>Fact1486</t>
  </si>
  <si>
    <t>Fact1487</t>
  </si>
  <si>
    <t>Fact1488</t>
  </si>
  <si>
    <t>Fact1489</t>
  </si>
  <si>
    <t>Fact1490</t>
  </si>
  <si>
    <t>Fact1491</t>
  </si>
  <si>
    <t>Fact1492</t>
  </si>
  <si>
    <t>Fact1493</t>
  </si>
  <si>
    <t>Fact1494</t>
  </si>
  <si>
    <t>Fact1495</t>
  </si>
  <si>
    <t>Fact1496</t>
  </si>
  <si>
    <t>Fact1497</t>
  </si>
  <si>
    <t>Fact1498</t>
  </si>
  <si>
    <t>Fact1499</t>
  </si>
  <si>
    <t>Fact1500</t>
  </si>
  <si>
    <t>Fact1501</t>
  </si>
  <si>
    <t>Fact1502</t>
  </si>
  <si>
    <t>Fact1503</t>
  </si>
  <si>
    <t>Fact1504</t>
  </si>
  <si>
    <t>Fact1505</t>
  </si>
  <si>
    <t>Fact1506</t>
  </si>
  <si>
    <t>Fact1507</t>
  </si>
  <si>
    <t>Fact1508</t>
  </si>
  <si>
    <t>Fact1509</t>
  </si>
  <si>
    <t>Fact1510</t>
  </si>
  <si>
    <t>Fact1511</t>
  </si>
  <si>
    <t>Fact1512</t>
  </si>
  <si>
    <t>Fact1513</t>
  </si>
  <si>
    <t>Fact1514</t>
  </si>
  <si>
    <t>Fact1515</t>
  </si>
  <si>
    <t>Fact1516</t>
  </si>
  <si>
    <t>Fact1517</t>
  </si>
  <si>
    <t>Fact1518</t>
  </si>
  <si>
    <t>Fact1519</t>
  </si>
  <si>
    <t>Fact1520</t>
  </si>
  <si>
    <t>Fact1521</t>
  </si>
  <si>
    <t>Fact1522</t>
  </si>
  <si>
    <t>Fact1523</t>
  </si>
  <si>
    <t>Fact1524</t>
  </si>
  <si>
    <t>Fact1525</t>
  </si>
  <si>
    <t>Fact1526</t>
  </si>
  <si>
    <t>Fact1527</t>
  </si>
  <si>
    <t>Fact1528</t>
  </si>
  <si>
    <t>Fact1529</t>
  </si>
  <si>
    <t>Fact1530</t>
  </si>
  <si>
    <t>Fact1531</t>
  </si>
  <si>
    <t>Fact1532</t>
  </si>
  <si>
    <t>Fact1533</t>
  </si>
  <si>
    <t>Fact1534</t>
  </si>
  <si>
    <t>Fact1535</t>
  </si>
  <si>
    <t>Fact1536</t>
  </si>
  <si>
    <t>Fact1537</t>
  </si>
  <si>
    <t>Fact1538</t>
  </si>
  <si>
    <t>Fact1539</t>
  </si>
  <si>
    <t>Fact1540</t>
  </si>
  <si>
    <t>Fact1541</t>
  </si>
  <si>
    <t>Fact1542</t>
  </si>
  <si>
    <t>Fact1543</t>
  </si>
  <si>
    <t>Fact1544</t>
  </si>
  <si>
    <t>Fact1545</t>
  </si>
  <si>
    <t>Fact1546</t>
  </si>
  <si>
    <t>Fact1547</t>
  </si>
  <si>
    <t>Fact1548</t>
  </si>
  <si>
    <t>Fact1549</t>
  </si>
  <si>
    <t>Fact1550</t>
  </si>
  <si>
    <t>Fact1551</t>
  </si>
  <si>
    <t>Fact1552</t>
  </si>
  <si>
    <t>Fact1553</t>
  </si>
  <si>
    <t>Fact1554</t>
  </si>
  <si>
    <t>Fact1555</t>
  </si>
  <si>
    <t>Fact1556</t>
  </si>
  <si>
    <t>Fact1557</t>
  </si>
  <si>
    <t>Fact1558</t>
  </si>
  <si>
    <t>Fact1559</t>
  </si>
  <si>
    <t>Fact1560</t>
  </si>
  <si>
    <t>Fact1561</t>
  </si>
  <si>
    <t>Fact1562</t>
  </si>
  <si>
    <t>Fact1563</t>
  </si>
  <si>
    <t>Fact1564</t>
  </si>
  <si>
    <t>Fact1565</t>
  </si>
  <si>
    <t>Fact1566</t>
  </si>
  <si>
    <t>Fact1567</t>
  </si>
  <si>
    <t>Fact1568</t>
  </si>
  <si>
    <t>Fact1569</t>
  </si>
  <si>
    <t>Fact1570</t>
  </si>
  <si>
    <t>Fact1571</t>
  </si>
  <si>
    <t>Fact1572</t>
  </si>
  <si>
    <t>Fact1573</t>
  </si>
  <si>
    <t>Fact1574</t>
  </si>
  <si>
    <t>Fact1575</t>
  </si>
  <si>
    <t>Fact1576</t>
  </si>
  <si>
    <t>Fact1577</t>
  </si>
  <si>
    <t>Fact1578</t>
  </si>
  <si>
    <t>Fact1579</t>
  </si>
  <si>
    <t>Fact1580</t>
  </si>
  <si>
    <t>Fact1581</t>
  </si>
  <si>
    <t>Fact1582</t>
  </si>
  <si>
    <t>Fact1583</t>
  </si>
  <si>
    <t>Fact1584</t>
  </si>
  <si>
    <t>Fact1585</t>
  </si>
  <si>
    <t>Fact1586</t>
  </si>
  <si>
    <t>Fact1587</t>
  </si>
  <si>
    <t>Fact1588</t>
  </si>
  <si>
    <t>Fact1589</t>
  </si>
  <si>
    <t>Fact1590</t>
  </si>
  <si>
    <t>Fact1591</t>
  </si>
  <si>
    <t>Fact1592</t>
  </si>
  <si>
    <t>Fact1593</t>
  </si>
  <si>
    <t>Fact1594</t>
  </si>
  <si>
    <t>Fact1595</t>
  </si>
  <si>
    <t>Fact1596</t>
  </si>
  <si>
    <t>Fact1597</t>
  </si>
  <si>
    <t>Fact1598</t>
  </si>
  <si>
    <t>Fact1599</t>
  </si>
  <si>
    <t>Fact1600</t>
  </si>
  <si>
    <t>Fact1601</t>
  </si>
  <si>
    <t>Fact1602</t>
  </si>
  <si>
    <t>Fact1603</t>
  </si>
  <si>
    <t>Fact1604</t>
  </si>
  <si>
    <t>Fact1605</t>
  </si>
  <si>
    <t>Fact1606</t>
  </si>
  <si>
    <t>Fact1607</t>
  </si>
  <si>
    <t>Fact1608</t>
  </si>
  <si>
    <t>Fact1609</t>
  </si>
  <si>
    <t>Fact1610</t>
  </si>
  <si>
    <t>Fact1611</t>
  </si>
  <si>
    <t>Fact1612</t>
  </si>
  <si>
    <t>Fact1613</t>
  </si>
  <si>
    <t>Fact1614</t>
  </si>
  <si>
    <t>Fact1615</t>
  </si>
  <si>
    <t>Fact1616</t>
  </si>
  <si>
    <t>Fact1617</t>
  </si>
  <si>
    <t>Fact1618</t>
  </si>
  <si>
    <t>Fact1619</t>
  </si>
  <si>
    <t>Fact1620</t>
  </si>
  <si>
    <t>Fact1621</t>
  </si>
  <si>
    <t>Fact1622</t>
  </si>
  <si>
    <t>Fact1623</t>
  </si>
  <si>
    <t>Fact1624</t>
  </si>
  <si>
    <t>Fact1625</t>
  </si>
  <si>
    <t>Fact1626</t>
  </si>
  <si>
    <t>Fact1627</t>
  </si>
  <si>
    <t>Fact1628</t>
  </si>
  <si>
    <t>Fact1629</t>
  </si>
  <si>
    <t>Fact1630</t>
  </si>
  <si>
    <t>Fact1631</t>
  </si>
  <si>
    <t>Fact1632</t>
  </si>
  <si>
    <t>Fact1633</t>
  </si>
  <si>
    <t>Fact1634</t>
  </si>
  <si>
    <t>Fact1635</t>
  </si>
  <si>
    <t>Fact1636</t>
  </si>
  <si>
    <t>Fact1637</t>
  </si>
  <si>
    <t>Fact1638</t>
  </si>
  <si>
    <t>Fact1639</t>
  </si>
  <si>
    <t>Fact1640</t>
  </si>
  <si>
    <t>Fact1641</t>
  </si>
  <si>
    <t>Fact1642</t>
  </si>
  <si>
    <t>Fact1643</t>
  </si>
  <si>
    <t>Fact1644</t>
  </si>
  <si>
    <t>Fact1645</t>
  </si>
  <si>
    <t>Fact1646</t>
  </si>
  <si>
    <t>Fact1647</t>
  </si>
  <si>
    <t>Fact1648</t>
  </si>
  <si>
    <t>Fact1649</t>
  </si>
  <si>
    <t>Fact1650</t>
  </si>
  <si>
    <t>Fact1651</t>
  </si>
  <si>
    <t>Fact1652</t>
  </si>
  <si>
    <t>Fact1653</t>
  </si>
  <si>
    <t>Fact1654</t>
  </si>
  <si>
    <t>Fact1655</t>
  </si>
  <si>
    <t>Fact1656</t>
  </si>
  <si>
    <t>Fact1657</t>
  </si>
  <si>
    <t>Fact1658</t>
  </si>
  <si>
    <t>Fact1659</t>
  </si>
  <si>
    <t>Fact1660</t>
  </si>
  <si>
    <t>Fact1661</t>
  </si>
  <si>
    <t>Fact1662</t>
  </si>
  <si>
    <t>Fact1663</t>
  </si>
  <si>
    <t>Fact1664</t>
  </si>
  <si>
    <t>Fact1665</t>
  </si>
  <si>
    <t>Fact1666</t>
  </si>
  <si>
    <t>Fact1667</t>
  </si>
  <si>
    <t>Fact1668</t>
  </si>
  <si>
    <t>Fact1669</t>
  </si>
  <si>
    <t>Fact1670</t>
  </si>
  <si>
    <t>Fact1671</t>
  </si>
  <si>
    <t>Fact1672</t>
  </si>
  <si>
    <t>Fact1673</t>
  </si>
  <si>
    <t>Fact1674</t>
  </si>
  <si>
    <t>Fact1675</t>
  </si>
  <si>
    <t>Fact1676</t>
  </si>
  <si>
    <t>Fact1677</t>
  </si>
  <si>
    <t>Fact1678</t>
  </si>
  <si>
    <t>Fact1679</t>
  </si>
  <si>
    <t>Fact1680</t>
  </si>
  <si>
    <t>Fact1681</t>
  </si>
  <si>
    <t>Fact1682</t>
  </si>
  <si>
    <t>Fact1683</t>
  </si>
  <si>
    <t>Fact1684</t>
  </si>
  <si>
    <t>Fact1685</t>
  </si>
  <si>
    <t>Fact1686</t>
  </si>
  <si>
    <t>Fact1687</t>
  </si>
  <si>
    <t>Fact1688</t>
  </si>
  <si>
    <t>Fact1689</t>
  </si>
  <si>
    <t>Fact1690</t>
  </si>
  <si>
    <t>Fact1691</t>
  </si>
  <si>
    <t>Fact1692</t>
  </si>
  <si>
    <t>Fact1693</t>
  </si>
  <si>
    <t>Fact1694</t>
  </si>
  <si>
    <t>Fact1695</t>
  </si>
  <si>
    <t>Fact1696</t>
  </si>
  <si>
    <t>Fact1697</t>
  </si>
  <si>
    <t>Fact1698</t>
  </si>
  <si>
    <t>Fact1699</t>
  </si>
  <si>
    <t>Fact1700</t>
  </si>
  <si>
    <t>Fact1701</t>
  </si>
  <si>
    <t>Fact1702</t>
  </si>
  <si>
    <t>Fact1703</t>
  </si>
  <si>
    <t>Fact1704</t>
  </si>
  <si>
    <t>Fact1705</t>
  </si>
  <si>
    <t>Fact1706</t>
  </si>
  <si>
    <t>Fact1707</t>
  </si>
  <si>
    <t>Fact1708</t>
  </si>
  <si>
    <t>Fact1709</t>
  </si>
  <si>
    <t>Fact1710</t>
  </si>
  <si>
    <t>Fact1711</t>
  </si>
  <si>
    <t>Fact1712</t>
  </si>
  <si>
    <t>Fact1713</t>
  </si>
  <si>
    <t>Fact1714</t>
  </si>
  <si>
    <t>Fact1715</t>
  </si>
  <si>
    <t>Fact1716</t>
  </si>
  <si>
    <t>Fact1717</t>
  </si>
  <si>
    <t>Fact1718</t>
  </si>
  <si>
    <t>Fact1719</t>
  </si>
  <si>
    <t>Fact1720</t>
  </si>
  <si>
    <t>Fact1721</t>
  </si>
  <si>
    <t>Fact1722</t>
  </si>
  <si>
    <t>Fact1723</t>
  </si>
  <si>
    <t>Fact1724</t>
  </si>
  <si>
    <t>Fact1725</t>
  </si>
  <si>
    <t>Fact1726</t>
  </si>
  <si>
    <t>Fact1727</t>
  </si>
  <si>
    <t>Fact1728</t>
  </si>
  <si>
    <t>Fact1729</t>
  </si>
  <si>
    <t>Fact1730</t>
  </si>
  <si>
    <t>Fact1731</t>
  </si>
  <si>
    <t>Fact1732</t>
  </si>
  <si>
    <t>Fact1733</t>
  </si>
  <si>
    <t>Fact1734</t>
  </si>
  <si>
    <t>Fact1735</t>
  </si>
  <si>
    <t>Fact1736</t>
  </si>
  <si>
    <t>Fact1737</t>
  </si>
  <si>
    <t>Fact1738</t>
  </si>
  <si>
    <t>Fact1739</t>
  </si>
  <si>
    <t>Fact1740</t>
  </si>
  <si>
    <t>Fact1741</t>
  </si>
  <si>
    <t>Fact1742</t>
  </si>
  <si>
    <t>Fact1743</t>
  </si>
  <si>
    <t>Fact1744</t>
  </si>
  <si>
    <t>Fact1745</t>
  </si>
  <si>
    <t>Fact1746</t>
  </si>
  <si>
    <t>Fact1747</t>
  </si>
  <si>
    <t>Fact1748</t>
  </si>
  <si>
    <t>Fact1749</t>
  </si>
  <si>
    <t>Fact1750</t>
  </si>
  <si>
    <t>Fact1751</t>
  </si>
  <si>
    <t>Fact1752</t>
  </si>
  <si>
    <t>Fact1753</t>
  </si>
  <si>
    <t>Fact1754</t>
  </si>
  <si>
    <t>Fact1755</t>
  </si>
  <si>
    <t>Fact1756</t>
  </si>
  <si>
    <t>Fact1757</t>
  </si>
  <si>
    <t>Fact1758</t>
  </si>
  <si>
    <t>Fact1759</t>
  </si>
  <si>
    <t>Fact1760</t>
  </si>
  <si>
    <t>Fact1761</t>
  </si>
  <si>
    <t>Fact1762</t>
  </si>
  <si>
    <t>Fact1763</t>
  </si>
  <si>
    <t>Fact1764</t>
  </si>
  <si>
    <t>Fact1765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</si>
</sst>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[$$-2C0A]\ * #,##0.00_-;\-[$$-2C0A]\ * #,##0.00_-;_-[$$-2C0A]\ * &quot;-&quot;??_-;_-@_-"/>
    <numFmt numFmtId="166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5">
    <dxf>
      <numFmt numFmtId="165" formatCode="_-[$$-2C0A]\ * #,##0.00_-;\-[$$-2C0A]\ * #,##0.00_-;_-[$$-2C0A]\ * &quot;-&quot;??_-;_-@_-"/>
    </dxf>
    <dxf>
      <numFmt numFmtId="165" formatCode="_-[$$-2C0A]\ * #,##0.00_-;\-[$$-2C0A]\ * #,##0.00_-;_-[$$-2C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 * #,##0_ ;_ * \-#,##0_ ;_ * &quot;-&quot;??_ ;_ @_ 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3d526cefa727978/Documentos/Business%20Inteligent/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Productos"/>
    </sheetNames>
    <sheetDataSet>
      <sheetData sheetId="0">
        <row r="4">
          <cell r="A4">
            <v>1</v>
          </cell>
          <cell r="B4" t="str">
            <v>Té Dharamsala</v>
          </cell>
          <cell r="C4" t="str">
            <v>Exotic Liquids</v>
          </cell>
          <cell r="D4" t="str">
            <v>Bebidas</v>
          </cell>
          <cell r="E4" t="str">
            <v>10 cajas x 20 bolsas</v>
          </cell>
          <cell r="F4">
            <v>18</v>
          </cell>
          <cell r="G4">
            <v>39</v>
          </cell>
          <cell r="H4">
            <v>0</v>
          </cell>
          <cell r="I4">
            <v>10</v>
          </cell>
        </row>
        <row r="5">
          <cell r="A5">
            <v>2</v>
          </cell>
          <cell r="B5" t="str">
            <v>Cerveza tibetana Barley</v>
          </cell>
          <cell r="C5" t="str">
            <v>Exotic Liquids</v>
          </cell>
          <cell r="D5" t="str">
            <v>Bebidas</v>
          </cell>
          <cell r="E5" t="str">
            <v>24 - bot. 12 l</v>
          </cell>
          <cell r="F5">
            <v>19</v>
          </cell>
          <cell r="G5">
            <v>17</v>
          </cell>
          <cell r="H5">
            <v>40</v>
          </cell>
          <cell r="I5">
            <v>25</v>
          </cell>
        </row>
        <row r="6">
          <cell r="A6">
            <v>3</v>
          </cell>
          <cell r="B6" t="str">
            <v>Sirope de regaliz</v>
          </cell>
          <cell r="C6" t="str">
            <v>Exotic Liquids</v>
          </cell>
          <cell r="D6" t="str">
            <v>Condimentos</v>
          </cell>
          <cell r="E6" t="str">
            <v>12 - bot. 550 ml</v>
          </cell>
          <cell r="F6">
            <v>10</v>
          </cell>
          <cell r="G6">
            <v>13</v>
          </cell>
          <cell r="H6">
            <v>70</v>
          </cell>
          <cell r="I6">
            <v>25</v>
          </cell>
        </row>
        <row r="7">
          <cell r="A7">
            <v>4</v>
          </cell>
          <cell r="B7" t="str">
            <v>Especias Cajun del chef Anton</v>
          </cell>
          <cell r="C7" t="str">
            <v>New Orleans Cajun Delights</v>
          </cell>
          <cell r="D7" t="str">
            <v>Condimentos</v>
          </cell>
          <cell r="E7" t="str">
            <v>48 - frascos 6 l</v>
          </cell>
          <cell r="F7">
            <v>22</v>
          </cell>
          <cell r="G7">
            <v>53</v>
          </cell>
          <cell r="H7">
            <v>0</v>
          </cell>
          <cell r="I7">
            <v>0</v>
          </cell>
        </row>
        <row r="8">
          <cell r="A8">
            <v>5</v>
          </cell>
          <cell r="B8" t="str">
            <v>Mezcla Gumbo del chef Anton</v>
          </cell>
          <cell r="C8" t="str">
            <v>New Orleans Cajun Delights</v>
          </cell>
          <cell r="D8" t="str">
            <v>Condimentos</v>
          </cell>
          <cell r="E8" t="str">
            <v>36 cajas</v>
          </cell>
          <cell r="F8">
            <v>21.35</v>
          </cell>
          <cell r="G8">
            <v>0</v>
          </cell>
          <cell r="H8">
            <v>0</v>
          </cell>
          <cell r="I8">
            <v>0</v>
          </cell>
        </row>
        <row r="9">
          <cell r="A9">
            <v>6</v>
          </cell>
          <cell r="B9" t="str">
            <v>Mermelada de grosellas de la abuela</v>
          </cell>
          <cell r="C9" t="str">
            <v>Grandma Kelly's Homestead</v>
          </cell>
          <cell r="D9" t="str">
            <v>Condimentos</v>
          </cell>
          <cell r="E9" t="str">
            <v>12 - frascos 8 l</v>
          </cell>
          <cell r="F9">
            <v>25</v>
          </cell>
          <cell r="G9">
            <v>120</v>
          </cell>
          <cell r="H9">
            <v>0</v>
          </cell>
          <cell r="I9">
            <v>25</v>
          </cell>
        </row>
        <row r="10">
          <cell r="A10">
            <v>7</v>
          </cell>
          <cell r="B10" t="str">
            <v>Peras secas orgánicas del tío Bob</v>
          </cell>
          <cell r="C10" t="str">
            <v>Grandma Kelly's Homestead</v>
          </cell>
          <cell r="D10" t="str">
            <v>Frutas/Verduras</v>
          </cell>
          <cell r="E10" t="str">
            <v>12 - paq. 1 kg</v>
          </cell>
          <cell r="F10">
            <v>30</v>
          </cell>
          <cell r="G10">
            <v>15</v>
          </cell>
          <cell r="H10">
            <v>0</v>
          </cell>
          <cell r="I10">
            <v>10</v>
          </cell>
        </row>
        <row r="11">
          <cell r="A11">
            <v>8</v>
          </cell>
          <cell r="B11" t="str">
            <v>Salsa de arándanos Northwoods</v>
          </cell>
          <cell r="C11" t="str">
            <v>Grandma Kelly's Homestead</v>
          </cell>
          <cell r="D11" t="str">
            <v>Condimentos</v>
          </cell>
          <cell r="E11" t="str">
            <v>12 - frascos 12 l</v>
          </cell>
          <cell r="F11">
            <v>40</v>
          </cell>
          <cell r="G11">
            <v>6</v>
          </cell>
          <cell r="H11">
            <v>0</v>
          </cell>
          <cell r="I11">
            <v>0</v>
          </cell>
        </row>
        <row r="12">
          <cell r="A12">
            <v>9</v>
          </cell>
          <cell r="B12" t="str">
            <v>Buey Mishi Kobe</v>
          </cell>
          <cell r="C12" t="str">
            <v>Tokyo Traders</v>
          </cell>
          <cell r="D12" t="str">
            <v>Carnes</v>
          </cell>
          <cell r="E12" t="str">
            <v>18 - paq. 500 g</v>
          </cell>
          <cell r="F12">
            <v>97</v>
          </cell>
          <cell r="G12">
            <v>29</v>
          </cell>
          <cell r="H12">
            <v>0</v>
          </cell>
          <cell r="I12">
            <v>0</v>
          </cell>
        </row>
        <row r="13">
          <cell r="A13">
            <v>10</v>
          </cell>
          <cell r="B13" t="str">
            <v>Pez espada</v>
          </cell>
          <cell r="C13" t="str">
            <v>Tokyo Traders</v>
          </cell>
          <cell r="D13" t="str">
            <v>Pescado/Marisco</v>
          </cell>
          <cell r="E13" t="str">
            <v>12 - frascos 200 ml</v>
          </cell>
          <cell r="F13">
            <v>31</v>
          </cell>
          <cell r="G13">
            <v>31</v>
          </cell>
          <cell r="H13">
            <v>0</v>
          </cell>
          <cell r="I13">
            <v>0</v>
          </cell>
        </row>
        <row r="14">
          <cell r="A14">
            <v>11</v>
          </cell>
          <cell r="B14" t="str">
            <v>Queso Cabrales</v>
          </cell>
          <cell r="C14" t="str">
            <v>Cooperativa de Quesos 'Las Cabras'</v>
          </cell>
          <cell r="D14" t="str">
            <v>Lácteos</v>
          </cell>
          <cell r="E14" t="str">
            <v>paq. 1 kg</v>
          </cell>
          <cell r="F14">
            <v>21</v>
          </cell>
          <cell r="G14">
            <v>22</v>
          </cell>
          <cell r="H14">
            <v>30</v>
          </cell>
          <cell r="I14">
            <v>30</v>
          </cell>
        </row>
        <row r="15">
          <cell r="A15">
            <v>12</v>
          </cell>
          <cell r="B15" t="str">
            <v>Queso Manchego La Pastora</v>
          </cell>
          <cell r="C15" t="str">
            <v>Cooperativa de Quesos 'Las Cabras'</v>
          </cell>
          <cell r="D15" t="str">
            <v>Lácteos</v>
          </cell>
          <cell r="E15" t="str">
            <v>10 - paq. 500 g</v>
          </cell>
          <cell r="F15">
            <v>38</v>
          </cell>
          <cell r="G15">
            <v>86</v>
          </cell>
          <cell r="H15">
            <v>0</v>
          </cell>
          <cell r="I15">
            <v>0</v>
          </cell>
        </row>
        <row r="16">
          <cell r="A16">
            <v>13</v>
          </cell>
          <cell r="B16" t="str">
            <v>Algas Konbu</v>
          </cell>
          <cell r="C16" t="str">
            <v>Mayumi's</v>
          </cell>
          <cell r="D16" t="str">
            <v>Pescado/Marisco</v>
          </cell>
          <cell r="E16" t="str">
            <v>caja 2 kg</v>
          </cell>
          <cell r="F16">
            <v>6</v>
          </cell>
          <cell r="G16">
            <v>24</v>
          </cell>
          <cell r="H16">
            <v>0</v>
          </cell>
          <cell r="I16">
            <v>5</v>
          </cell>
        </row>
        <row r="17">
          <cell r="A17">
            <v>14</v>
          </cell>
          <cell r="B17" t="str">
            <v>Cuajada de judías</v>
          </cell>
          <cell r="C17" t="str">
            <v>Mayumi's</v>
          </cell>
          <cell r="D17" t="str">
            <v>Frutas/Verduras</v>
          </cell>
          <cell r="E17" t="str">
            <v>40 - paq. 100 g</v>
          </cell>
          <cell r="F17">
            <v>23.25</v>
          </cell>
          <cell r="G17">
            <v>35</v>
          </cell>
          <cell r="H17">
            <v>0</v>
          </cell>
          <cell r="I17">
            <v>0</v>
          </cell>
        </row>
        <row r="18">
          <cell r="A18">
            <v>15</v>
          </cell>
          <cell r="B18" t="str">
            <v>Salsa de soja baja en sodio</v>
          </cell>
          <cell r="C18" t="str">
            <v>Mayumi's</v>
          </cell>
          <cell r="D18" t="str">
            <v>Condimentos</v>
          </cell>
          <cell r="E18" t="str">
            <v>24 - bot. 250 ml</v>
          </cell>
          <cell r="F18">
            <v>15.5</v>
          </cell>
          <cell r="G18">
            <v>39</v>
          </cell>
          <cell r="H18">
            <v>0</v>
          </cell>
          <cell r="I18">
            <v>5</v>
          </cell>
        </row>
        <row r="19">
          <cell r="A19">
            <v>16</v>
          </cell>
          <cell r="B19" t="str">
            <v>Postre de merengue Pavlova</v>
          </cell>
          <cell r="C19" t="str">
            <v>Pavlova, Ltd.</v>
          </cell>
          <cell r="D19" t="str">
            <v>Repostería</v>
          </cell>
          <cell r="E19" t="str">
            <v>32 - cajas 500 g</v>
          </cell>
          <cell r="F19">
            <v>17.45</v>
          </cell>
          <cell r="G19">
            <v>29</v>
          </cell>
          <cell r="H19">
            <v>0</v>
          </cell>
          <cell r="I19">
            <v>10</v>
          </cell>
        </row>
        <row r="20">
          <cell r="A20">
            <v>17</v>
          </cell>
          <cell r="B20" t="str">
            <v>Cordero Alice Springs</v>
          </cell>
          <cell r="C20" t="str">
            <v>Pavlova, Ltd.</v>
          </cell>
          <cell r="D20" t="str">
            <v>Carnes</v>
          </cell>
          <cell r="E20" t="str">
            <v>20 - latas 1 kg</v>
          </cell>
          <cell r="F20">
            <v>39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18</v>
          </cell>
          <cell r="B21" t="str">
            <v>Langostinos tigre Carnarvon</v>
          </cell>
          <cell r="C21" t="str">
            <v>Pavlova, Ltd.</v>
          </cell>
          <cell r="D21" t="str">
            <v>Pescado/Marisco</v>
          </cell>
          <cell r="E21" t="str">
            <v>paq. 16 kg</v>
          </cell>
          <cell r="F21">
            <v>62.5</v>
          </cell>
          <cell r="G21">
            <v>42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Pastas de té de chocolate</v>
          </cell>
          <cell r="C22" t="str">
            <v>Specialty Biscuits, Ltd.</v>
          </cell>
          <cell r="D22" t="str">
            <v>Repostería</v>
          </cell>
          <cell r="E22" t="str">
            <v>10 cajas x 12 piezas</v>
          </cell>
          <cell r="F22">
            <v>9.1999999999999993</v>
          </cell>
          <cell r="G22">
            <v>25</v>
          </cell>
          <cell r="H22">
            <v>0</v>
          </cell>
          <cell r="I22">
            <v>5</v>
          </cell>
        </row>
        <row r="23">
          <cell r="A23">
            <v>20</v>
          </cell>
          <cell r="B23" t="str">
            <v>Mermelada de Sir Rodney's</v>
          </cell>
          <cell r="C23" t="str">
            <v>Specialty Biscuits, Ltd.</v>
          </cell>
          <cell r="D23" t="str">
            <v>Repostería</v>
          </cell>
          <cell r="E23" t="str">
            <v>30 cajas regalo</v>
          </cell>
          <cell r="F23">
            <v>81</v>
          </cell>
          <cell r="G23">
            <v>40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Bollos de Sir Rodney's</v>
          </cell>
          <cell r="C24" t="str">
            <v>Specialty Biscuits, Ltd.</v>
          </cell>
          <cell r="D24" t="str">
            <v>Repostería</v>
          </cell>
          <cell r="E24" t="str">
            <v>24 paq. x 4 piezas</v>
          </cell>
          <cell r="F24">
            <v>10</v>
          </cell>
          <cell r="G24">
            <v>3</v>
          </cell>
          <cell r="H24">
            <v>40</v>
          </cell>
          <cell r="I24">
            <v>5</v>
          </cell>
        </row>
        <row r="25">
          <cell r="A25">
            <v>22</v>
          </cell>
          <cell r="B25" t="str">
            <v>Pan de centeno crujiente estilo Gustaf's</v>
          </cell>
          <cell r="C25" t="str">
            <v>PB Knäckebröd AB</v>
          </cell>
          <cell r="D25" t="str">
            <v>Granos/Cereales</v>
          </cell>
          <cell r="E25" t="str">
            <v>24 - paq. 500 g</v>
          </cell>
          <cell r="F25">
            <v>21</v>
          </cell>
          <cell r="G25">
            <v>104</v>
          </cell>
          <cell r="H25">
            <v>0</v>
          </cell>
          <cell r="I25">
            <v>25</v>
          </cell>
        </row>
        <row r="26">
          <cell r="A26">
            <v>23</v>
          </cell>
          <cell r="B26" t="str">
            <v>Pan fino</v>
          </cell>
          <cell r="C26" t="str">
            <v>PB Knäckebröd AB</v>
          </cell>
          <cell r="D26" t="str">
            <v>Granos/Cereales</v>
          </cell>
          <cell r="E26" t="str">
            <v>12 - paq. 250 g</v>
          </cell>
          <cell r="F26">
            <v>9</v>
          </cell>
          <cell r="G26">
            <v>61</v>
          </cell>
          <cell r="H26">
            <v>0</v>
          </cell>
          <cell r="I26">
            <v>25</v>
          </cell>
        </row>
        <row r="27">
          <cell r="A27">
            <v>24</v>
          </cell>
          <cell r="B27" t="str">
            <v>Refresco Guaraná Fantástica</v>
          </cell>
          <cell r="C27" t="str">
            <v>Refrescos Americanas LTDA</v>
          </cell>
          <cell r="D27" t="str">
            <v>Bebidas</v>
          </cell>
          <cell r="E27" t="str">
            <v>12 - latas 355 ml</v>
          </cell>
          <cell r="F27">
            <v>4.5</v>
          </cell>
          <cell r="G27">
            <v>20</v>
          </cell>
          <cell r="H27">
            <v>0</v>
          </cell>
          <cell r="I27">
            <v>0</v>
          </cell>
        </row>
        <row r="28">
          <cell r="A28">
            <v>25</v>
          </cell>
          <cell r="B28" t="str">
            <v>Crema de chocolate y nueces NuNuCa</v>
          </cell>
          <cell r="C28" t="str">
            <v>Heli Süßwaren GmbH &amp; Co. KG</v>
          </cell>
          <cell r="D28" t="str">
            <v>Repostería</v>
          </cell>
          <cell r="E28" t="str">
            <v>20 - vasos  450 g</v>
          </cell>
          <cell r="F28">
            <v>14</v>
          </cell>
          <cell r="G28">
            <v>76</v>
          </cell>
          <cell r="H28">
            <v>0</v>
          </cell>
          <cell r="I28">
            <v>30</v>
          </cell>
        </row>
        <row r="29">
          <cell r="A29">
            <v>26</v>
          </cell>
          <cell r="B29" t="str">
            <v>Ositos de goma Gumbär</v>
          </cell>
          <cell r="C29" t="str">
            <v>Heli Süßwaren GmbH &amp; Co. KG</v>
          </cell>
          <cell r="D29" t="str">
            <v>Repostería</v>
          </cell>
          <cell r="E29" t="str">
            <v>100 - bolsas 250 g</v>
          </cell>
          <cell r="F29">
            <v>31.23</v>
          </cell>
          <cell r="G29">
            <v>15</v>
          </cell>
          <cell r="H29">
            <v>0</v>
          </cell>
          <cell r="I29">
            <v>0</v>
          </cell>
        </row>
        <row r="30">
          <cell r="A30">
            <v>27</v>
          </cell>
          <cell r="B30" t="str">
            <v>Chocolate Schoggi</v>
          </cell>
          <cell r="C30" t="str">
            <v>Heli Süßwaren GmbH &amp; Co. KG</v>
          </cell>
          <cell r="D30" t="str">
            <v>Repostería</v>
          </cell>
          <cell r="E30" t="str">
            <v>100 - piezas 100 g</v>
          </cell>
          <cell r="F30">
            <v>43.9</v>
          </cell>
          <cell r="G30">
            <v>49</v>
          </cell>
          <cell r="H30">
            <v>0</v>
          </cell>
          <cell r="I30">
            <v>30</v>
          </cell>
        </row>
        <row r="31">
          <cell r="A31">
            <v>28</v>
          </cell>
          <cell r="B31" t="str">
            <v>Col fermentada Rössle</v>
          </cell>
          <cell r="C31" t="str">
            <v>Plutzer Lebensmittelgroßmärkte AG</v>
          </cell>
          <cell r="D31" t="str">
            <v>Frutas/Verduras</v>
          </cell>
          <cell r="E31" t="str">
            <v>25 - latas 825 g</v>
          </cell>
          <cell r="F31">
            <v>45.6</v>
          </cell>
          <cell r="G31">
            <v>26</v>
          </cell>
          <cell r="H31">
            <v>0</v>
          </cell>
          <cell r="I31">
            <v>0</v>
          </cell>
        </row>
        <row r="32">
          <cell r="A32">
            <v>29</v>
          </cell>
          <cell r="B32" t="str">
            <v>Salchicha Thüringer</v>
          </cell>
          <cell r="C32" t="str">
            <v>Plutzer Lebensmittelgroßmärkte AG</v>
          </cell>
          <cell r="D32" t="str">
            <v>Carnes</v>
          </cell>
          <cell r="E32" t="str">
            <v>50 bolsas x 30 salch</v>
          </cell>
          <cell r="F32">
            <v>123.79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Arenque blanco del noroeste</v>
          </cell>
          <cell r="C33" t="str">
            <v>Nord-Ost-Fisch Handelsgesellschaft mbH</v>
          </cell>
          <cell r="D33" t="str">
            <v>Pescado/Marisco</v>
          </cell>
          <cell r="E33" t="str">
            <v>10 - vasos 200 g</v>
          </cell>
          <cell r="F33">
            <v>25.89</v>
          </cell>
          <cell r="G33">
            <v>10</v>
          </cell>
          <cell r="H33">
            <v>0</v>
          </cell>
          <cell r="I33">
            <v>15</v>
          </cell>
        </row>
        <row r="34">
          <cell r="A34">
            <v>31</v>
          </cell>
          <cell r="B34" t="str">
            <v>Queso gorgonzola Telino</v>
          </cell>
          <cell r="C34" t="str">
            <v>Formaggi Fortini s.r.l.</v>
          </cell>
          <cell r="D34" t="str">
            <v>Lácteos</v>
          </cell>
          <cell r="E34" t="str">
            <v>12 - paq. 100 g</v>
          </cell>
          <cell r="F34">
            <v>12.5</v>
          </cell>
          <cell r="G34">
            <v>0</v>
          </cell>
          <cell r="H34">
            <v>70</v>
          </cell>
          <cell r="I34">
            <v>20</v>
          </cell>
        </row>
        <row r="35">
          <cell r="A35">
            <v>32</v>
          </cell>
          <cell r="B35" t="str">
            <v>Queso Mascarpone Fabioli</v>
          </cell>
          <cell r="C35" t="str">
            <v>Formaggi Fortini s.r.l.</v>
          </cell>
          <cell r="D35" t="str">
            <v>Lácteos</v>
          </cell>
          <cell r="E35" t="str">
            <v>24 - paq. 200 g</v>
          </cell>
          <cell r="F35">
            <v>32</v>
          </cell>
          <cell r="G35">
            <v>9</v>
          </cell>
          <cell r="H35">
            <v>40</v>
          </cell>
          <cell r="I35">
            <v>25</v>
          </cell>
        </row>
        <row r="36">
          <cell r="A36">
            <v>33</v>
          </cell>
          <cell r="B36" t="str">
            <v>Queso de cabra</v>
          </cell>
          <cell r="C36" t="str">
            <v>Norske Meierier</v>
          </cell>
          <cell r="D36" t="str">
            <v>Lácteos</v>
          </cell>
          <cell r="E36" t="str">
            <v>500 g</v>
          </cell>
          <cell r="F36">
            <v>2.5</v>
          </cell>
          <cell r="G36">
            <v>112</v>
          </cell>
          <cell r="H36">
            <v>0</v>
          </cell>
          <cell r="I36">
            <v>20</v>
          </cell>
        </row>
        <row r="37">
          <cell r="A37">
            <v>34</v>
          </cell>
          <cell r="B37" t="str">
            <v>Cerveza Sasquatch</v>
          </cell>
          <cell r="C37" t="str">
            <v>Bigfoot Breweries</v>
          </cell>
          <cell r="D37" t="str">
            <v>Bebidas</v>
          </cell>
          <cell r="E37" t="str">
            <v>24 - bot. 12 l</v>
          </cell>
          <cell r="F37">
            <v>14</v>
          </cell>
          <cell r="G37">
            <v>111</v>
          </cell>
          <cell r="H37">
            <v>0</v>
          </cell>
          <cell r="I37">
            <v>15</v>
          </cell>
        </row>
        <row r="38">
          <cell r="A38">
            <v>35</v>
          </cell>
          <cell r="B38" t="str">
            <v>Cerveza negra Steeleye</v>
          </cell>
          <cell r="C38" t="str">
            <v>Bigfoot Breweries</v>
          </cell>
          <cell r="D38" t="str">
            <v>Bebidas</v>
          </cell>
          <cell r="E38" t="str">
            <v>24 - bot. 12 l</v>
          </cell>
          <cell r="F38">
            <v>18</v>
          </cell>
          <cell r="G38">
            <v>20</v>
          </cell>
          <cell r="H38">
            <v>0</v>
          </cell>
          <cell r="I38">
            <v>15</v>
          </cell>
        </row>
        <row r="39">
          <cell r="A39">
            <v>36</v>
          </cell>
          <cell r="B39" t="str">
            <v>Escabeche de arenque</v>
          </cell>
          <cell r="C39" t="str">
            <v>Svensk Sjöföda AB</v>
          </cell>
          <cell r="D39" t="str">
            <v>Pescado/Marisco</v>
          </cell>
          <cell r="E39" t="str">
            <v>24 - frascos 250 g</v>
          </cell>
          <cell r="F39">
            <v>19</v>
          </cell>
          <cell r="G39">
            <v>112</v>
          </cell>
          <cell r="H39">
            <v>0</v>
          </cell>
          <cell r="I39">
            <v>20</v>
          </cell>
        </row>
        <row r="40">
          <cell r="A40">
            <v>37</v>
          </cell>
          <cell r="B40" t="str">
            <v>Salmón ahumado Gravad</v>
          </cell>
          <cell r="C40" t="str">
            <v>Svensk Sjöföda AB</v>
          </cell>
          <cell r="D40" t="str">
            <v>Pescado/Marisco</v>
          </cell>
          <cell r="E40" t="str">
            <v>12 - paq. 500 g</v>
          </cell>
          <cell r="F40">
            <v>26</v>
          </cell>
          <cell r="G40">
            <v>11</v>
          </cell>
          <cell r="H40">
            <v>50</v>
          </cell>
          <cell r="I40">
            <v>25</v>
          </cell>
        </row>
        <row r="41">
          <cell r="A41">
            <v>38</v>
          </cell>
          <cell r="B41" t="str">
            <v>Vino Côte de Blaye</v>
          </cell>
          <cell r="C41" t="str">
            <v>Aux joyeux ecclésiastiques</v>
          </cell>
          <cell r="D41" t="str">
            <v>Bebidas</v>
          </cell>
          <cell r="E41" t="str">
            <v>12 - bot. 75 cl</v>
          </cell>
          <cell r="F41">
            <v>263.5</v>
          </cell>
          <cell r="G41">
            <v>17</v>
          </cell>
          <cell r="H41">
            <v>0</v>
          </cell>
          <cell r="I41">
            <v>15</v>
          </cell>
        </row>
        <row r="42">
          <cell r="A42">
            <v>39</v>
          </cell>
          <cell r="B42" t="str">
            <v>Licor verde Chartreuse</v>
          </cell>
          <cell r="C42" t="str">
            <v>Aux joyeux ecclésiastiques</v>
          </cell>
          <cell r="D42" t="str">
            <v>Bebidas</v>
          </cell>
          <cell r="E42" t="str">
            <v>750 cc por bot.</v>
          </cell>
          <cell r="F42">
            <v>18</v>
          </cell>
          <cell r="G42">
            <v>69</v>
          </cell>
          <cell r="H42">
            <v>0</v>
          </cell>
          <cell r="I42">
            <v>5</v>
          </cell>
        </row>
        <row r="43">
          <cell r="A43">
            <v>40</v>
          </cell>
          <cell r="B43" t="str">
            <v>Carne de cangrejo de Boston</v>
          </cell>
          <cell r="C43" t="str">
            <v>New England Seafood Cannery</v>
          </cell>
          <cell r="D43" t="str">
            <v>Pescado/Marisco</v>
          </cell>
          <cell r="E43" t="str">
            <v>24 - latas 4 l</v>
          </cell>
          <cell r="F43">
            <v>18.399999999999999</v>
          </cell>
          <cell r="G43">
            <v>123</v>
          </cell>
          <cell r="H43">
            <v>0</v>
          </cell>
          <cell r="I43">
            <v>30</v>
          </cell>
        </row>
        <row r="44">
          <cell r="A44">
            <v>41</v>
          </cell>
          <cell r="B44" t="str">
            <v>Crema de almejas estilo Nueva Inglaterra</v>
          </cell>
          <cell r="C44" t="str">
            <v>New England Seafood Cannery</v>
          </cell>
          <cell r="D44" t="str">
            <v>Pescado/Marisco</v>
          </cell>
          <cell r="E44" t="str">
            <v>12 - latas 12 l</v>
          </cell>
          <cell r="F44">
            <v>9.65</v>
          </cell>
          <cell r="G44">
            <v>85</v>
          </cell>
          <cell r="H44">
            <v>0</v>
          </cell>
          <cell r="I44">
            <v>10</v>
          </cell>
        </row>
        <row r="45">
          <cell r="A45">
            <v>42</v>
          </cell>
          <cell r="B45" t="str">
            <v>Tallarines de Singapur</v>
          </cell>
          <cell r="C45" t="str">
            <v>Leka Trading</v>
          </cell>
          <cell r="D45" t="str">
            <v>Granos/Cereales</v>
          </cell>
          <cell r="E45" t="str">
            <v>32 - 1 kg paq.</v>
          </cell>
          <cell r="F45">
            <v>14</v>
          </cell>
          <cell r="G45">
            <v>26</v>
          </cell>
          <cell r="H45">
            <v>0</v>
          </cell>
          <cell r="I45">
            <v>0</v>
          </cell>
        </row>
        <row r="46">
          <cell r="A46">
            <v>43</v>
          </cell>
          <cell r="B46" t="str">
            <v>Café de Malasia</v>
          </cell>
          <cell r="C46" t="str">
            <v>Leka Trading</v>
          </cell>
          <cell r="D46" t="str">
            <v>Bebidas</v>
          </cell>
          <cell r="E46" t="str">
            <v>16 - latas 500 g</v>
          </cell>
          <cell r="F46">
            <v>46</v>
          </cell>
          <cell r="G46">
            <v>17</v>
          </cell>
          <cell r="H46">
            <v>10</v>
          </cell>
          <cell r="I46">
            <v>25</v>
          </cell>
        </row>
        <row r="47">
          <cell r="A47">
            <v>44</v>
          </cell>
          <cell r="B47" t="str">
            <v>Azúcar negra Malacca</v>
          </cell>
          <cell r="C47" t="str">
            <v>Leka Trading</v>
          </cell>
          <cell r="D47" t="str">
            <v>Condimentos</v>
          </cell>
          <cell r="E47" t="str">
            <v>20 - bolsas 2 kg</v>
          </cell>
          <cell r="F47">
            <v>19.45</v>
          </cell>
          <cell r="G47">
            <v>27</v>
          </cell>
          <cell r="H47">
            <v>0</v>
          </cell>
          <cell r="I47">
            <v>15</v>
          </cell>
        </row>
        <row r="48">
          <cell r="A48">
            <v>45</v>
          </cell>
          <cell r="B48" t="str">
            <v>Arenque ahumado</v>
          </cell>
          <cell r="C48" t="str">
            <v>Lyngbysild</v>
          </cell>
          <cell r="D48" t="str">
            <v>Pescado/Marisco</v>
          </cell>
          <cell r="E48" t="str">
            <v>paq. 1k</v>
          </cell>
          <cell r="F48">
            <v>9.5</v>
          </cell>
          <cell r="G48">
            <v>5</v>
          </cell>
          <cell r="H48">
            <v>70</v>
          </cell>
          <cell r="I48">
            <v>15</v>
          </cell>
        </row>
        <row r="49">
          <cell r="A49">
            <v>46</v>
          </cell>
          <cell r="B49" t="str">
            <v>Arenque salado</v>
          </cell>
          <cell r="C49" t="str">
            <v>Lyngbysild</v>
          </cell>
          <cell r="D49" t="str">
            <v>Pescado/Marisco</v>
          </cell>
          <cell r="E49" t="str">
            <v>4 - vasos 450 g</v>
          </cell>
          <cell r="F49">
            <v>12</v>
          </cell>
          <cell r="G49">
            <v>95</v>
          </cell>
          <cell r="H49">
            <v>0</v>
          </cell>
          <cell r="I49">
            <v>0</v>
          </cell>
        </row>
        <row r="50">
          <cell r="A50">
            <v>47</v>
          </cell>
          <cell r="B50" t="str">
            <v>Galletas Zaanse</v>
          </cell>
          <cell r="C50" t="str">
            <v>Zaanse Snoepfabriek</v>
          </cell>
          <cell r="D50" t="str">
            <v>Repostería</v>
          </cell>
          <cell r="E50" t="str">
            <v>10 - cajas 4 l</v>
          </cell>
          <cell r="F50">
            <v>9.5</v>
          </cell>
          <cell r="G50">
            <v>36</v>
          </cell>
          <cell r="H50">
            <v>0</v>
          </cell>
          <cell r="I50">
            <v>0</v>
          </cell>
        </row>
        <row r="51">
          <cell r="A51">
            <v>48</v>
          </cell>
          <cell r="B51" t="str">
            <v>Chocolate holandés</v>
          </cell>
          <cell r="C51" t="str">
            <v>Zaanse Snoepfabriek</v>
          </cell>
          <cell r="D51" t="str">
            <v>Repostería</v>
          </cell>
          <cell r="E51" t="str">
            <v>10 paq.</v>
          </cell>
          <cell r="F51">
            <v>12.75</v>
          </cell>
          <cell r="G51">
            <v>15</v>
          </cell>
          <cell r="H51">
            <v>70</v>
          </cell>
          <cell r="I51">
            <v>25</v>
          </cell>
        </row>
        <row r="52">
          <cell r="A52">
            <v>49</v>
          </cell>
          <cell r="B52" t="str">
            <v>Regaliz</v>
          </cell>
          <cell r="C52" t="str">
            <v>Karkki Oy</v>
          </cell>
          <cell r="D52" t="str">
            <v>Repostería</v>
          </cell>
          <cell r="E52" t="str">
            <v>24 - paq. 50 g</v>
          </cell>
          <cell r="F52">
            <v>20</v>
          </cell>
          <cell r="G52">
            <v>10</v>
          </cell>
          <cell r="H52">
            <v>60</v>
          </cell>
          <cell r="I52">
            <v>15</v>
          </cell>
        </row>
        <row r="53">
          <cell r="A53">
            <v>50</v>
          </cell>
          <cell r="B53" t="str">
            <v>Chocolate blanco</v>
          </cell>
          <cell r="C53" t="str">
            <v>Karkki Oy</v>
          </cell>
          <cell r="D53" t="str">
            <v>Repostería</v>
          </cell>
          <cell r="E53" t="str">
            <v>12 - barras 100 g</v>
          </cell>
          <cell r="F53">
            <v>16.25</v>
          </cell>
          <cell r="G53">
            <v>65</v>
          </cell>
          <cell r="H53">
            <v>0</v>
          </cell>
          <cell r="I53">
            <v>30</v>
          </cell>
        </row>
        <row r="54">
          <cell r="A54">
            <v>51</v>
          </cell>
          <cell r="B54" t="str">
            <v>Manzanas secas Manjimup</v>
          </cell>
          <cell r="C54" t="str">
            <v>G'day, Mate</v>
          </cell>
          <cell r="D54" t="str">
            <v>Frutas/Verduras</v>
          </cell>
          <cell r="E54" t="str">
            <v>50 - paq. 300 g</v>
          </cell>
          <cell r="F54">
            <v>53</v>
          </cell>
          <cell r="G54">
            <v>20</v>
          </cell>
          <cell r="H54">
            <v>0</v>
          </cell>
          <cell r="I54">
            <v>10</v>
          </cell>
        </row>
        <row r="55">
          <cell r="A55">
            <v>52</v>
          </cell>
          <cell r="B55" t="str">
            <v>Cereales para Filo</v>
          </cell>
          <cell r="C55" t="str">
            <v>G'day, Mate</v>
          </cell>
          <cell r="D55" t="str">
            <v>Granos/Cereales</v>
          </cell>
          <cell r="E55" t="str">
            <v>16 - cajas 2 kg</v>
          </cell>
          <cell r="F55">
            <v>7</v>
          </cell>
          <cell r="G55">
            <v>38</v>
          </cell>
          <cell r="H55">
            <v>0</v>
          </cell>
          <cell r="I55">
            <v>25</v>
          </cell>
        </row>
        <row r="56">
          <cell r="A56">
            <v>53</v>
          </cell>
          <cell r="B56" t="str">
            <v>Empanada de carne</v>
          </cell>
          <cell r="C56" t="str">
            <v>G'day, Mate</v>
          </cell>
          <cell r="D56" t="str">
            <v>Carnes</v>
          </cell>
          <cell r="E56" t="str">
            <v>48 porc.</v>
          </cell>
          <cell r="F56">
            <v>32.799999999999997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54</v>
          </cell>
          <cell r="B57" t="str">
            <v>Empanada de cerdo</v>
          </cell>
          <cell r="C57" t="str">
            <v>Ma Maison</v>
          </cell>
          <cell r="D57" t="str">
            <v>Carnes</v>
          </cell>
          <cell r="E57" t="str">
            <v>16 tartas</v>
          </cell>
          <cell r="F57">
            <v>7.45</v>
          </cell>
          <cell r="G57">
            <v>21</v>
          </cell>
          <cell r="H57">
            <v>0</v>
          </cell>
          <cell r="I57">
            <v>10</v>
          </cell>
        </row>
        <row r="58">
          <cell r="A58">
            <v>55</v>
          </cell>
          <cell r="B58" t="str">
            <v>Paté chino</v>
          </cell>
          <cell r="C58" t="str">
            <v>Ma Maison</v>
          </cell>
          <cell r="D58" t="str">
            <v>Carnes</v>
          </cell>
          <cell r="E58" t="str">
            <v>24 cajas x 2 tartas</v>
          </cell>
          <cell r="F58">
            <v>24</v>
          </cell>
          <cell r="G58">
            <v>115</v>
          </cell>
          <cell r="H58">
            <v>0</v>
          </cell>
          <cell r="I58">
            <v>20</v>
          </cell>
        </row>
        <row r="59">
          <cell r="A59">
            <v>56</v>
          </cell>
          <cell r="B59" t="str">
            <v>Gnocchi de la abuela Alicia</v>
          </cell>
          <cell r="C59" t="str">
            <v>Pasta Buttini s.r.l.</v>
          </cell>
          <cell r="D59" t="str">
            <v>Granos/Cereales</v>
          </cell>
          <cell r="E59" t="str">
            <v>24 - paq. 250 g</v>
          </cell>
          <cell r="F59">
            <v>38</v>
          </cell>
          <cell r="G59">
            <v>21</v>
          </cell>
          <cell r="H59">
            <v>10</v>
          </cell>
          <cell r="I59">
            <v>30</v>
          </cell>
        </row>
        <row r="60">
          <cell r="A60">
            <v>57</v>
          </cell>
          <cell r="B60" t="str">
            <v>Raviolis Angelo</v>
          </cell>
          <cell r="C60" t="str">
            <v>Pasta Buttini s.r.l.</v>
          </cell>
          <cell r="D60" t="str">
            <v>Granos/Cereales</v>
          </cell>
          <cell r="E60" t="str">
            <v>24 - paq. 250 g</v>
          </cell>
          <cell r="F60">
            <v>19.5</v>
          </cell>
          <cell r="G60">
            <v>36</v>
          </cell>
          <cell r="H60">
            <v>0</v>
          </cell>
          <cell r="I60">
            <v>20</v>
          </cell>
        </row>
        <row r="61">
          <cell r="A61">
            <v>58</v>
          </cell>
          <cell r="B61" t="str">
            <v>Caracoles de Borgoña</v>
          </cell>
          <cell r="C61" t="str">
            <v>Escargots Nouveaux</v>
          </cell>
          <cell r="D61" t="str">
            <v>Pescado/Marisco</v>
          </cell>
          <cell r="E61" t="str">
            <v>24 porc.</v>
          </cell>
          <cell r="F61">
            <v>13.25</v>
          </cell>
          <cell r="G61">
            <v>62</v>
          </cell>
          <cell r="H61">
            <v>0</v>
          </cell>
          <cell r="I61">
            <v>20</v>
          </cell>
        </row>
        <row r="62">
          <cell r="A62">
            <v>59</v>
          </cell>
          <cell r="B62" t="str">
            <v>Raclet de queso Courdavault</v>
          </cell>
          <cell r="C62" t="str">
            <v>Gai pâturage</v>
          </cell>
          <cell r="D62" t="str">
            <v>Lácteos</v>
          </cell>
          <cell r="E62" t="str">
            <v>paq. 5 kg</v>
          </cell>
          <cell r="F62">
            <v>55</v>
          </cell>
          <cell r="G62">
            <v>79</v>
          </cell>
          <cell r="H62">
            <v>0</v>
          </cell>
          <cell r="I62">
            <v>0</v>
          </cell>
        </row>
        <row r="63">
          <cell r="A63">
            <v>60</v>
          </cell>
          <cell r="B63" t="str">
            <v>Camembert Pierrot</v>
          </cell>
          <cell r="C63" t="str">
            <v>Gai pâturage</v>
          </cell>
          <cell r="D63" t="str">
            <v>Lácteos</v>
          </cell>
          <cell r="E63" t="str">
            <v>15 - paq. 300 g</v>
          </cell>
          <cell r="F63">
            <v>34</v>
          </cell>
          <cell r="G63">
            <v>19</v>
          </cell>
          <cell r="H63">
            <v>0</v>
          </cell>
          <cell r="I63">
            <v>0</v>
          </cell>
        </row>
        <row r="64">
          <cell r="A64">
            <v>61</v>
          </cell>
          <cell r="B64" t="str">
            <v>Sirope de arce</v>
          </cell>
          <cell r="C64" t="str">
            <v>Forêts d'érables</v>
          </cell>
          <cell r="D64" t="str">
            <v>Condimentos</v>
          </cell>
          <cell r="E64" t="str">
            <v>24 - bot. 500 ml</v>
          </cell>
          <cell r="F64">
            <v>28.5</v>
          </cell>
          <cell r="G64">
            <v>113</v>
          </cell>
          <cell r="H64">
            <v>0</v>
          </cell>
          <cell r="I64">
            <v>25</v>
          </cell>
        </row>
        <row r="65">
          <cell r="A65">
            <v>62</v>
          </cell>
          <cell r="B65" t="str">
            <v>Tarta de azúcar</v>
          </cell>
          <cell r="C65" t="str">
            <v>Forêts d'érables</v>
          </cell>
          <cell r="D65" t="str">
            <v>Repostería</v>
          </cell>
          <cell r="E65" t="str">
            <v>48 tartas</v>
          </cell>
          <cell r="F65">
            <v>49.3</v>
          </cell>
          <cell r="G65">
            <v>17</v>
          </cell>
          <cell r="H65">
            <v>0</v>
          </cell>
          <cell r="I65">
            <v>0</v>
          </cell>
        </row>
        <row r="66">
          <cell r="A66">
            <v>63</v>
          </cell>
          <cell r="B66" t="str">
            <v>Sandwich de vegetales</v>
          </cell>
          <cell r="C66" t="str">
            <v>Pavlova, Ltd.</v>
          </cell>
          <cell r="D66" t="str">
            <v>Condimentos</v>
          </cell>
          <cell r="E66" t="str">
            <v>15 - frascos 625 g</v>
          </cell>
          <cell r="F66">
            <v>43.9</v>
          </cell>
          <cell r="G66">
            <v>24</v>
          </cell>
          <cell r="H66">
            <v>0</v>
          </cell>
          <cell r="I66">
            <v>5</v>
          </cell>
        </row>
        <row r="67">
          <cell r="A67">
            <v>64</v>
          </cell>
          <cell r="B67" t="str">
            <v>Bollos de pan de Wimmer</v>
          </cell>
          <cell r="C67" t="str">
            <v>Plutzer Lebensmittelgroßmärkte AG</v>
          </cell>
          <cell r="D67" t="str">
            <v>Granos/Cereales</v>
          </cell>
          <cell r="E67" t="str">
            <v>20 bolsas x 4 porc.</v>
          </cell>
          <cell r="F67">
            <v>33.25</v>
          </cell>
          <cell r="G67">
            <v>22</v>
          </cell>
          <cell r="H67">
            <v>80</v>
          </cell>
          <cell r="I67">
            <v>30</v>
          </cell>
        </row>
        <row r="68">
          <cell r="A68">
            <v>65</v>
          </cell>
          <cell r="B68" t="str">
            <v>Salsa de pimiento picante de Luisiana</v>
          </cell>
          <cell r="C68" t="str">
            <v>New Orleans Cajun Delights</v>
          </cell>
          <cell r="D68" t="str">
            <v>Condimentos</v>
          </cell>
          <cell r="E68" t="str">
            <v>32 - bot. 8 l</v>
          </cell>
          <cell r="F68">
            <v>21.05</v>
          </cell>
          <cell r="G68">
            <v>76</v>
          </cell>
          <cell r="H68">
            <v>0</v>
          </cell>
          <cell r="I68">
            <v>0</v>
          </cell>
        </row>
        <row r="69">
          <cell r="A69">
            <v>66</v>
          </cell>
          <cell r="B69" t="str">
            <v>Especias picantes de Luisiana</v>
          </cell>
          <cell r="C69" t="str">
            <v>New Orleans Cajun Delights</v>
          </cell>
          <cell r="D69" t="str">
            <v>Condimentos</v>
          </cell>
          <cell r="E69" t="str">
            <v>24 - frascos 8 l</v>
          </cell>
          <cell r="F69">
            <v>17</v>
          </cell>
          <cell r="G69">
            <v>4</v>
          </cell>
          <cell r="H69">
            <v>100</v>
          </cell>
          <cell r="I69">
            <v>20</v>
          </cell>
        </row>
        <row r="70">
          <cell r="A70">
            <v>67</v>
          </cell>
          <cell r="B70" t="str">
            <v>Cerveza Laughing Lumberjack</v>
          </cell>
          <cell r="C70" t="str">
            <v>Bigfoot Breweries</v>
          </cell>
          <cell r="D70" t="str">
            <v>Bebidas</v>
          </cell>
          <cell r="E70" t="str">
            <v>24 - bot. 12 l</v>
          </cell>
          <cell r="F70">
            <v>14</v>
          </cell>
          <cell r="G70">
            <v>52</v>
          </cell>
          <cell r="H70">
            <v>0</v>
          </cell>
          <cell r="I70">
            <v>10</v>
          </cell>
        </row>
        <row r="71">
          <cell r="A71">
            <v>68</v>
          </cell>
          <cell r="B71" t="str">
            <v>Barras de pan de Escocia</v>
          </cell>
          <cell r="C71" t="str">
            <v>Specialty Biscuits, Ltd.</v>
          </cell>
          <cell r="D71" t="str">
            <v>Repostería</v>
          </cell>
          <cell r="E71" t="str">
            <v>10 cajas x 8 porc.</v>
          </cell>
          <cell r="F71">
            <v>12.5</v>
          </cell>
          <cell r="G71">
            <v>6</v>
          </cell>
          <cell r="H71">
            <v>10</v>
          </cell>
          <cell r="I71">
            <v>15</v>
          </cell>
        </row>
        <row r="72">
          <cell r="A72">
            <v>69</v>
          </cell>
          <cell r="B72" t="str">
            <v>Queso Gudbrandsdals</v>
          </cell>
          <cell r="C72" t="str">
            <v>Norske Meierier</v>
          </cell>
          <cell r="D72" t="str">
            <v>Lácteos</v>
          </cell>
          <cell r="E72" t="str">
            <v>paq. 10 kg</v>
          </cell>
          <cell r="F72">
            <v>36</v>
          </cell>
          <cell r="G72">
            <v>26</v>
          </cell>
          <cell r="H72">
            <v>0</v>
          </cell>
          <cell r="I72">
            <v>15</v>
          </cell>
        </row>
        <row r="73">
          <cell r="A73">
            <v>70</v>
          </cell>
          <cell r="B73" t="str">
            <v>Cerveza Outback</v>
          </cell>
          <cell r="C73" t="str">
            <v>Pavlova, Ltd.</v>
          </cell>
          <cell r="D73" t="str">
            <v>Bebidas</v>
          </cell>
          <cell r="E73" t="str">
            <v>24 - bot. 355 ml</v>
          </cell>
          <cell r="F73">
            <v>15</v>
          </cell>
          <cell r="G73">
            <v>15</v>
          </cell>
          <cell r="H73">
            <v>10</v>
          </cell>
          <cell r="I73">
            <v>30</v>
          </cell>
        </row>
        <row r="74">
          <cell r="A74">
            <v>71</v>
          </cell>
          <cell r="B74" t="str">
            <v>Crema de queso Fløtemys</v>
          </cell>
          <cell r="C74" t="str">
            <v>Norske Meierier</v>
          </cell>
          <cell r="D74" t="str">
            <v>Lácteos</v>
          </cell>
          <cell r="E74" t="str">
            <v>10 - paq. 500 g</v>
          </cell>
          <cell r="F74">
            <v>21.5</v>
          </cell>
          <cell r="G74">
            <v>26</v>
          </cell>
          <cell r="H74">
            <v>0</v>
          </cell>
          <cell r="I74">
            <v>0</v>
          </cell>
        </row>
        <row r="75">
          <cell r="A75">
            <v>72</v>
          </cell>
          <cell r="B75" t="str">
            <v>Queso Mozzarella Giovanni</v>
          </cell>
          <cell r="C75" t="str">
            <v>Formaggi Fortini s.r.l.</v>
          </cell>
          <cell r="D75" t="str">
            <v>Lácteos</v>
          </cell>
          <cell r="E75" t="str">
            <v>24 - paq. 200 g</v>
          </cell>
          <cell r="F75">
            <v>34.799999999999997</v>
          </cell>
          <cell r="G75">
            <v>14</v>
          </cell>
          <cell r="H75">
            <v>0</v>
          </cell>
          <cell r="I75">
            <v>0</v>
          </cell>
        </row>
        <row r="76">
          <cell r="A76">
            <v>73</v>
          </cell>
          <cell r="B76" t="str">
            <v>Caviar rojo</v>
          </cell>
          <cell r="C76" t="str">
            <v>Svensk Sjöföda AB</v>
          </cell>
          <cell r="D76" t="str">
            <v>Pescado/Marisco</v>
          </cell>
          <cell r="E76" t="str">
            <v>24 - frascos150 g</v>
          </cell>
          <cell r="F76">
            <v>15</v>
          </cell>
          <cell r="G76">
            <v>101</v>
          </cell>
          <cell r="H76">
            <v>0</v>
          </cell>
          <cell r="I76">
            <v>5</v>
          </cell>
        </row>
        <row r="77">
          <cell r="A77">
            <v>74</v>
          </cell>
          <cell r="B77" t="str">
            <v>Queso de soja Longlife</v>
          </cell>
          <cell r="C77" t="str">
            <v>Tokyo Traders</v>
          </cell>
          <cell r="D77" t="str">
            <v>Frutas/Verduras</v>
          </cell>
          <cell r="E77" t="str">
            <v>paq. 5 kg</v>
          </cell>
          <cell r="F77">
            <v>10</v>
          </cell>
          <cell r="G77">
            <v>4</v>
          </cell>
          <cell r="H77">
            <v>20</v>
          </cell>
          <cell r="I77">
            <v>5</v>
          </cell>
        </row>
        <row r="78">
          <cell r="A78">
            <v>75</v>
          </cell>
          <cell r="B78" t="str">
            <v>Cerveza Klosterbier Rhönbräu</v>
          </cell>
          <cell r="C78" t="str">
            <v>Plutzer Lebensmittelgroßmärkte AG</v>
          </cell>
          <cell r="D78" t="str">
            <v>Bebidas</v>
          </cell>
          <cell r="E78" t="str">
            <v>24 - bot. 0,5 l</v>
          </cell>
          <cell r="F78">
            <v>7.75</v>
          </cell>
          <cell r="G78">
            <v>125</v>
          </cell>
          <cell r="H78">
            <v>0</v>
          </cell>
          <cell r="I78">
            <v>25</v>
          </cell>
        </row>
        <row r="79">
          <cell r="A79">
            <v>76</v>
          </cell>
          <cell r="B79" t="str">
            <v>Licor Cloudberry</v>
          </cell>
          <cell r="C79" t="str">
            <v>Karkki Oy</v>
          </cell>
          <cell r="D79" t="str">
            <v>Bebidas</v>
          </cell>
          <cell r="E79" t="str">
            <v>500 ml</v>
          </cell>
          <cell r="F79">
            <v>18</v>
          </cell>
          <cell r="G79">
            <v>57</v>
          </cell>
          <cell r="H79">
            <v>0</v>
          </cell>
          <cell r="I79">
            <v>20</v>
          </cell>
        </row>
        <row r="80">
          <cell r="A80">
            <v>77</v>
          </cell>
          <cell r="B80" t="str">
            <v>Salsa verde original Frankfurter</v>
          </cell>
          <cell r="C80" t="str">
            <v>Plutzer Lebensmittelgroßmärkte AG</v>
          </cell>
          <cell r="D80" t="str">
            <v>Condimentos</v>
          </cell>
          <cell r="E80" t="str">
            <v>12 cajas</v>
          </cell>
          <cell r="F80">
            <v>13</v>
          </cell>
          <cell r="G80">
            <v>32</v>
          </cell>
          <cell r="H80">
            <v>0</v>
          </cell>
          <cell r="I80">
            <v>15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77149-0508-4AB0-BAE8-38DE9EAA9504}" name="Facturacion" displayName="Facturacion" ref="B3:J1768" totalsRowShown="0" headerRowDxfId="4">
  <autoFilter ref="B3:J1768" xr:uid="{F5F5D6C4-D022-4820-9887-51DDBF69EE84}"/>
  <sortState xmlns:xlrd2="http://schemas.microsoft.com/office/spreadsheetml/2017/richdata2" ref="B4:J1768">
    <sortCondition ref="C3:C1768"/>
  </sortState>
  <tableColumns count="9">
    <tableColumn id="1" xr3:uid="{35A96398-9481-4A0C-9EB5-32A1CD61C44F}" name="Nro. Factura"/>
    <tableColumn id="2" xr3:uid="{251B6D12-D2E8-44FD-B805-5A9BC0661C2B}" name="Fecha" dataDxfId="3"/>
    <tableColumn id="3" xr3:uid="{06196018-9E9A-4E48-8B90-21BC2C4CE4AE}" name="Codigo Cliente"/>
    <tableColumn id="4" xr3:uid="{4E579ECC-68F2-4877-BBAB-6ACBFAC8F8B4}" name="Codigo Producto"/>
    <tableColumn id="5" xr3:uid="{0C01AB46-7250-420F-9AE0-F8B476BC0A43}" name="Cantidad" dataDxfId="2" dataCellStyle="Millares"/>
    <tableColumn id="6" xr3:uid="{BC7DEDED-0036-4F96-8B39-3605FF854474}" name="Precio" dataDxfId="1">
      <calculatedColumnFormula>VLOOKUP(E4,'[1]Listado de Productos'!$A$4:$I$80,6,0)</calculatedColumnFormula>
    </tableColumn>
    <tableColumn id="7" xr3:uid="{73464C34-5EFA-489C-9D94-63D585ACEF44}" name="Total" dataDxfId="0">
      <calculatedColumnFormula>+G4*F4</calculatedColumnFormula>
    </tableColumn>
    <tableColumn id="8" xr3:uid="{DAAACE13-D182-4DEA-B759-C8185E9BF3AB}" name="Codigo Vendedor"/>
    <tableColumn id="9" xr3:uid="{A9C9F544-60DC-4777-9462-02EE4EF30FDD}" name="Zon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768"/>
  <sheetViews>
    <sheetView tabSelected="1" workbookViewId="0">
      <selection activeCell="F6" sqref="F6"/>
    </sheetView>
  </sheetViews>
  <sheetFormatPr baseColWidth="10" defaultColWidth="11" defaultRowHeight="15.5" x14ac:dyDescent="0.35"/>
  <cols>
    <col min="2" max="2" width="12.9140625" customWidth="1"/>
    <col min="4" max="4" width="14.58203125" customWidth="1"/>
    <col min="5" max="5" width="16.4140625" customWidth="1"/>
    <col min="6" max="6" width="10.9140625" style="3" customWidth="1"/>
    <col min="8" max="8" width="14.58203125" customWidth="1"/>
    <col min="9" max="9" width="17.83203125" bestFit="1" customWidth="1"/>
  </cols>
  <sheetData>
    <row r="3" spans="2:10" x14ac:dyDescent="0.35">
      <c r="B3" s="4" t="s">
        <v>0</v>
      </c>
      <c r="C3" s="4" t="s">
        <v>1</v>
      </c>
      <c r="D3" s="4" t="s">
        <v>2</v>
      </c>
      <c r="E3" s="4" t="s">
        <v>3</v>
      </c>
      <c r="F3" s="5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2:10" x14ac:dyDescent="0.35">
      <c r="B4" t="s">
        <v>9</v>
      </c>
      <c r="C4" s="1">
        <v>41275</v>
      </c>
      <c r="D4">
        <v>1370</v>
      </c>
      <c r="E4">
        <v>62</v>
      </c>
      <c r="F4" s="3">
        <v>1000</v>
      </c>
      <c r="G4" s="2">
        <f>VLOOKUP(E4,'[1]Listado de Productos'!$A$4:$I$80,6,0)</f>
        <v>49.3</v>
      </c>
      <c r="H4" s="2">
        <f t="shared" ref="H4:H67" si="0">+G4*F4</f>
        <v>49300</v>
      </c>
      <c r="I4" t="s">
        <v>10</v>
      </c>
      <c r="J4" t="s">
        <v>11</v>
      </c>
    </row>
    <row r="5" spans="2:10" x14ac:dyDescent="0.35">
      <c r="B5" t="s">
        <v>14</v>
      </c>
      <c r="C5" s="1">
        <v>41276</v>
      </c>
      <c r="D5">
        <v>1012</v>
      </c>
      <c r="E5">
        <v>58</v>
      </c>
      <c r="F5" s="3">
        <v>2000</v>
      </c>
      <c r="G5" s="2">
        <f>VLOOKUP(E5,'[1]Listado de Productos'!$A$4:$I$80,6,0)</f>
        <v>13.25</v>
      </c>
      <c r="H5" s="2">
        <f t="shared" si="0"/>
        <v>26500</v>
      </c>
      <c r="I5" t="s">
        <v>15</v>
      </c>
      <c r="J5" t="s">
        <v>16</v>
      </c>
    </row>
    <row r="6" spans="2:10" x14ac:dyDescent="0.35">
      <c r="B6" t="s">
        <v>13</v>
      </c>
      <c r="C6" s="1">
        <v>41276</v>
      </c>
      <c r="D6">
        <v>1301</v>
      </c>
      <c r="E6">
        <v>61</v>
      </c>
      <c r="F6" s="3">
        <v>15</v>
      </c>
      <c r="G6" s="2">
        <f>VLOOKUP(E6,'[1]Listado de Productos'!$A$4:$I$80,6,0)</f>
        <v>28.5</v>
      </c>
      <c r="H6" s="2">
        <f t="shared" si="0"/>
        <v>427.5</v>
      </c>
      <c r="I6" t="s">
        <v>10</v>
      </c>
      <c r="J6" t="s">
        <v>11</v>
      </c>
    </row>
    <row r="7" spans="2:10" x14ac:dyDescent="0.35">
      <c r="B7" t="s">
        <v>12</v>
      </c>
      <c r="C7" s="1">
        <v>41276</v>
      </c>
      <c r="D7">
        <v>1352</v>
      </c>
      <c r="E7">
        <v>9</v>
      </c>
      <c r="F7" s="3">
        <v>18</v>
      </c>
      <c r="G7" s="2">
        <f>VLOOKUP(E7,'[1]Listado de Productos'!$A$4:$I$80,6,0)</f>
        <v>97</v>
      </c>
      <c r="H7" s="2">
        <f t="shared" si="0"/>
        <v>1746</v>
      </c>
      <c r="I7" t="s">
        <v>10</v>
      </c>
      <c r="J7" t="s">
        <v>11</v>
      </c>
    </row>
    <row r="8" spans="2:10" x14ac:dyDescent="0.35">
      <c r="B8" t="s">
        <v>27</v>
      </c>
      <c r="C8" s="1">
        <v>41279</v>
      </c>
      <c r="D8">
        <v>1079</v>
      </c>
      <c r="E8">
        <v>68</v>
      </c>
      <c r="F8" s="3">
        <v>9</v>
      </c>
      <c r="G8" s="2">
        <f>VLOOKUP(E8,'[1]Listado de Productos'!$A$4:$I$80,6,0)</f>
        <v>12.5</v>
      </c>
      <c r="H8" s="2">
        <f t="shared" si="0"/>
        <v>112.5</v>
      </c>
      <c r="I8" t="s">
        <v>18</v>
      </c>
      <c r="J8" t="s">
        <v>19</v>
      </c>
    </row>
    <row r="9" spans="2:10" x14ac:dyDescent="0.35">
      <c r="B9" t="s">
        <v>17</v>
      </c>
      <c r="C9" s="1">
        <v>41279</v>
      </c>
      <c r="D9">
        <v>1302</v>
      </c>
      <c r="E9">
        <v>36</v>
      </c>
      <c r="F9" s="3">
        <v>1</v>
      </c>
      <c r="G9" s="2">
        <f>VLOOKUP(E9,'[1]Listado de Productos'!$A$4:$I$80,6,0)</f>
        <v>19</v>
      </c>
      <c r="H9" s="2">
        <f t="shared" si="0"/>
        <v>19</v>
      </c>
      <c r="I9" t="s">
        <v>18</v>
      </c>
      <c r="J9" t="s">
        <v>19</v>
      </c>
    </row>
    <row r="10" spans="2:10" x14ac:dyDescent="0.35">
      <c r="B10" t="s">
        <v>24</v>
      </c>
      <c r="C10" s="1">
        <v>41279</v>
      </c>
      <c r="D10">
        <v>1333</v>
      </c>
      <c r="E10">
        <v>15</v>
      </c>
      <c r="F10" s="3">
        <v>15</v>
      </c>
      <c r="G10" s="2">
        <f>VLOOKUP(E10,'[1]Listado de Productos'!$A$4:$I$80,6,0)</f>
        <v>15.5</v>
      </c>
      <c r="H10" s="2">
        <f t="shared" si="0"/>
        <v>232.5</v>
      </c>
      <c r="I10" t="s">
        <v>25</v>
      </c>
      <c r="J10" t="s">
        <v>26</v>
      </c>
    </row>
    <row r="11" spans="2:10" x14ac:dyDescent="0.35">
      <c r="B11" t="s">
        <v>23</v>
      </c>
      <c r="C11" s="1">
        <v>41279</v>
      </c>
      <c r="D11">
        <v>1530</v>
      </c>
      <c r="E11">
        <v>5</v>
      </c>
      <c r="F11" s="3">
        <v>29</v>
      </c>
      <c r="G11" s="2">
        <f>VLOOKUP(E11,'[1]Listado de Productos'!$A$4:$I$80,6,0)</f>
        <v>21.35</v>
      </c>
      <c r="H11" s="2">
        <f t="shared" si="0"/>
        <v>619.15000000000009</v>
      </c>
      <c r="I11" t="s">
        <v>21</v>
      </c>
      <c r="J11" t="s">
        <v>22</v>
      </c>
    </row>
    <row r="12" spans="2:10" x14ac:dyDescent="0.35">
      <c r="B12" t="s">
        <v>20</v>
      </c>
      <c r="C12" s="1">
        <v>41279</v>
      </c>
      <c r="D12">
        <v>1656</v>
      </c>
      <c r="E12">
        <v>36</v>
      </c>
      <c r="F12" s="3">
        <v>26</v>
      </c>
      <c r="G12" s="2">
        <f>VLOOKUP(E12,'[1]Listado de Productos'!$A$4:$I$80,6,0)</f>
        <v>19</v>
      </c>
      <c r="H12" s="2">
        <f t="shared" si="0"/>
        <v>494</v>
      </c>
      <c r="I12" t="s">
        <v>21</v>
      </c>
      <c r="J12" t="s">
        <v>22</v>
      </c>
    </row>
    <row r="13" spans="2:10" x14ac:dyDescent="0.35">
      <c r="B13" t="s">
        <v>28</v>
      </c>
      <c r="C13" s="1">
        <v>41284</v>
      </c>
      <c r="D13">
        <v>1152</v>
      </c>
      <c r="E13">
        <v>17</v>
      </c>
      <c r="F13" s="3">
        <v>9</v>
      </c>
      <c r="G13" s="2">
        <f>VLOOKUP(E13,'[1]Listado de Productos'!$A$4:$I$80,6,0)</f>
        <v>39</v>
      </c>
      <c r="H13" s="2">
        <f t="shared" si="0"/>
        <v>351</v>
      </c>
      <c r="I13" t="s">
        <v>21</v>
      </c>
      <c r="J13" t="s">
        <v>22</v>
      </c>
    </row>
    <row r="14" spans="2:10" x14ac:dyDescent="0.35">
      <c r="B14" t="s">
        <v>29</v>
      </c>
      <c r="C14" s="1">
        <v>41285</v>
      </c>
      <c r="D14">
        <v>1303</v>
      </c>
      <c r="E14">
        <v>51</v>
      </c>
      <c r="F14" s="3">
        <v>29</v>
      </c>
      <c r="G14" s="2">
        <f>VLOOKUP(E14,'[1]Listado de Productos'!$A$4:$I$80,6,0)</f>
        <v>53</v>
      </c>
      <c r="H14" s="2">
        <f t="shared" si="0"/>
        <v>1537</v>
      </c>
      <c r="I14" t="s">
        <v>30</v>
      </c>
      <c r="J14" t="s">
        <v>31</v>
      </c>
    </row>
    <row r="15" spans="2:10" x14ac:dyDescent="0.35">
      <c r="B15" t="s">
        <v>32</v>
      </c>
      <c r="C15" s="1">
        <v>41286</v>
      </c>
      <c r="D15">
        <v>1303</v>
      </c>
      <c r="E15">
        <v>11</v>
      </c>
      <c r="F15" s="3">
        <v>33</v>
      </c>
      <c r="G15" s="2">
        <f>VLOOKUP(E15,'[1]Listado de Productos'!$A$4:$I$80,6,0)</f>
        <v>21</v>
      </c>
      <c r="H15" s="2">
        <f t="shared" si="0"/>
        <v>693</v>
      </c>
      <c r="I15" t="s">
        <v>15</v>
      </c>
      <c r="J15" t="s">
        <v>16</v>
      </c>
    </row>
    <row r="16" spans="2:10" x14ac:dyDescent="0.35">
      <c r="B16" t="s">
        <v>33</v>
      </c>
      <c r="C16" s="1">
        <v>41287</v>
      </c>
      <c r="D16">
        <v>1657</v>
      </c>
      <c r="E16">
        <v>31</v>
      </c>
      <c r="F16" s="3">
        <v>2</v>
      </c>
      <c r="G16" s="2">
        <f>VLOOKUP(E16,'[1]Listado de Productos'!$A$4:$I$80,6,0)</f>
        <v>12.5</v>
      </c>
      <c r="H16" s="2">
        <f t="shared" si="0"/>
        <v>25</v>
      </c>
      <c r="I16" t="s">
        <v>10</v>
      </c>
      <c r="J16" t="s">
        <v>11</v>
      </c>
    </row>
    <row r="17" spans="2:10" x14ac:dyDescent="0.35">
      <c r="B17" t="s">
        <v>34</v>
      </c>
      <c r="C17" s="1">
        <v>41288</v>
      </c>
      <c r="D17">
        <v>1758</v>
      </c>
      <c r="E17">
        <v>36</v>
      </c>
      <c r="F17" s="3">
        <v>15</v>
      </c>
      <c r="G17" s="2">
        <f>VLOOKUP(E17,'[1]Listado de Productos'!$A$4:$I$80,6,0)</f>
        <v>19</v>
      </c>
      <c r="H17" s="2">
        <f t="shared" si="0"/>
        <v>285</v>
      </c>
      <c r="I17" t="s">
        <v>15</v>
      </c>
      <c r="J17" t="s">
        <v>16</v>
      </c>
    </row>
    <row r="18" spans="2:10" x14ac:dyDescent="0.35">
      <c r="B18" t="s">
        <v>35</v>
      </c>
      <c r="C18" s="1">
        <v>41289</v>
      </c>
      <c r="D18">
        <v>1530</v>
      </c>
      <c r="E18">
        <v>37</v>
      </c>
      <c r="F18" s="3">
        <v>32</v>
      </c>
      <c r="G18" s="2">
        <f>VLOOKUP(E18,'[1]Listado de Productos'!$A$4:$I$80,6,0)</f>
        <v>26</v>
      </c>
      <c r="H18" s="2">
        <f t="shared" si="0"/>
        <v>832</v>
      </c>
      <c r="I18" t="s">
        <v>30</v>
      </c>
      <c r="J18" t="s">
        <v>31</v>
      </c>
    </row>
    <row r="19" spans="2:10" x14ac:dyDescent="0.35">
      <c r="B19" t="s">
        <v>36</v>
      </c>
      <c r="C19" s="1">
        <v>41290</v>
      </c>
      <c r="D19">
        <v>1169</v>
      </c>
      <c r="E19">
        <v>61</v>
      </c>
      <c r="F19" s="3">
        <v>9</v>
      </c>
      <c r="G19" s="2">
        <f>VLOOKUP(E19,'[1]Listado de Productos'!$A$4:$I$80,6,0)</f>
        <v>28.5</v>
      </c>
      <c r="H19" s="2">
        <f t="shared" si="0"/>
        <v>256.5</v>
      </c>
      <c r="I19" t="s">
        <v>15</v>
      </c>
      <c r="J19" t="s">
        <v>16</v>
      </c>
    </row>
    <row r="20" spans="2:10" x14ac:dyDescent="0.35">
      <c r="B20" t="s">
        <v>37</v>
      </c>
      <c r="C20" s="1">
        <v>41291</v>
      </c>
      <c r="D20">
        <v>1674</v>
      </c>
      <c r="E20">
        <v>18</v>
      </c>
      <c r="F20" s="3">
        <v>2</v>
      </c>
      <c r="G20" s="2">
        <f>VLOOKUP(E20,'[1]Listado de Productos'!$A$4:$I$80,6,0)</f>
        <v>62.5</v>
      </c>
      <c r="H20" s="2">
        <f t="shared" si="0"/>
        <v>125</v>
      </c>
      <c r="I20" t="s">
        <v>10</v>
      </c>
      <c r="J20" t="s">
        <v>11</v>
      </c>
    </row>
    <row r="21" spans="2:10" x14ac:dyDescent="0.35">
      <c r="B21" t="s">
        <v>38</v>
      </c>
      <c r="C21" s="1">
        <v>41292</v>
      </c>
      <c r="D21">
        <v>1977</v>
      </c>
      <c r="E21">
        <v>42</v>
      </c>
      <c r="F21" s="3">
        <v>34</v>
      </c>
      <c r="G21" s="2">
        <f>VLOOKUP(E21,'[1]Listado de Productos'!$A$4:$I$80,6,0)</f>
        <v>14</v>
      </c>
      <c r="H21" s="2">
        <f t="shared" si="0"/>
        <v>476</v>
      </c>
      <c r="I21" t="s">
        <v>30</v>
      </c>
      <c r="J21" t="s">
        <v>31</v>
      </c>
    </row>
    <row r="22" spans="2:10" x14ac:dyDescent="0.35">
      <c r="B22" t="s">
        <v>39</v>
      </c>
      <c r="C22" s="1">
        <v>41293</v>
      </c>
      <c r="D22">
        <v>1054</v>
      </c>
      <c r="E22">
        <v>2</v>
      </c>
      <c r="F22" s="3">
        <v>16</v>
      </c>
      <c r="G22" s="2">
        <f>VLOOKUP(E22,'[1]Listado de Productos'!$A$4:$I$80,6,0)</f>
        <v>19</v>
      </c>
      <c r="H22" s="2">
        <f t="shared" si="0"/>
        <v>304</v>
      </c>
      <c r="I22" t="s">
        <v>21</v>
      </c>
      <c r="J22" t="s">
        <v>22</v>
      </c>
    </row>
    <row r="23" spans="2:10" x14ac:dyDescent="0.35">
      <c r="B23" t="s">
        <v>42</v>
      </c>
      <c r="C23" s="1">
        <v>41293</v>
      </c>
      <c r="D23">
        <v>1291</v>
      </c>
      <c r="E23">
        <v>49</v>
      </c>
      <c r="F23" s="3">
        <v>14</v>
      </c>
      <c r="G23" s="2">
        <f>VLOOKUP(E23,'[1]Listado de Productos'!$A$4:$I$80,6,0)</f>
        <v>20</v>
      </c>
      <c r="H23" s="2">
        <f t="shared" si="0"/>
        <v>280</v>
      </c>
      <c r="I23" t="s">
        <v>18</v>
      </c>
      <c r="J23" t="s">
        <v>19</v>
      </c>
    </row>
    <row r="24" spans="2:10" x14ac:dyDescent="0.35">
      <c r="B24" t="s">
        <v>40</v>
      </c>
      <c r="C24" s="1">
        <v>41293</v>
      </c>
      <c r="D24">
        <v>1510</v>
      </c>
      <c r="E24">
        <v>8</v>
      </c>
      <c r="F24" s="3">
        <v>26</v>
      </c>
      <c r="G24" s="2">
        <f>VLOOKUP(E24,'[1]Listado de Productos'!$A$4:$I$80,6,0)</f>
        <v>40</v>
      </c>
      <c r="H24" s="2">
        <f t="shared" si="0"/>
        <v>1040</v>
      </c>
      <c r="I24" t="s">
        <v>15</v>
      </c>
      <c r="J24" t="s">
        <v>16</v>
      </c>
    </row>
    <row r="25" spans="2:10" x14ac:dyDescent="0.35">
      <c r="B25" t="s">
        <v>43</v>
      </c>
      <c r="C25" s="1">
        <v>41293</v>
      </c>
      <c r="D25">
        <v>1656</v>
      </c>
      <c r="E25">
        <v>30</v>
      </c>
      <c r="F25" s="3">
        <v>27</v>
      </c>
      <c r="G25" s="2">
        <f>VLOOKUP(E25,'[1]Listado de Productos'!$A$4:$I$80,6,0)</f>
        <v>25.89</v>
      </c>
      <c r="H25" s="2">
        <f t="shared" si="0"/>
        <v>699.03</v>
      </c>
      <c r="I25" t="s">
        <v>10</v>
      </c>
      <c r="J25" t="s">
        <v>11</v>
      </c>
    </row>
    <row r="26" spans="2:10" x14ac:dyDescent="0.35">
      <c r="B26" t="s">
        <v>41</v>
      </c>
      <c r="C26" s="1">
        <v>41293</v>
      </c>
      <c r="D26">
        <v>1724</v>
      </c>
      <c r="E26">
        <v>66</v>
      </c>
      <c r="F26" s="3">
        <v>27</v>
      </c>
      <c r="G26" s="2">
        <f>VLOOKUP(E26,'[1]Listado de Productos'!$A$4:$I$80,6,0)</f>
        <v>17</v>
      </c>
      <c r="H26" s="2">
        <f t="shared" si="0"/>
        <v>459</v>
      </c>
      <c r="I26" t="s">
        <v>18</v>
      </c>
      <c r="J26" t="s">
        <v>19</v>
      </c>
    </row>
    <row r="27" spans="2:10" x14ac:dyDescent="0.35">
      <c r="B27" t="s">
        <v>44</v>
      </c>
      <c r="C27" s="1">
        <v>41298</v>
      </c>
      <c r="D27">
        <v>1531</v>
      </c>
      <c r="E27">
        <v>35</v>
      </c>
      <c r="F27" s="3">
        <v>6</v>
      </c>
      <c r="G27" s="2">
        <f>VLOOKUP(E27,'[1]Listado de Productos'!$A$4:$I$80,6,0)</f>
        <v>18</v>
      </c>
      <c r="H27" s="2">
        <f t="shared" si="0"/>
        <v>108</v>
      </c>
      <c r="I27" t="s">
        <v>10</v>
      </c>
      <c r="J27" t="s">
        <v>11</v>
      </c>
    </row>
    <row r="28" spans="2:10" x14ac:dyDescent="0.35">
      <c r="B28" t="s">
        <v>45</v>
      </c>
      <c r="C28" s="1">
        <v>41299</v>
      </c>
      <c r="D28">
        <v>1293</v>
      </c>
      <c r="E28">
        <v>58</v>
      </c>
      <c r="F28" s="3">
        <v>13</v>
      </c>
      <c r="G28" s="2">
        <f>VLOOKUP(E28,'[1]Listado de Productos'!$A$4:$I$80,6,0)</f>
        <v>13.25</v>
      </c>
      <c r="H28" s="2">
        <f t="shared" si="0"/>
        <v>172.25</v>
      </c>
      <c r="I28" t="s">
        <v>30</v>
      </c>
      <c r="J28" t="s">
        <v>31</v>
      </c>
    </row>
    <row r="29" spans="2:10" x14ac:dyDescent="0.35">
      <c r="B29" t="s">
        <v>46</v>
      </c>
      <c r="C29" s="1">
        <v>41300</v>
      </c>
      <c r="D29">
        <v>1573</v>
      </c>
      <c r="E29">
        <v>41</v>
      </c>
      <c r="F29" s="3">
        <v>20</v>
      </c>
      <c r="G29" s="2">
        <f>VLOOKUP(E29,'[1]Listado de Productos'!$A$4:$I$80,6,0)</f>
        <v>9.65</v>
      </c>
      <c r="H29" s="2">
        <f t="shared" si="0"/>
        <v>193</v>
      </c>
      <c r="I29" t="s">
        <v>15</v>
      </c>
      <c r="J29" t="s">
        <v>16</v>
      </c>
    </row>
    <row r="30" spans="2:10" x14ac:dyDescent="0.35">
      <c r="B30" t="s">
        <v>47</v>
      </c>
      <c r="C30" s="1">
        <v>41301</v>
      </c>
      <c r="D30">
        <v>1310</v>
      </c>
      <c r="E30">
        <v>14</v>
      </c>
      <c r="F30" s="3">
        <v>7</v>
      </c>
      <c r="G30" s="2">
        <f>VLOOKUP(E30,'[1]Listado de Productos'!$A$4:$I$80,6,0)</f>
        <v>23.25</v>
      </c>
      <c r="H30" s="2">
        <f t="shared" si="0"/>
        <v>162.75</v>
      </c>
      <c r="I30" t="s">
        <v>25</v>
      </c>
      <c r="J30" t="s">
        <v>26</v>
      </c>
    </row>
    <row r="31" spans="2:10" x14ac:dyDescent="0.35">
      <c r="B31" t="s">
        <v>48</v>
      </c>
      <c r="C31" s="1">
        <v>41302</v>
      </c>
      <c r="D31">
        <v>1067</v>
      </c>
      <c r="E31">
        <v>28</v>
      </c>
      <c r="F31" s="3">
        <v>13</v>
      </c>
      <c r="G31" s="2">
        <f>VLOOKUP(E31,'[1]Listado de Productos'!$A$4:$I$80,6,0)</f>
        <v>45.6</v>
      </c>
      <c r="H31" s="2">
        <f t="shared" si="0"/>
        <v>592.80000000000007</v>
      </c>
      <c r="I31" t="s">
        <v>25</v>
      </c>
      <c r="J31" t="s">
        <v>26</v>
      </c>
    </row>
    <row r="32" spans="2:10" x14ac:dyDescent="0.35">
      <c r="B32" t="s">
        <v>49</v>
      </c>
      <c r="C32" s="1">
        <v>41303</v>
      </c>
      <c r="D32">
        <v>1300</v>
      </c>
      <c r="E32">
        <v>66</v>
      </c>
      <c r="F32" s="3">
        <v>14</v>
      </c>
      <c r="G32" s="2">
        <f>VLOOKUP(E32,'[1]Listado de Productos'!$A$4:$I$80,6,0)</f>
        <v>17</v>
      </c>
      <c r="H32" s="2">
        <f t="shared" si="0"/>
        <v>238</v>
      </c>
      <c r="I32" t="s">
        <v>18</v>
      </c>
      <c r="J32" t="s">
        <v>19</v>
      </c>
    </row>
    <row r="33" spans="2:10" x14ac:dyDescent="0.35">
      <c r="B33" t="s">
        <v>50</v>
      </c>
      <c r="C33" s="1">
        <v>41304</v>
      </c>
      <c r="D33">
        <v>1556</v>
      </c>
      <c r="E33">
        <v>65</v>
      </c>
      <c r="F33" s="3">
        <v>15</v>
      </c>
      <c r="G33" s="2">
        <f>VLOOKUP(E33,'[1]Listado de Productos'!$A$4:$I$80,6,0)</f>
        <v>21.05</v>
      </c>
      <c r="H33" s="2">
        <f t="shared" si="0"/>
        <v>315.75</v>
      </c>
      <c r="I33" t="s">
        <v>30</v>
      </c>
      <c r="J33" t="s">
        <v>31</v>
      </c>
    </row>
    <row r="34" spans="2:10" x14ac:dyDescent="0.35">
      <c r="B34" t="s">
        <v>51</v>
      </c>
      <c r="C34" s="1">
        <v>41305</v>
      </c>
      <c r="D34">
        <v>1293</v>
      </c>
      <c r="E34">
        <v>34</v>
      </c>
      <c r="F34" s="3">
        <v>8</v>
      </c>
      <c r="G34" s="2">
        <f>VLOOKUP(E34,'[1]Listado de Productos'!$A$4:$I$80,6,0)</f>
        <v>14</v>
      </c>
      <c r="H34" s="2">
        <f t="shared" si="0"/>
        <v>112</v>
      </c>
      <c r="I34" t="s">
        <v>30</v>
      </c>
      <c r="J34" t="s">
        <v>31</v>
      </c>
    </row>
    <row r="35" spans="2:10" x14ac:dyDescent="0.35">
      <c r="B35" t="s">
        <v>55</v>
      </c>
      <c r="C35" s="1">
        <v>41306</v>
      </c>
      <c r="D35">
        <v>1154</v>
      </c>
      <c r="E35">
        <v>15</v>
      </c>
      <c r="F35" s="3">
        <v>31</v>
      </c>
      <c r="G35" s="2">
        <f>VLOOKUP(E35,'[1]Listado de Productos'!$A$4:$I$80,6,0)</f>
        <v>15.5</v>
      </c>
      <c r="H35" s="2">
        <f t="shared" si="0"/>
        <v>480.5</v>
      </c>
      <c r="I35" t="s">
        <v>25</v>
      </c>
      <c r="J35" t="s">
        <v>26</v>
      </c>
    </row>
    <row r="36" spans="2:10" x14ac:dyDescent="0.35">
      <c r="B36" t="s">
        <v>57</v>
      </c>
      <c r="C36" s="1">
        <v>41306</v>
      </c>
      <c r="D36">
        <v>1352</v>
      </c>
      <c r="E36">
        <v>16</v>
      </c>
      <c r="F36" s="3">
        <v>25</v>
      </c>
      <c r="G36" s="2">
        <f>VLOOKUP(E36,'[1]Listado de Productos'!$A$4:$I$80,6,0)</f>
        <v>17.45</v>
      </c>
      <c r="H36" s="2">
        <f t="shared" si="0"/>
        <v>436.25</v>
      </c>
      <c r="I36" t="s">
        <v>58</v>
      </c>
      <c r="J36" t="s">
        <v>59</v>
      </c>
    </row>
    <row r="37" spans="2:10" x14ac:dyDescent="0.35">
      <c r="B37" t="s">
        <v>54</v>
      </c>
      <c r="C37" s="1">
        <v>41306</v>
      </c>
      <c r="D37">
        <v>1369</v>
      </c>
      <c r="E37">
        <v>15</v>
      </c>
      <c r="F37" s="3">
        <v>26</v>
      </c>
      <c r="G37" s="2">
        <f>VLOOKUP(E37,'[1]Listado de Productos'!$A$4:$I$80,6,0)</f>
        <v>15.5</v>
      </c>
      <c r="H37" s="2">
        <f t="shared" si="0"/>
        <v>403</v>
      </c>
      <c r="I37" t="s">
        <v>15</v>
      </c>
      <c r="J37" t="s">
        <v>16</v>
      </c>
    </row>
    <row r="38" spans="2:10" x14ac:dyDescent="0.35">
      <c r="B38" t="s">
        <v>62</v>
      </c>
      <c r="C38" s="1">
        <v>41306</v>
      </c>
      <c r="D38">
        <v>1427</v>
      </c>
      <c r="E38">
        <v>31</v>
      </c>
      <c r="F38" s="3">
        <v>13</v>
      </c>
      <c r="G38" s="2">
        <f>VLOOKUP(E38,'[1]Listado de Productos'!$A$4:$I$80,6,0)</f>
        <v>12.5</v>
      </c>
      <c r="H38" s="2">
        <f t="shared" si="0"/>
        <v>162.5</v>
      </c>
      <c r="I38" t="s">
        <v>18</v>
      </c>
      <c r="J38" t="s">
        <v>19</v>
      </c>
    </row>
    <row r="39" spans="2:10" x14ac:dyDescent="0.35">
      <c r="B39" t="s">
        <v>56</v>
      </c>
      <c r="C39" s="1">
        <v>41306</v>
      </c>
      <c r="D39">
        <v>1656</v>
      </c>
      <c r="E39">
        <v>5</v>
      </c>
      <c r="F39" s="3">
        <v>25</v>
      </c>
      <c r="G39" s="2">
        <f>VLOOKUP(E39,'[1]Listado de Productos'!$A$4:$I$80,6,0)</f>
        <v>21.35</v>
      </c>
      <c r="H39" s="2">
        <f t="shared" si="0"/>
        <v>533.75</v>
      </c>
      <c r="I39" t="s">
        <v>21</v>
      </c>
      <c r="J39" t="s">
        <v>22</v>
      </c>
    </row>
    <row r="40" spans="2:10" x14ac:dyDescent="0.35">
      <c r="B40" t="s">
        <v>61</v>
      </c>
      <c r="C40" s="1">
        <v>41306</v>
      </c>
      <c r="D40">
        <v>1656</v>
      </c>
      <c r="E40">
        <v>75</v>
      </c>
      <c r="F40" s="3">
        <v>8</v>
      </c>
      <c r="G40" s="2">
        <f>VLOOKUP(E40,'[1]Listado de Productos'!$A$4:$I$80,6,0)</f>
        <v>7.75</v>
      </c>
      <c r="H40" s="2">
        <f t="shared" si="0"/>
        <v>62</v>
      </c>
      <c r="I40" t="s">
        <v>10</v>
      </c>
      <c r="J40" t="s">
        <v>11</v>
      </c>
    </row>
    <row r="41" spans="2:10" x14ac:dyDescent="0.35">
      <c r="B41" t="s">
        <v>52</v>
      </c>
      <c r="C41" s="1">
        <v>41306</v>
      </c>
      <c r="D41">
        <v>1907</v>
      </c>
      <c r="E41">
        <v>29</v>
      </c>
      <c r="F41" s="3">
        <v>6</v>
      </c>
      <c r="G41" s="2">
        <f>VLOOKUP(E41,'[1]Listado de Productos'!$A$4:$I$80,6,0)</f>
        <v>123.79</v>
      </c>
      <c r="H41" s="2">
        <f t="shared" si="0"/>
        <v>742.74</v>
      </c>
      <c r="I41" t="s">
        <v>15</v>
      </c>
      <c r="J41" t="s">
        <v>16</v>
      </c>
    </row>
    <row r="42" spans="2:10" x14ac:dyDescent="0.35">
      <c r="B42" t="s">
        <v>53</v>
      </c>
      <c r="C42" s="1">
        <v>41306</v>
      </c>
      <c r="D42">
        <v>1961</v>
      </c>
      <c r="E42">
        <v>57</v>
      </c>
      <c r="F42" s="3">
        <v>24</v>
      </c>
      <c r="G42" s="2">
        <f>VLOOKUP(E42,'[1]Listado de Productos'!$A$4:$I$80,6,0)</f>
        <v>19.5</v>
      </c>
      <c r="H42" s="2">
        <f t="shared" si="0"/>
        <v>468</v>
      </c>
      <c r="I42" t="s">
        <v>25</v>
      </c>
      <c r="J42" t="s">
        <v>26</v>
      </c>
    </row>
    <row r="43" spans="2:10" x14ac:dyDescent="0.35">
      <c r="B43" t="s">
        <v>60</v>
      </c>
      <c r="C43" s="1">
        <v>41306</v>
      </c>
      <c r="D43">
        <v>1976</v>
      </c>
      <c r="E43">
        <v>37</v>
      </c>
      <c r="F43" s="3">
        <v>29</v>
      </c>
      <c r="G43" s="2">
        <f>VLOOKUP(E43,'[1]Listado de Productos'!$A$4:$I$80,6,0)</f>
        <v>26</v>
      </c>
      <c r="H43" s="2">
        <f t="shared" si="0"/>
        <v>754</v>
      </c>
      <c r="I43" t="s">
        <v>10</v>
      </c>
      <c r="J43" t="s">
        <v>11</v>
      </c>
    </row>
    <row r="44" spans="2:10" x14ac:dyDescent="0.35">
      <c r="B44" t="s">
        <v>63</v>
      </c>
      <c r="C44" s="1">
        <v>41306</v>
      </c>
      <c r="D44">
        <v>1977</v>
      </c>
      <c r="E44">
        <v>3</v>
      </c>
      <c r="F44" s="3">
        <v>24</v>
      </c>
      <c r="G44" s="2">
        <f>VLOOKUP(E44,'[1]Listado de Productos'!$A$4:$I$80,6,0)</f>
        <v>10</v>
      </c>
      <c r="H44" s="2">
        <f t="shared" si="0"/>
        <v>240</v>
      </c>
      <c r="I44" t="s">
        <v>30</v>
      </c>
      <c r="J44" t="s">
        <v>31</v>
      </c>
    </row>
    <row r="45" spans="2:10" x14ac:dyDescent="0.35">
      <c r="B45" t="s">
        <v>64</v>
      </c>
      <c r="C45" s="1">
        <v>41316</v>
      </c>
      <c r="D45">
        <v>1978</v>
      </c>
      <c r="E45">
        <v>31</v>
      </c>
      <c r="F45" s="3">
        <v>20</v>
      </c>
      <c r="G45" s="2">
        <f>VLOOKUP(E45,'[1]Listado de Productos'!$A$4:$I$80,6,0)</f>
        <v>12.5</v>
      </c>
      <c r="H45" s="2">
        <f t="shared" si="0"/>
        <v>250</v>
      </c>
      <c r="I45" t="s">
        <v>10</v>
      </c>
      <c r="J45" t="s">
        <v>11</v>
      </c>
    </row>
    <row r="46" spans="2:10" x14ac:dyDescent="0.35">
      <c r="B46" t="s">
        <v>65</v>
      </c>
      <c r="C46" s="1">
        <v>41317</v>
      </c>
      <c r="D46">
        <v>1725</v>
      </c>
      <c r="E46">
        <v>76</v>
      </c>
      <c r="F46" s="3">
        <v>6</v>
      </c>
      <c r="G46" s="2">
        <f>VLOOKUP(E46,'[1]Listado de Productos'!$A$4:$I$80,6,0)</f>
        <v>18</v>
      </c>
      <c r="H46" s="2">
        <f t="shared" si="0"/>
        <v>108</v>
      </c>
      <c r="I46" t="s">
        <v>10</v>
      </c>
      <c r="J46" t="s">
        <v>11</v>
      </c>
    </row>
    <row r="47" spans="2:10" x14ac:dyDescent="0.35">
      <c r="B47" t="s">
        <v>66</v>
      </c>
      <c r="C47" s="1">
        <v>41318</v>
      </c>
      <c r="D47">
        <v>1055</v>
      </c>
      <c r="E47">
        <v>67</v>
      </c>
      <c r="F47" s="3">
        <v>2</v>
      </c>
      <c r="G47" s="2">
        <f>VLOOKUP(E47,'[1]Listado de Productos'!$A$4:$I$80,6,0)</f>
        <v>14</v>
      </c>
      <c r="H47" s="2">
        <f t="shared" si="0"/>
        <v>28</v>
      </c>
      <c r="I47" t="s">
        <v>30</v>
      </c>
      <c r="J47" t="s">
        <v>31</v>
      </c>
    </row>
    <row r="48" spans="2:10" x14ac:dyDescent="0.35">
      <c r="B48" t="s">
        <v>67</v>
      </c>
      <c r="C48" s="1">
        <v>41319</v>
      </c>
      <c r="D48">
        <v>1961</v>
      </c>
      <c r="E48">
        <v>31</v>
      </c>
      <c r="F48" s="3">
        <v>7</v>
      </c>
      <c r="G48" s="2">
        <f>VLOOKUP(E48,'[1]Listado de Productos'!$A$4:$I$80,6,0)</f>
        <v>12.5</v>
      </c>
      <c r="H48" s="2">
        <f t="shared" si="0"/>
        <v>87.5</v>
      </c>
      <c r="I48" t="s">
        <v>18</v>
      </c>
      <c r="J48" t="s">
        <v>19</v>
      </c>
    </row>
    <row r="49" spans="2:10" x14ac:dyDescent="0.35">
      <c r="B49" t="s">
        <v>68</v>
      </c>
      <c r="C49" s="1">
        <v>41320</v>
      </c>
      <c r="D49">
        <v>1931</v>
      </c>
      <c r="E49">
        <v>8</v>
      </c>
      <c r="F49" s="3">
        <v>6</v>
      </c>
      <c r="G49" s="2">
        <f>VLOOKUP(E49,'[1]Listado de Productos'!$A$4:$I$80,6,0)</f>
        <v>40</v>
      </c>
      <c r="H49" s="2">
        <f t="shared" si="0"/>
        <v>240</v>
      </c>
      <c r="I49" t="s">
        <v>15</v>
      </c>
      <c r="J49" t="s">
        <v>16</v>
      </c>
    </row>
    <row r="50" spans="2:10" x14ac:dyDescent="0.35">
      <c r="B50" t="s">
        <v>69</v>
      </c>
      <c r="C50" s="1">
        <v>41321</v>
      </c>
      <c r="D50">
        <v>1969</v>
      </c>
      <c r="E50">
        <v>2</v>
      </c>
      <c r="F50" s="3">
        <v>17</v>
      </c>
      <c r="G50" s="2">
        <f>VLOOKUP(E50,'[1]Listado de Productos'!$A$4:$I$80,6,0)</f>
        <v>19</v>
      </c>
      <c r="H50" s="2">
        <f t="shared" si="0"/>
        <v>323</v>
      </c>
      <c r="I50" t="s">
        <v>58</v>
      </c>
      <c r="J50" t="s">
        <v>59</v>
      </c>
    </row>
    <row r="51" spans="2:10" x14ac:dyDescent="0.35">
      <c r="B51" t="s">
        <v>70</v>
      </c>
      <c r="C51" s="1">
        <v>41322</v>
      </c>
      <c r="D51">
        <v>1695</v>
      </c>
      <c r="E51">
        <v>3</v>
      </c>
      <c r="F51" s="3">
        <v>10</v>
      </c>
      <c r="G51" s="2">
        <f>VLOOKUP(E51,'[1]Listado de Productos'!$A$4:$I$80,6,0)</f>
        <v>10</v>
      </c>
      <c r="H51" s="2">
        <f t="shared" si="0"/>
        <v>100</v>
      </c>
      <c r="I51" t="s">
        <v>15</v>
      </c>
      <c r="J51" t="s">
        <v>16</v>
      </c>
    </row>
    <row r="52" spans="2:10" x14ac:dyDescent="0.35">
      <c r="B52" t="s">
        <v>71</v>
      </c>
      <c r="C52" s="1">
        <v>41323</v>
      </c>
      <c r="D52">
        <v>1573</v>
      </c>
      <c r="E52">
        <v>69</v>
      </c>
      <c r="F52" s="3">
        <v>18</v>
      </c>
      <c r="G52" s="2">
        <f>VLOOKUP(E52,'[1]Listado de Productos'!$A$4:$I$80,6,0)</f>
        <v>36</v>
      </c>
      <c r="H52" s="2">
        <f t="shared" si="0"/>
        <v>648</v>
      </c>
      <c r="I52" t="s">
        <v>21</v>
      </c>
      <c r="J52" t="s">
        <v>22</v>
      </c>
    </row>
    <row r="53" spans="2:10" x14ac:dyDescent="0.35">
      <c r="B53" t="s">
        <v>72</v>
      </c>
      <c r="C53" s="1">
        <v>41324</v>
      </c>
      <c r="D53">
        <v>1967</v>
      </c>
      <c r="E53">
        <v>61</v>
      </c>
      <c r="F53" s="3">
        <v>10</v>
      </c>
      <c r="G53" s="2">
        <f>VLOOKUP(E53,'[1]Listado de Productos'!$A$4:$I$80,6,0)</f>
        <v>28.5</v>
      </c>
      <c r="H53" s="2">
        <f t="shared" si="0"/>
        <v>285</v>
      </c>
      <c r="I53" t="s">
        <v>21</v>
      </c>
      <c r="J53" t="s">
        <v>22</v>
      </c>
    </row>
    <row r="54" spans="2:10" x14ac:dyDescent="0.35">
      <c r="B54" t="s">
        <v>76</v>
      </c>
      <c r="C54" s="1">
        <v>41325</v>
      </c>
      <c r="D54">
        <v>1012</v>
      </c>
      <c r="E54">
        <v>11</v>
      </c>
      <c r="F54" s="3">
        <v>28</v>
      </c>
      <c r="G54" s="2">
        <f>VLOOKUP(E54,'[1]Listado de Productos'!$A$4:$I$80,6,0)</f>
        <v>21</v>
      </c>
      <c r="H54" s="2">
        <f t="shared" si="0"/>
        <v>588</v>
      </c>
      <c r="I54" t="s">
        <v>21</v>
      </c>
      <c r="J54" t="s">
        <v>22</v>
      </c>
    </row>
    <row r="55" spans="2:10" x14ac:dyDescent="0.35">
      <c r="B55" t="s">
        <v>75</v>
      </c>
      <c r="C55" s="1">
        <v>41325</v>
      </c>
      <c r="D55">
        <v>1676</v>
      </c>
      <c r="E55">
        <v>25</v>
      </c>
      <c r="F55" s="3">
        <v>1</v>
      </c>
      <c r="G55" s="2">
        <f>VLOOKUP(E55,'[1]Listado de Productos'!$A$4:$I$80,6,0)</f>
        <v>14</v>
      </c>
      <c r="H55" s="2">
        <f t="shared" si="0"/>
        <v>14</v>
      </c>
      <c r="I55" t="s">
        <v>25</v>
      </c>
      <c r="J55" t="s">
        <v>26</v>
      </c>
    </row>
    <row r="56" spans="2:10" x14ac:dyDescent="0.35">
      <c r="B56" t="s">
        <v>74</v>
      </c>
      <c r="C56" s="1">
        <v>41325</v>
      </c>
      <c r="D56">
        <v>1931</v>
      </c>
      <c r="E56">
        <v>40</v>
      </c>
      <c r="F56" s="3">
        <v>24</v>
      </c>
      <c r="G56" s="2">
        <f>VLOOKUP(E56,'[1]Listado de Productos'!$A$4:$I$80,6,0)</f>
        <v>18.399999999999999</v>
      </c>
      <c r="H56" s="2">
        <f t="shared" si="0"/>
        <v>441.59999999999997</v>
      </c>
      <c r="I56" t="s">
        <v>10</v>
      </c>
      <c r="J56" t="s">
        <v>11</v>
      </c>
    </row>
    <row r="57" spans="2:10" x14ac:dyDescent="0.35">
      <c r="B57" t="s">
        <v>73</v>
      </c>
      <c r="C57" s="1">
        <v>41325</v>
      </c>
      <c r="D57">
        <v>1968</v>
      </c>
      <c r="E57">
        <v>22</v>
      </c>
      <c r="F57" s="3">
        <v>32</v>
      </c>
      <c r="G57" s="2">
        <f>VLOOKUP(E57,'[1]Listado de Productos'!$A$4:$I$80,6,0)</f>
        <v>21</v>
      </c>
      <c r="H57" s="2">
        <f t="shared" si="0"/>
        <v>672</v>
      </c>
      <c r="I57" t="s">
        <v>58</v>
      </c>
      <c r="J57" t="s">
        <v>59</v>
      </c>
    </row>
    <row r="58" spans="2:10" x14ac:dyDescent="0.35">
      <c r="B58" t="s">
        <v>77</v>
      </c>
      <c r="C58" s="1">
        <v>41329</v>
      </c>
      <c r="D58">
        <v>1041</v>
      </c>
      <c r="E58">
        <v>47</v>
      </c>
      <c r="F58" s="3">
        <v>32</v>
      </c>
      <c r="G58" s="2">
        <f>VLOOKUP(E58,'[1]Listado de Productos'!$A$4:$I$80,6,0)</f>
        <v>9.5</v>
      </c>
      <c r="H58" s="2">
        <f t="shared" si="0"/>
        <v>304</v>
      </c>
      <c r="I58" t="s">
        <v>30</v>
      </c>
      <c r="J58" t="s">
        <v>31</v>
      </c>
    </row>
    <row r="59" spans="2:10" x14ac:dyDescent="0.35">
      <c r="B59" t="s">
        <v>78</v>
      </c>
      <c r="C59" s="1">
        <v>41330</v>
      </c>
      <c r="D59">
        <v>1815</v>
      </c>
      <c r="E59">
        <v>15</v>
      </c>
      <c r="F59" s="3">
        <v>28</v>
      </c>
      <c r="G59" s="2">
        <f>VLOOKUP(E59,'[1]Listado de Productos'!$A$4:$I$80,6,0)</f>
        <v>15.5</v>
      </c>
      <c r="H59" s="2">
        <f t="shared" si="0"/>
        <v>434</v>
      </c>
      <c r="I59" t="s">
        <v>25</v>
      </c>
      <c r="J59" t="s">
        <v>26</v>
      </c>
    </row>
    <row r="60" spans="2:10" x14ac:dyDescent="0.35">
      <c r="B60" t="s">
        <v>79</v>
      </c>
      <c r="C60" s="1">
        <v>41331</v>
      </c>
      <c r="D60">
        <v>1677</v>
      </c>
      <c r="E60">
        <v>20</v>
      </c>
      <c r="F60" s="3">
        <v>33</v>
      </c>
      <c r="G60" s="2">
        <f>VLOOKUP(E60,'[1]Listado de Productos'!$A$4:$I$80,6,0)</f>
        <v>81</v>
      </c>
      <c r="H60" s="2">
        <f t="shared" si="0"/>
        <v>2673</v>
      </c>
      <c r="I60" t="s">
        <v>18</v>
      </c>
      <c r="J60" t="s">
        <v>19</v>
      </c>
    </row>
    <row r="61" spans="2:10" x14ac:dyDescent="0.35">
      <c r="B61" t="s">
        <v>84</v>
      </c>
      <c r="C61" s="1">
        <v>41332</v>
      </c>
      <c r="D61">
        <v>1291</v>
      </c>
      <c r="E61">
        <v>56</v>
      </c>
      <c r="F61" s="3">
        <v>5</v>
      </c>
      <c r="G61" s="2">
        <f>VLOOKUP(E61,'[1]Listado de Productos'!$A$4:$I$80,6,0)</f>
        <v>38</v>
      </c>
      <c r="H61" s="2">
        <f t="shared" si="0"/>
        <v>190</v>
      </c>
      <c r="I61" t="s">
        <v>10</v>
      </c>
      <c r="J61" t="s">
        <v>11</v>
      </c>
    </row>
    <row r="62" spans="2:10" x14ac:dyDescent="0.35">
      <c r="B62" t="s">
        <v>83</v>
      </c>
      <c r="C62" s="1">
        <v>41332</v>
      </c>
      <c r="D62">
        <v>1294</v>
      </c>
      <c r="E62">
        <v>44</v>
      </c>
      <c r="F62" s="3">
        <v>8</v>
      </c>
      <c r="G62" s="2">
        <f>VLOOKUP(E62,'[1]Listado de Productos'!$A$4:$I$80,6,0)</f>
        <v>19.45</v>
      </c>
      <c r="H62" s="2">
        <f t="shared" si="0"/>
        <v>155.6</v>
      </c>
      <c r="I62" t="s">
        <v>25</v>
      </c>
      <c r="J62" t="s">
        <v>26</v>
      </c>
    </row>
    <row r="63" spans="2:10" x14ac:dyDescent="0.35">
      <c r="B63" t="s">
        <v>88</v>
      </c>
      <c r="C63" s="1">
        <v>41332</v>
      </c>
      <c r="D63">
        <v>1301</v>
      </c>
      <c r="E63">
        <v>69</v>
      </c>
      <c r="F63" s="3">
        <v>6</v>
      </c>
      <c r="G63" s="2">
        <f>VLOOKUP(E63,'[1]Listado de Productos'!$A$4:$I$80,6,0)</f>
        <v>36</v>
      </c>
      <c r="H63" s="2">
        <f t="shared" si="0"/>
        <v>216</v>
      </c>
      <c r="I63" t="s">
        <v>30</v>
      </c>
      <c r="J63" t="s">
        <v>31</v>
      </c>
    </row>
    <row r="64" spans="2:10" x14ac:dyDescent="0.35">
      <c r="B64" t="s">
        <v>85</v>
      </c>
      <c r="C64" s="1">
        <v>41332</v>
      </c>
      <c r="D64">
        <v>1329</v>
      </c>
      <c r="E64">
        <v>30</v>
      </c>
      <c r="F64" s="3">
        <v>20</v>
      </c>
      <c r="G64" s="2">
        <f>VLOOKUP(E64,'[1]Listado de Productos'!$A$4:$I$80,6,0)</f>
        <v>25.89</v>
      </c>
      <c r="H64" s="2">
        <f t="shared" si="0"/>
        <v>517.79999999999995</v>
      </c>
      <c r="I64" t="s">
        <v>25</v>
      </c>
      <c r="J64" t="s">
        <v>26</v>
      </c>
    </row>
    <row r="65" spans="2:10" x14ac:dyDescent="0.35">
      <c r="B65" t="s">
        <v>86</v>
      </c>
      <c r="C65" s="1">
        <v>41332</v>
      </c>
      <c r="D65">
        <v>1369</v>
      </c>
      <c r="E65">
        <v>67</v>
      </c>
      <c r="F65" s="3">
        <v>15</v>
      </c>
      <c r="G65" s="2">
        <f>VLOOKUP(E65,'[1]Listado de Productos'!$A$4:$I$80,6,0)</f>
        <v>14</v>
      </c>
      <c r="H65" s="2">
        <f t="shared" si="0"/>
        <v>210</v>
      </c>
      <c r="I65" t="s">
        <v>15</v>
      </c>
      <c r="J65" t="s">
        <v>16</v>
      </c>
    </row>
    <row r="66" spans="2:10" x14ac:dyDescent="0.35">
      <c r="B66" t="s">
        <v>82</v>
      </c>
      <c r="C66" s="1">
        <v>41332</v>
      </c>
      <c r="D66">
        <v>1427</v>
      </c>
      <c r="E66">
        <v>43</v>
      </c>
      <c r="F66" s="3">
        <v>24</v>
      </c>
      <c r="G66" s="2">
        <f>VLOOKUP(E66,'[1]Listado de Productos'!$A$4:$I$80,6,0)</f>
        <v>46</v>
      </c>
      <c r="H66" s="2">
        <f t="shared" si="0"/>
        <v>1104</v>
      </c>
      <c r="I66" t="s">
        <v>30</v>
      </c>
      <c r="J66" t="s">
        <v>31</v>
      </c>
    </row>
    <row r="67" spans="2:10" x14ac:dyDescent="0.35">
      <c r="B67" t="s">
        <v>89</v>
      </c>
      <c r="C67" s="1">
        <v>41332</v>
      </c>
      <c r="D67">
        <v>1427</v>
      </c>
      <c r="E67">
        <v>53</v>
      </c>
      <c r="F67" s="3">
        <v>23</v>
      </c>
      <c r="G67" s="2">
        <f>VLOOKUP(E67,'[1]Listado de Productos'!$A$4:$I$80,6,0)</f>
        <v>32.799999999999997</v>
      </c>
      <c r="H67" s="2">
        <f t="shared" si="0"/>
        <v>754.4</v>
      </c>
      <c r="I67" t="s">
        <v>21</v>
      </c>
      <c r="J67" t="s">
        <v>22</v>
      </c>
    </row>
    <row r="68" spans="2:10" x14ac:dyDescent="0.35">
      <c r="B68" t="s">
        <v>81</v>
      </c>
      <c r="C68" s="1">
        <v>41332</v>
      </c>
      <c r="D68">
        <v>1509</v>
      </c>
      <c r="E68">
        <v>70</v>
      </c>
      <c r="F68" s="3">
        <v>32</v>
      </c>
      <c r="G68" s="2">
        <f>VLOOKUP(E68,'[1]Listado de Productos'!$A$4:$I$80,6,0)</f>
        <v>15</v>
      </c>
      <c r="H68" s="2">
        <f t="shared" ref="H68:H131" si="1">+G68*F68</f>
        <v>480</v>
      </c>
      <c r="I68" t="s">
        <v>21</v>
      </c>
      <c r="J68" t="s">
        <v>22</v>
      </c>
    </row>
    <row r="69" spans="2:10" x14ac:dyDescent="0.35">
      <c r="B69" t="s">
        <v>91</v>
      </c>
      <c r="C69" s="1">
        <v>41332</v>
      </c>
      <c r="D69">
        <v>1516</v>
      </c>
      <c r="E69">
        <v>1</v>
      </c>
      <c r="F69" s="3">
        <v>26</v>
      </c>
      <c r="G69" s="2">
        <f>VLOOKUP(E69,'[1]Listado de Productos'!$A$4:$I$80,6,0)</f>
        <v>18</v>
      </c>
      <c r="H69" s="2">
        <f t="shared" si="1"/>
        <v>468</v>
      </c>
      <c r="I69" t="s">
        <v>58</v>
      </c>
      <c r="J69" t="s">
        <v>59</v>
      </c>
    </row>
    <row r="70" spans="2:10" x14ac:dyDescent="0.35">
      <c r="B70" t="s">
        <v>80</v>
      </c>
      <c r="C70" s="1">
        <v>41332</v>
      </c>
      <c r="D70">
        <v>1907</v>
      </c>
      <c r="E70">
        <v>40</v>
      </c>
      <c r="F70" s="3">
        <v>11</v>
      </c>
      <c r="G70" s="2">
        <f>VLOOKUP(E70,'[1]Listado de Productos'!$A$4:$I$80,6,0)</f>
        <v>18.399999999999999</v>
      </c>
      <c r="H70" s="2">
        <f t="shared" si="1"/>
        <v>202.39999999999998</v>
      </c>
      <c r="I70" t="s">
        <v>30</v>
      </c>
      <c r="J70" t="s">
        <v>31</v>
      </c>
    </row>
    <row r="71" spans="2:10" x14ac:dyDescent="0.35">
      <c r="B71" t="s">
        <v>87</v>
      </c>
      <c r="C71" s="1">
        <v>41332</v>
      </c>
      <c r="D71">
        <v>1961</v>
      </c>
      <c r="E71">
        <v>6</v>
      </c>
      <c r="F71" s="3">
        <v>10</v>
      </c>
      <c r="G71" s="2">
        <f>VLOOKUP(E71,'[1]Listado de Productos'!$A$4:$I$80,6,0)</f>
        <v>25</v>
      </c>
      <c r="H71" s="2">
        <f t="shared" si="1"/>
        <v>250</v>
      </c>
      <c r="I71" t="s">
        <v>10</v>
      </c>
      <c r="J71" t="s">
        <v>11</v>
      </c>
    </row>
    <row r="72" spans="2:10" x14ac:dyDescent="0.35">
      <c r="B72" t="s">
        <v>90</v>
      </c>
      <c r="C72" s="1">
        <v>41332</v>
      </c>
      <c r="D72">
        <v>1966</v>
      </c>
      <c r="E72">
        <v>15</v>
      </c>
      <c r="F72" s="3">
        <v>26</v>
      </c>
      <c r="G72" s="2">
        <f>VLOOKUP(E72,'[1]Listado de Productos'!$A$4:$I$80,6,0)</f>
        <v>15.5</v>
      </c>
      <c r="H72" s="2">
        <f t="shared" si="1"/>
        <v>403</v>
      </c>
      <c r="I72" t="s">
        <v>18</v>
      </c>
      <c r="J72" t="s">
        <v>19</v>
      </c>
    </row>
    <row r="73" spans="2:10" x14ac:dyDescent="0.35">
      <c r="B73" t="s">
        <v>92</v>
      </c>
      <c r="C73" s="1">
        <v>41344</v>
      </c>
      <c r="D73">
        <v>1302</v>
      </c>
      <c r="E73">
        <v>18</v>
      </c>
      <c r="F73" s="3">
        <v>1</v>
      </c>
      <c r="G73" s="2">
        <f>VLOOKUP(E73,'[1]Listado de Productos'!$A$4:$I$80,6,0)</f>
        <v>62.5</v>
      </c>
      <c r="H73" s="2">
        <f t="shared" si="1"/>
        <v>62.5</v>
      </c>
      <c r="I73" t="s">
        <v>10</v>
      </c>
      <c r="J73" t="s">
        <v>11</v>
      </c>
    </row>
    <row r="74" spans="2:10" x14ac:dyDescent="0.35">
      <c r="B74" t="s">
        <v>93</v>
      </c>
      <c r="C74" s="1">
        <v>41345</v>
      </c>
      <c r="D74">
        <v>1167</v>
      </c>
      <c r="E74">
        <v>44</v>
      </c>
      <c r="F74" s="3">
        <v>16</v>
      </c>
      <c r="G74" s="2">
        <f>VLOOKUP(E74,'[1]Listado de Productos'!$A$4:$I$80,6,0)</f>
        <v>19.45</v>
      </c>
      <c r="H74" s="2">
        <f t="shared" si="1"/>
        <v>311.2</v>
      </c>
      <c r="I74" t="s">
        <v>21</v>
      </c>
      <c r="J74" t="s">
        <v>22</v>
      </c>
    </row>
    <row r="75" spans="2:10" x14ac:dyDescent="0.35">
      <c r="B75" t="s">
        <v>94</v>
      </c>
      <c r="C75" s="1">
        <v>41346</v>
      </c>
      <c r="D75">
        <v>1932</v>
      </c>
      <c r="E75">
        <v>38</v>
      </c>
      <c r="F75" s="3">
        <v>2</v>
      </c>
      <c r="G75" s="2">
        <f>VLOOKUP(E75,'[1]Listado de Productos'!$A$4:$I$80,6,0)</f>
        <v>263.5</v>
      </c>
      <c r="H75" s="2">
        <f t="shared" si="1"/>
        <v>527</v>
      </c>
      <c r="I75" t="s">
        <v>21</v>
      </c>
      <c r="J75" t="s">
        <v>22</v>
      </c>
    </row>
    <row r="76" spans="2:10" x14ac:dyDescent="0.35">
      <c r="B76" t="s">
        <v>95</v>
      </c>
      <c r="C76" s="1">
        <v>41347</v>
      </c>
      <c r="D76">
        <v>1299</v>
      </c>
      <c r="E76">
        <v>13</v>
      </c>
      <c r="F76" s="3">
        <v>32</v>
      </c>
      <c r="G76" s="2">
        <f>VLOOKUP(E76,'[1]Listado de Productos'!$A$4:$I$80,6,0)</f>
        <v>6</v>
      </c>
      <c r="H76" s="2">
        <f t="shared" si="1"/>
        <v>192</v>
      </c>
      <c r="I76" t="s">
        <v>15</v>
      </c>
      <c r="J76" t="s">
        <v>16</v>
      </c>
    </row>
    <row r="77" spans="2:10" x14ac:dyDescent="0.35">
      <c r="B77" t="s">
        <v>96</v>
      </c>
      <c r="C77" s="1">
        <v>41348</v>
      </c>
      <c r="D77">
        <v>1331</v>
      </c>
      <c r="E77">
        <v>73</v>
      </c>
      <c r="F77" s="3">
        <v>9</v>
      </c>
      <c r="G77" s="2">
        <f>VLOOKUP(E77,'[1]Listado de Productos'!$A$4:$I$80,6,0)</f>
        <v>15</v>
      </c>
      <c r="H77" s="2">
        <f t="shared" si="1"/>
        <v>135</v>
      </c>
      <c r="I77" t="s">
        <v>30</v>
      </c>
      <c r="J77" t="s">
        <v>31</v>
      </c>
    </row>
    <row r="78" spans="2:10" x14ac:dyDescent="0.35">
      <c r="B78" t="s">
        <v>97</v>
      </c>
      <c r="C78" s="1">
        <v>41349</v>
      </c>
      <c r="D78">
        <v>1724</v>
      </c>
      <c r="E78">
        <v>65</v>
      </c>
      <c r="F78" s="3">
        <v>11</v>
      </c>
      <c r="G78" s="2">
        <f>VLOOKUP(E78,'[1]Listado de Productos'!$A$4:$I$80,6,0)</f>
        <v>21.05</v>
      </c>
      <c r="H78" s="2">
        <f t="shared" si="1"/>
        <v>231.55</v>
      </c>
      <c r="I78" t="s">
        <v>25</v>
      </c>
      <c r="J78" t="s">
        <v>26</v>
      </c>
    </row>
    <row r="79" spans="2:10" x14ac:dyDescent="0.35">
      <c r="B79" t="s">
        <v>98</v>
      </c>
      <c r="C79" s="1">
        <v>41350</v>
      </c>
      <c r="D79">
        <v>1967</v>
      </c>
      <c r="E79">
        <v>62</v>
      </c>
      <c r="F79" s="3">
        <v>32</v>
      </c>
      <c r="G79" s="2">
        <f>VLOOKUP(E79,'[1]Listado de Productos'!$A$4:$I$80,6,0)</f>
        <v>49.3</v>
      </c>
      <c r="H79" s="2">
        <f t="shared" si="1"/>
        <v>1577.6</v>
      </c>
      <c r="I79" t="s">
        <v>15</v>
      </c>
      <c r="J79" t="s">
        <v>16</v>
      </c>
    </row>
    <row r="80" spans="2:10" x14ac:dyDescent="0.35">
      <c r="B80" t="s">
        <v>107</v>
      </c>
      <c r="C80" s="1">
        <v>41351</v>
      </c>
      <c r="D80">
        <v>1012</v>
      </c>
      <c r="E80">
        <v>15</v>
      </c>
      <c r="F80" s="3">
        <v>18</v>
      </c>
      <c r="G80" s="2">
        <f>VLOOKUP(E80,'[1]Listado de Productos'!$A$4:$I$80,6,0)</f>
        <v>15.5</v>
      </c>
      <c r="H80" s="2">
        <f t="shared" si="1"/>
        <v>279</v>
      </c>
      <c r="I80" t="s">
        <v>30</v>
      </c>
      <c r="J80" t="s">
        <v>31</v>
      </c>
    </row>
    <row r="81" spans="2:10" x14ac:dyDescent="0.35">
      <c r="B81" t="s">
        <v>103</v>
      </c>
      <c r="C81" s="1">
        <v>41351</v>
      </c>
      <c r="D81">
        <v>1284</v>
      </c>
      <c r="E81">
        <v>38</v>
      </c>
      <c r="F81" s="3">
        <v>26</v>
      </c>
      <c r="G81" s="2">
        <f>VLOOKUP(E81,'[1]Listado de Productos'!$A$4:$I$80,6,0)</f>
        <v>263.5</v>
      </c>
      <c r="H81" s="2">
        <f t="shared" si="1"/>
        <v>6851</v>
      </c>
      <c r="I81" t="s">
        <v>21</v>
      </c>
      <c r="J81" t="s">
        <v>22</v>
      </c>
    </row>
    <row r="82" spans="2:10" x14ac:dyDescent="0.35">
      <c r="B82" t="s">
        <v>105</v>
      </c>
      <c r="C82" s="1">
        <v>41351</v>
      </c>
      <c r="D82">
        <v>1426</v>
      </c>
      <c r="E82">
        <v>4</v>
      </c>
      <c r="F82" s="3">
        <v>16</v>
      </c>
      <c r="G82" s="2">
        <f>VLOOKUP(E82,'[1]Listado de Productos'!$A$4:$I$80,6,0)</f>
        <v>22</v>
      </c>
      <c r="H82" s="2">
        <f t="shared" si="1"/>
        <v>352</v>
      </c>
      <c r="I82" t="s">
        <v>15</v>
      </c>
      <c r="J82" t="s">
        <v>16</v>
      </c>
    </row>
    <row r="83" spans="2:10" x14ac:dyDescent="0.35">
      <c r="B83" t="s">
        <v>106</v>
      </c>
      <c r="C83" s="1">
        <v>41351</v>
      </c>
      <c r="D83">
        <v>1572</v>
      </c>
      <c r="E83">
        <v>20</v>
      </c>
      <c r="F83" s="3">
        <v>3</v>
      </c>
      <c r="G83" s="2">
        <f>VLOOKUP(E83,'[1]Listado de Productos'!$A$4:$I$80,6,0)</f>
        <v>81</v>
      </c>
      <c r="H83" s="2">
        <f t="shared" si="1"/>
        <v>243</v>
      </c>
      <c r="I83" t="s">
        <v>15</v>
      </c>
      <c r="J83" t="s">
        <v>16</v>
      </c>
    </row>
    <row r="84" spans="2:10" x14ac:dyDescent="0.35">
      <c r="B84" t="s">
        <v>101</v>
      </c>
      <c r="C84" s="1">
        <v>41351</v>
      </c>
      <c r="D84">
        <v>1793</v>
      </c>
      <c r="E84">
        <v>12</v>
      </c>
      <c r="F84" s="3">
        <v>2</v>
      </c>
      <c r="G84" s="2">
        <f>VLOOKUP(E84,'[1]Listado de Productos'!$A$4:$I$80,6,0)</f>
        <v>38</v>
      </c>
      <c r="H84" s="2">
        <f t="shared" si="1"/>
        <v>76</v>
      </c>
      <c r="I84" t="s">
        <v>18</v>
      </c>
      <c r="J84" t="s">
        <v>19</v>
      </c>
    </row>
    <row r="85" spans="2:10" x14ac:dyDescent="0.35">
      <c r="B85" t="s">
        <v>99</v>
      </c>
      <c r="C85" s="1">
        <v>41351</v>
      </c>
      <c r="D85">
        <v>1960</v>
      </c>
      <c r="E85">
        <v>19</v>
      </c>
      <c r="F85" s="3">
        <v>30</v>
      </c>
      <c r="G85" s="2">
        <f>VLOOKUP(E85,'[1]Listado de Productos'!$A$4:$I$80,6,0)</f>
        <v>9.1999999999999993</v>
      </c>
      <c r="H85" s="2">
        <f t="shared" si="1"/>
        <v>276</v>
      </c>
      <c r="I85" t="s">
        <v>58</v>
      </c>
      <c r="J85" t="s">
        <v>59</v>
      </c>
    </row>
    <row r="86" spans="2:10" x14ac:dyDescent="0.35">
      <c r="B86" t="s">
        <v>100</v>
      </c>
      <c r="C86" s="1">
        <v>41351</v>
      </c>
      <c r="D86">
        <v>1968</v>
      </c>
      <c r="E86">
        <v>21</v>
      </c>
      <c r="F86" s="3">
        <v>33</v>
      </c>
      <c r="G86" s="2">
        <f>VLOOKUP(E86,'[1]Listado de Productos'!$A$4:$I$80,6,0)</f>
        <v>10</v>
      </c>
      <c r="H86" s="2">
        <f t="shared" si="1"/>
        <v>330</v>
      </c>
      <c r="I86" t="s">
        <v>15</v>
      </c>
      <c r="J86" t="s">
        <v>16</v>
      </c>
    </row>
    <row r="87" spans="2:10" x14ac:dyDescent="0.35">
      <c r="B87" t="s">
        <v>102</v>
      </c>
      <c r="C87" s="1">
        <v>41351</v>
      </c>
      <c r="D87">
        <v>1975</v>
      </c>
      <c r="E87">
        <v>50</v>
      </c>
      <c r="F87" s="3">
        <v>27</v>
      </c>
      <c r="G87" s="2">
        <f>VLOOKUP(E87,'[1]Listado de Productos'!$A$4:$I$80,6,0)</f>
        <v>16.25</v>
      </c>
      <c r="H87" s="2">
        <f t="shared" si="1"/>
        <v>438.75</v>
      </c>
      <c r="I87" t="s">
        <v>58</v>
      </c>
      <c r="J87" t="s">
        <v>59</v>
      </c>
    </row>
    <row r="88" spans="2:10" x14ac:dyDescent="0.35">
      <c r="B88" t="s">
        <v>104</v>
      </c>
      <c r="C88" s="1">
        <v>41351</v>
      </c>
      <c r="D88">
        <v>1977</v>
      </c>
      <c r="E88">
        <v>40</v>
      </c>
      <c r="F88" s="3">
        <v>31</v>
      </c>
      <c r="G88" s="2">
        <f>VLOOKUP(E88,'[1]Listado de Productos'!$A$4:$I$80,6,0)</f>
        <v>18.399999999999999</v>
      </c>
      <c r="H88" s="2">
        <f t="shared" si="1"/>
        <v>570.4</v>
      </c>
      <c r="I88" t="s">
        <v>30</v>
      </c>
      <c r="J88" t="s">
        <v>31</v>
      </c>
    </row>
    <row r="89" spans="2:10" x14ac:dyDescent="0.35">
      <c r="B89" t="s">
        <v>108</v>
      </c>
      <c r="C89" s="1">
        <v>41360</v>
      </c>
      <c r="D89">
        <v>1329</v>
      </c>
      <c r="E89">
        <v>36</v>
      </c>
      <c r="F89" s="3">
        <v>24</v>
      </c>
      <c r="G89" s="2">
        <f>VLOOKUP(E89,'[1]Listado de Productos'!$A$4:$I$80,6,0)</f>
        <v>19</v>
      </c>
      <c r="H89" s="2">
        <f t="shared" si="1"/>
        <v>456</v>
      </c>
      <c r="I89" t="s">
        <v>21</v>
      </c>
      <c r="J89" t="s">
        <v>22</v>
      </c>
    </row>
    <row r="90" spans="2:10" x14ac:dyDescent="0.35">
      <c r="B90" t="s">
        <v>109</v>
      </c>
      <c r="C90" s="1">
        <v>41361</v>
      </c>
      <c r="D90">
        <v>1725</v>
      </c>
      <c r="E90">
        <v>62</v>
      </c>
      <c r="F90" s="3">
        <v>26</v>
      </c>
      <c r="G90" s="2">
        <f>VLOOKUP(E90,'[1]Listado de Productos'!$A$4:$I$80,6,0)</f>
        <v>49.3</v>
      </c>
      <c r="H90" s="2">
        <f t="shared" si="1"/>
        <v>1281.8</v>
      </c>
      <c r="I90" t="s">
        <v>15</v>
      </c>
      <c r="J90" t="s">
        <v>16</v>
      </c>
    </row>
    <row r="91" spans="2:10" x14ac:dyDescent="0.35">
      <c r="B91" t="s">
        <v>110</v>
      </c>
      <c r="C91" s="1">
        <v>41362</v>
      </c>
      <c r="D91">
        <v>1922</v>
      </c>
      <c r="E91">
        <v>51</v>
      </c>
      <c r="F91" s="3">
        <v>24</v>
      </c>
      <c r="G91" s="2">
        <f>VLOOKUP(E91,'[1]Listado de Productos'!$A$4:$I$80,6,0)</f>
        <v>53</v>
      </c>
      <c r="H91" s="2">
        <f t="shared" si="1"/>
        <v>1272</v>
      </c>
      <c r="I91" t="s">
        <v>25</v>
      </c>
      <c r="J91" t="s">
        <v>26</v>
      </c>
    </row>
    <row r="92" spans="2:10" x14ac:dyDescent="0.35">
      <c r="B92" t="s">
        <v>111</v>
      </c>
      <c r="C92" s="1">
        <v>41363</v>
      </c>
      <c r="D92">
        <v>1558</v>
      </c>
      <c r="E92">
        <v>22</v>
      </c>
      <c r="F92" s="3">
        <v>28</v>
      </c>
      <c r="G92" s="2">
        <f>VLOOKUP(E92,'[1]Listado de Productos'!$A$4:$I$80,6,0)</f>
        <v>21</v>
      </c>
      <c r="H92" s="2">
        <f t="shared" si="1"/>
        <v>588</v>
      </c>
      <c r="I92" t="s">
        <v>18</v>
      </c>
      <c r="J92" t="s">
        <v>19</v>
      </c>
    </row>
    <row r="93" spans="2:10" x14ac:dyDescent="0.35">
      <c r="B93" t="s">
        <v>112</v>
      </c>
      <c r="C93" s="1">
        <v>41364</v>
      </c>
      <c r="D93">
        <v>1529</v>
      </c>
      <c r="E93">
        <v>16</v>
      </c>
      <c r="F93" s="3">
        <v>9</v>
      </c>
      <c r="G93" s="2">
        <f>VLOOKUP(E93,'[1]Listado de Productos'!$A$4:$I$80,6,0)</f>
        <v>17.45</v>
      </c>
      <c r="H93" s="2">
        <f t="shared" si="1"/>
        <v>157.04999999999998</v>
      </c>
      <c r="I93" t="s">
        <v>21</v>
      </c>
      <c r="J93" t="s">
        <v>22</v>
      </c>
    </row>
    <row r="94" spans="2:10" x14ac:dyDescent="0.35">
      <c r="B94" t="s">
        <v>113</v>
      </c>
      <c r="C94" s="1">
        <v>41365</v>
      </c>
      <c r="D94">
        <v>1725</v>
      </c>
      <c r="E94">
        <v>28</v>
      </c>
      <c r="F94" s="3">
        <v>12</v>
      </c>
      <c r="G94" s="2">
        <f>VLOOKUP(E94,'[1]Listado de Productos'!$A$4:$I$80,6,0)</f>
        <v>45.6</v>
      </c>
      <c r="H94" s="2">
        <f t="shared" si="1"/>
        <v>547.20000000000005</v>
      </c>
      <c r="I94" t="s">
        <v>25</v>
      </c>
      <c r="J94" t="s">
        <v>26</v>
      </c>
    </row>
    <row r="95" spans="2:10" x14ac:dyDescent="0.35">
      <c r="B95" t="s">
        <v>114</v>
      </c>
      <c r="C95" s="1">
        <v>41366</v>
      </c>
      <c r="D95">
        <v>1967</v>
      </c>
      <c r="E95">
        <v>17</v>
      </c>
      <c r="F95" s="3">
        <v>10</v>
      </c>
      <c r="G95" s="2">
        <f>VLOOKUP(E95,'[1]Listado de Productos'!$A$4:$I$80,6,0)</f>
        <v>39</v>
      </c>
      <c r="H95" s="2">
        <f t="shared" si="1"/>
        <v>390</v>
      </c>
      <c r="I95" t="s">
        <v>25</v>
      </c>
      <c r="J95" t="s">
        <v>26</v>
      </c>
    </row>
    <row r="96" spans="2:10" x14ac:dyDescent="0.35">
      <c r="B96" t="s">
        <v>115</v>
      </c>
      <c r="C96" s="1">
        <v>41367</v>
      </c>
      <c r="D96">
        <v>1962</v>
      </c>
      <c r="E96">
        <v>12</v>
      </c>
      <c r="F96" s="3">
        <v>11</v>
      </c>
      <c r="G96" s="2">
        <f>VLOOKUP(E96,'[1]Listado de Productos'!$A$4:$I$80,6,0)</f>
        <v>38</v>
      </c>
      <c r="H96" s="2">
        <f t="shared" si="1"/>
        <v>418</v>
      </c>
      <c r="I96" t="s">
        <v>30</v>
      </c>
      <c r="J96" t="s">
        <v>31</v>
      </c>
    </row>
    <row r="97" spans="2:10" x14ac:dyDescent="0.35">
      <c r="B97" t="s">
        <v>116</v>
      </c>
      <c r="C97" s="1">
        <v>41368</v>
      </c>
      <c r="D97">
        <v>1675</v>
      </c>
      <c r="E97">
        <v>56</v>
      </c>
      <c r="F97" s="3">
        <v>16</v>
      </c>
      <c r="G97" s="2">
        <f>VLOOKUP(E97,'[1]Listado de Productos'!$A$4:$I$80,6,0)</f>
        <v>38</v>
      </c>
      <c r="H97" s="2">
        <f t="shared" si="1"/>
        <v>608</v>
      </c>
      <c r="I97" t="s">
        <v>25</v>
      </c>
      <c r="J97" t="s">
        <v>26</v>
      </c>
    </row>
    <row r="98" spans="2:10" x14ac:dyDescent="0.35">
      <c r="B98" t="s">
        <v>117</v>
      </c>
      <c r="C98" s="1">
        <v>41369</v>
      </c>
      <c r="D98">
        <v>1792</v>
      </c>
      <c r="E98">
        <v>71</v>
      </c>
      <c r="F98" s="3">
        <v>26</v>
      </c>
      <c r="G98" s="2">
        <f>VLOOKUP(E98,'[1]Listado de Productos'!$A$4:$I$80,6,0)</f>
        <v>21.5</v>
      </c>
      <c r="H98" s="2">
        <f t="shared" si="1"/>
        <v>559</v>
      </c>
      <c r="I98" t="s">
        <v>30</v>
      </c>
      <c r="J98" t="s">
        <v>31</v>
      </c>
    </row>
    <row r="99" spans="2:10" x14ac:dyDescent="0.35">
      <c r="B99" t="s">
        <v>118</v>
      </c>
      <c r="C99" s="1">
        <v>41370</v>
      </c>
      <c r="D99">
        <v>1154</v>
      </c>
      <c r="E99">
        <v>58</v>
      </c>
      <c r="F99" s="3">
        <v>5</v>
      </c>
      <c r="G99" s="2">
        <f>VLOOKUP(E99,'[1]Listado de Productos'!$A$4:$I$80,6,0)</f>
        <v>13.25</v>
      </c>
      <c r="H99" s="2">
        <f t="shared" si="1"/>
        <v>66.25</v>
      </c>
      <c r="I99" t="s">
        <v>21</v>
      </c>
      <c r="J99" t="s">
        <v>22</v>
      </c>
    </row>
    <row r="100" spans="2:10" x14ac:dyDescent="0.35">
      <c r="B100" t="s">
        <v>119</v>
      </c>
      <c r="C100" s="1">
        <v>41371</v>
      </c>
      <c r="D100">
        <v>1285</v>
      </c>
      <c r="E100">
        <v>1</v>
      </c>
      <c r="F100" s="3">
        <v>9</v>
      </c>
      <c r="G100" s="2">
        <f>VLOOKUP(E100,'[1]Listado de Productos'!$A$4:$I$80,6,0)</f>
        <v>18</v>
      </c>
      <c r="H100" s="2">
        <f t="shared" si="1"/>
        <v>162</v>
      </c>
      <c r="I100" t="s">
        <v>18</v>
      </c>
      <c r="J100" t="s">
        <v>19</v>
      </c>
    </row>
    <row r="101" spans="2:10" x14ac:dyDescent="0.35">
      <c r="B101" t="s">
        <v>120</v>
      </c>
      <c r="C101" s="1">
        <v>41372</v>
      </c>
      <c r="D101">
        <v>1302</v>
      </c>
      <c r="E101">
        <v>52</v>
      </c>
      <c r="F101" s="3">
        <v>5</v>
      </c>
      <c r="G101" s="2">
        <f>VLOOKUP(E101,'[1]Listado de Productos'!$A$4:$I$80,6,0)</f>
        <v>7</v>
      </c>
      <c r="H101" s="2">
        <f t="shared" si="1"/>
        <v>35</v>
      </c>
      <c r="I101" t="s">
        <v>25</v>
      </c>
      <c r="J101" t="s">
        <v>26</v>
      </c>
    </row>
    <row r="102" spans="2:10" x14ac:dyDescent="0.35">
      <c r="B102" t="s">
        <v>121</v>
      </c>
      <c r="C102" s="1">
        <v>41373</v>
      </c>
      <c r="D102">
        <v>1292</v>
      </c>
      <c r="E102">
        <v>15</v>
      </c>
      <c r="F102" s="3">
        <v>9</v>
      </c>
      <c r="G102" s="2">
        <f>VLOOKUP(E102,'[1]Listado de Productos'!$A$4:$I$80,6,0)</f>
        <v>15.5</v>
      </c>
      <c r="H102" s="2">
        <f t="shared" si="1"/>
        <v>139.5</v>
      </c>
      <c r="I102" t="s">
        <v>58</v>
      </c>
      <c r="J102" t="s">
        <v>59</v>
      </c>
    </row>
    <row r="103" spans="2:10" x14ac:dyDescent="0.35">
      <c r="B103" t="s">
        <v>122</v>
      </c>
      <c r="C103" s="1">
        <v>41374</v>
      </c>
      <c r="D103">
        <v>1080</v>
      </c>
      <c r="E103">
        <v>12</v>
      </c>
      <c r="F103" s="3">
        <v>7</v>
      </c>
      <c r="G103" s="2">
        <f>VLOOKUP(E103,'[1]Listado de Productos'!$A$4:$I$80,6,0)</f>
        <v>38</v>
      </c>
      <c r="H103" s="2">
        <f t="shared" si="1"/>
        <v>266</v>
      </c>
      <c r="I103" t="s">
        <v>30</v>
      </c>
      <c r="J103" t="s">
        <v>31</v>
      </c>
    </row>
    <row r="104" spans="2:10" x14ac:dyDescent="0.35">
      <c r="B104" t="s">
        <v>125</v>
      </c>
      <c r="C104" s="1">
        <v>41375</v>
      </c>
      <c r="D104">
        <v>1285</v>
      </c>
      <c r="E104">
        <v>28</v>
      </c>
      <c r="F104" s="3">
        <v>5</v>
      </c>
      <c r="G104" s="2">
        <f>VLOOKUP(E104,'[1]Listado de Productos'!$A$4:$I$80,6,0)</f>
        <v>45.6</v>
      </c>
      <c r="H104" s="2">
        <f t="shared" si="1"/>
        <v>228</v>
      </c>
      <c r="I104" t="s">
        <v>58</v>
      </c>
      <c r="J104" t="s">
        <v>59</v>
      </c>
    </row>
    <row r="105" spans="2:10" x14ac:dyDescent="0.35">
      <c r="B105" t="s">
        <v>126</v>
      </c>
      <c r="C105" s="1">
        <v>41375</v>
      </c>
      <c r="D105">
        <v>1370</v>
      </c>
      <c r="E105">
        <v>27</v>
      </c>
      <c r="F105" s="3">
        <v>31</v>
      </c>
      <c r="G105" s="2">
        <f>VLOOKUP(E105,'[1]Listado de Productos'!$A$4:$I$80,6,0)</f>
        <v>43.9</v>
      </c>
      <c r="H105" s="2">
        <f t="shared" si="1"/>
        <v>1360.8999999999999</v>
      </c>
      <c r="I105" t="s">
        <v>10</v>
      </c>
      <c r="J105" t="s">
        <v>11</v>
      </c>
    </row>
    <row r="106" spans="2:10" x14ac:dyDescent="0.35">
      <c r="B106" t="s">
        <v>128</v>
      </c>
      <c r="C106" s="1">
        <v>41375</v>
      </c>
      <c r="D106">
        <v>1556</v>
      </c>
      <c r="E106">
        <v>77</v>
      </c>
      <c r="F106" s="3">
        <v>18</v>
      </c>
      <c r="G106" s="2">
        <f>VLOOKUP(E106,'[1]Listado de Productos'!$A$4:$I$80,6,0)</f>
        <v>13</v>
      </c>
      <c r="H106" s="2">
        <f t="shared" si="1"/>
        <v>234</v>
      </c>
      <c r="I106" t="s">
        <v>18</v>
      </c>
      <c r="J106" t="s">
        <v>19</v>
      </c>
    </row>
    <row r="107" spans="2:10" x14ac:dyDescent="0.35">
      <c r="B107" t="s">
        <v>123</v>
      </c>
      <c r="C107" s="1">
        <v>41375</v>
      </c>
      <c r="D107">
        <v>1656</v>
      </c>
      <c r="E107">
        <v>77</v>
      </c>
      <c r="F107" s="3">
        <v>3</v>
      </c>
      <c r="G107" s="2">
        <f>VLOOKUP(E107,'[1]Listado de Productos'!$A$4:$I$80,6,0)</f>
        <v>13</v>
      </c>
      <c r="H107" s="2">
        <f t="shared" si="1"/>
        <v>39</v>
      </c>
      <c r="I107" t="s">
        <v>58</v>
      </c>
      <c r="J107" t="s">
        <v>59</v>
      </c>
    </row>
    <row r="108" spans="2:10" x14ac:dyDescent="0.35">
      <c r="B108" t="s">
        <v>127</v>
      </c>
      <c r="C108" s="1">
        <v>41375</v>
      </c>
      <c r="D108">
        <v>1724</v>
      </c>
      <c r="E108">
        <v>39</v>
      </c>
      <c r="F108" s="3">
        <v>13</v>
      </c>
      <c r="G108" s="2">
        <f>VLOOKUP(E108,'[1]Listado de Productos'!$A$4:$I$80,6,0)</f>
        <v>18</v>
      </c>
      <c r="H108" s="2">
        <f t="shared" si="1"/>
        <v>234</v>
      </c>
      <c r="I108" t="s">
        <v>30</v>
      </c>
      <c r="J108" t="s">
        <v>31</v>
      </c>
    </row>
    <row r="109" spans="2:10" x14ac:dyDescent="0.35">
      <c r="B109" t="s">
        <v>124</v>
      </c>
      <c r="C109" s="1">
        <v>41375</v>
      </c>
      <c r="D109">
        <v>1976</v>
      </c>
      <c r="E109">
        <v>7</v>
      </c>
      <c r="F109" s="3">
        <v>2</v>
      </c>
      <c r="G109" s="2">
        <f>VLOOKUP(E109,'[1]Listado de Productos'!$A$4:$I$80,6,0)</f>
        <v>30</v>
      </c>
      <c r="H109" s="2">
        <f t="shared" si="1"/>
        <v>60</v>
      </c>
      <c r="I109" t="s">
        <v>10</v>
      </c>
      <c r="J109" t="s">
        <v>11</v>
      </c>
    </row>
    <row r="110" spans="2:10" x14ac:dyDescent="0.35">
      <c r="B110" t="s">
        <v>129</v>
      </c>
      <c r="C110" s="1">
        <v>41381</v>
      </c>
      <c r="D110">
        <v>1907</v>
      </c>
      <c r="E110">
        <v>10</v>
      </c>
      <c r="F110" s="3">
        <v>8</v>
      </c>
      <c r="G110" s="2">
        <f>VLOOKUP(E110,'[1]Listado de Productos'!$A$4:$I$80,6,0)</f>
        <v>31</v>
      </c>
      <c r="H110" s="2">
        <f t="shared" si="1"/>
        <v>248</v>
      </c>
      <c r="I110" t="s">
        <v>15</v>
      </c>
      <c r="J110" t="s">
        <v>16</v>
      </c>
    </row>
    <row r="111" spans="2:10" x14ac:dyDescent="0.35">
      <c r="B111" t="s">
        <v>130</v>
      </c>
      <c r="C111" s="1">
        <v>41382</v>
      </c>
      <c r="D111">
        <v>1293</v>
      </c>
      <c r="E111">
        <v>18</v>
      </c>
      <c r="F111" s="3">
        <v>22</v>
      </c>
      <c r="G111" s="2">
        <f>VLOOKUP(E111,'[1]Listado de Productos'!$A$4:$I$80,6,0)</f>
        <v>62.5</v>
      </c>
      <c r="H111" s="2">
        <f t="shared" si="1"/>
        <v>1375</v>
      </c>
      <c r="I111" t="s">
        <v>30</v>
      </c>
      <c r="J111" t="s">
        <v>31</v>
      </c>
    </row>
    <row r="112" spans="2:10" x14ac:dyDescent="0.35">
      <c r="B112" t="s">
        <v>131</v>
      </c>
      <c r="C112" s="1">
        <v>41383</v>
      </c>
      <c r="D112">
        <v>1676</v>
      </c>
      <c r="E112">
        <v>46</v>
      </c>
      <c r="F112" s="3">
        <v>27</v>
      </c>
      <c r="G112" s="2">
        <f>VLOOKUP(E112,'[1]Listado de Productos'!$A$4:$I$80,6,0)</f>
        <v>12</v>
      </c>
      <c r="H112" s="2">
        <f t="shared" si="1"/>
        <v>324</v>
      </c>
      <c r="I112" t="s">
        <v>18</v>
      </c>
      <c r="J112" t="s">
        <v>19</v>
      </c>
    </row>
    <row r="113" spans="2:10" x14ac:dyDescent="0.35">
      <c r="B113" t="s">
        <v>132</v>
      </c>
      <c r="C113" s="1">
        <v>41384</v>
      </c>
      <c r="D113">
        <v>1724</v>
      </c>
      <c r="E113">
        <v>28</v>
      </c>
      <c r="F113" s="3">
        <v>5</v>
      </c>
      <c r="G113" s="2">
        <f>VLOOKUP(E113,'[1]Listado de Productos'!$A$4:$I$80,6,0)</f>
        <v>45.6</v>
      </c>
      <c r="H113" s="2">
        <f t="shared" si="1"/>
        <v>228</v>
      </c>
      <c r="I113" t="s">
        <v>15</v>
      </c>
      <c r="J113" t="s">
        <v>16</v>
      </c>
    </row>
    <row r="114" spans="2:10" x14ac:dyDescent="0.35">
      <c r="B114" t="s">
        <v>133</v>
      </c>
      <c r="C114" s="1">
        <v>41385</v>
      </c>
      <c r="D114">
        <v>1054</v>
      </c>
      <c r="E114">
        <v>47</v>
      </c>
      <c r="F114" s="3">
        <v>16</v>
      </c>
      <c r="G114" s="2">
        <f>VLOOKUP(E114,'[1]Listado de Productos'!$A$4:$I$80,6,0)</f>
        <v>9.5</v>
      </c>
      <c r="H114" s="2">
        <f t="shared" si="1"/>
        <v>152</v>
      </c>
      <c r="I114" t="s">
        <v>18</v>
      </c>
      <c r="J114" t="s">
        <v>19</v>
      </c>
    </row>
    <row r="115" spans="2:10" x14ac:dyDescent="0.35">
      <c r="B115" t="s">
        <v>134</v>
      </c>
      <c r="C115" s="1">
        <v>41386</v>
      </c>
      <c r="D115">
        <v>1675</v>
      </c>
      <c r="E115">
        <v>10</v>
      </c>
      <c r="F115" s="3">
        <v>2</v>
      </c>
      <c r="G115" s="2">
        <f>VLOOKUP(E115,'[1]Listado de Productos'!$A$4:$I$80,6,0)</f>
        <v>31</v>
      </c>
      <c r="H115" s="2">
        <f t="shared" si="1"/>
        <v>62</v>
      </c>
      <c r="I115" t="s">
        <v>25</v>
      </c>
      <c r="J115" t="s">
        <v>26</v>
      </c>
    </row>
    <row r="116" spans="2:10" x14ac:dyDescent="0.35">
      <c r="B116" t="s">
        <v>135</v>
      </c>
      <c r="C116" s="1">
        <v>41387</v>
      </c>
      <c r="D116">
        <v>1310</v>
      </c>
      <c r="E116">
        <v>52</v>
      </c>
      <c r="F116" s="3">
        <v>31</v>
      </c>
      <c r="G116" s="2">
        <f>VLOOKUP(E116,'[1]Listado de Productos'!$A$4:$I$80,6,0)</f>
        <v>7</v>
      </c>
      <c r="H116" s="2">
        <f t="shared" si="1"/>
        <v>217</v>
      </c>
      <c r="I116" t="s">
        <v>25</v>
      </c>
      <c r="J116" t="s">
        <v>26</v>
      </c>
    </row>
    <row r="117" spans="2:10" x14ac:dyDescent="0.35">
      <c r="B117" t="s">
        <v>136</v>
      </c>
      <c r="C117" s="1">
        <v>41388</v>
      </c>
      <c r="D117">
        <v>1674</v>
      </c>
      <c r="E117">
        <v>62</v>
      </c>
      <c r="F117" s="3">
        <v>25</v>
      </c>
      <c r="G117" s="2">
        <f>VLOOKUP(E117,'[1]Listado de Productos'!$A$4:$I$80,6,0)</f>
        <v>49.3</v>
      </c>
      <c r="H117" s="2">
        <f t="shared" si="1"/>
        <v>1232.5</v>
      </c>
      <c r="I117" t="s">
        <v>58</v>
      </c>
      <c r="J117" t="s">
        <v>59</v>
      </c>
    </row>
    <row r="118" spans="2:10" x14ac:dyDescent="0.35">
      <c r="B118" t="s">
        <v>137</v>
      </c>
      <c r="C118" s="1">
        <v>41389</v>
      </c>
      <c r="D118">
        <v>1949</v>
      </c>
      <c r="E118">
        <v>8</v>
      </c>
      <c r="F118" s="3">
        <v>3</v>
      </c>
      <c r="G118" s="2">
        <f>VLOOKUP(E118,'[1]Listado de Productos'!$A$4:$I$80,6,0)</f>
        <v>40</v>
      </c>
      <c r="H118" s="2">
        <f t="shared" si="1"/>
        <v>120</v>
      </c>
      <c r="I118" t="s">
        <v>15</v>
      </c>
      <c r="J118" t="s">
        <v>16</v>
      </c>
    </row>
    <row r="119" spans="2:10" x14ac:dyDescent="0.35">
      <c r="B119" t="s">
        <v>138</v>
      </c>
      <c r="C119" s="1">
        <v>41390</v>
      </c>
      <c r="D119">
        <v>1558</v>
      </c>
      <c r="E119">
        <v>23</v>
      </c>
      <c r="F119" s="3">
        <v>25</v>
      </c>
      <c r="G119" s="2">
        <f>VLOOKUP(E119,'[1]Listado de Productos'!$A$4:$I$80,6,0)</f>
        <v>9</v>
      </c>
      <c r="H119" s="2">
        <f t="shared" si="1"/>
        <v>225</v>
      </c>
      <c r="I119" t="s">
        <v>25</v>
      </c>
      <c r="J119" t="s">
        <v>26</v>
      </c>
    </row>
    <row r="120" spans="2:10" x14ac:dyDescent="0.35">
      <c r="B120" t="s">
        <v>139</v>
      </c>
      <c r="C120" s="1">
        <v>41391</v>
      </c>
      <c r="D120">
        <v>1041</v>
      </c>
      <c r="E120">
        <v>11</v>
      </c>
      <c r="F120" s="3">
        <v>9</v>
      </c>
      <c r="G120" s="2">
        <f>VLOOKUP(E120,'[1]Listado de Productos'!$A$4:$I$80,6,0)</f>
        <v>21</v>
      </c>
      <c r="H120" s="2">
        <f t="shared" si="1"/>
        <v>189</v>
      </c>
      <c r="I120" t="s">
        <v>10</v>
      </c>
      <c r="J120" t="s">
        <v>11</v>
      </c>
    </row>
    <row r="121" spans="2:10" x14ac:dyDescent="0.35">
      <c r="B121" t="s">
        <v>146</v>
      </c>
      <c r="C121" s="1">
        <v>41391</v>
      </c>
      <c r="D121">
        <v>1054</v>
      </c>
      <c r="E121">
        <v>24</v>
      </c>
      <c r="F121" s="3">
        <v>19</v>
      </c>
      <c r="G121" s="2">
        <f>VLOOKUP(E121,'[1]Listado de Productos'!$A$4:$I$80,6,0)</f>
        <v>4.5</v>
      </c>
      <c r="H121" s="2">
        <f t="shared" si="1"/>
        <v>85.5</v>
      </c>
      <c r="I121" t="s">
        <v>10</v>
      </c>
      <c r="J121" t="s">
        <v>11</v>
      </c>
    </row>
    <row r="122" spans="2:10" x14ac:dyDescent="0.35">
      <c r="B122" t="s">
        <v>145</v>
      </c>
      <c r="C122" s="1">
        <v>41391</v>
      </c>
      <c r="D122">
        <v>1055</v>
      </c>
      <c r="E122">
        <v>2</v>
      </c>
      <c r="F122" s="3">
        <v>23</v>
      </c>
      <c r="G122" s="2">
        <f>VLOOKUP(E122,'[1]Listado de Productos'!$A$4:$I$80,6,0)</f>
        <v>19</v>
      </c>
      <c r="H122" s="2">
        <f t="shared" si="1"/>
        <v>437</v>
      </c>
      <c r="I122" t="s">
        <v>25</v>
      </c>
      <c r="J122" t="s">
        <v>26</v>
      </c>
    </row>
    <row r="123" spans="2:10" x14ac:dyDescent="0.35">
      <c r="B123" t="s">
        <v>142</v>
      </c>
      <c r="C123" s="1">
        <v>41391</v>
      </c>
      <c r="D123">
        <v>1075</v>
      </c>
      <c r="E123">
        <v>39</v>
      </c>
      <c r="F123" s="3">
        <v>21</v>
      </c>
      <c r="G123" s="2">
        <f>VLOOKUP(E123,'[1]Listado de Productos'!$A$4:$I$80,6,0)</f>
        <v>18</v>
      </c>
      <c r="H123" s="2">
        <f t="shared" si="1"/>
        <v>378</v>
      </c>
      <c r="I123" t="s">
        <v>30</v>
      </c>
      <c r="J123" t="s">
        <v>31</v>
      </c>
    </row>
    <row r="124" spans="2:10" x14ac:dyDescent="0.35">
      <c r="B124" t="s">
        <v>140</v>
      </c>
      <c r="C124" s="1">
        <v>41391</v>
      </c>
      <c r="D124">
        <v>1310</v>
      </c>
      <c r="E124">
        <v>59</v>
      </c>
      <c r="F124" s="3">
        <v>19</v>
      </c>
      <c r="G124" s="2">
        <f>VLOOKUP(E124,'[1]Listado de Productos'!$A$4:$I$80,6,0)</f>
        <v>55</v>
      </c>
      <c r="H124" s="2">
        <f t="shared" si="1"/>
        <v>1045</v>
      </c>
      <c r="I124" t="s">
        <v>25</v>
      </c>
      <c r="J124" t="s">
        <v>26</v>
      </c>
    </row>
    <row r="125" spans="2:10" x14ac:dyDescent="0.35">
      <c r="B125" t="s">
        <v>144</v>
      </c>
      <c r="C125" s="1">
        <v>41391</v>
      </c>
      <c r="D125">
        <v>1360</v>
      </c>
      <c r="E125">
        <v>3</v>
      </c>
      <c r="F125" s="3">
        <v>6</v>
      </c>
      <c r="G125" s="2">
        <f>VLOOKUP(E125,'[1]Listado de Productos'!$A$4:$I$80,6,0)</f>
        <v>10</v>
      </c>
      <c r="H125" s="2">
        <f t="shared" si="1"/>
        <v>60</v>
      </c>
      <c r="I125" t="s">
        <v>10</v>
      </c>
      <c r="J125" t="s">
        <v>11</v>
      </c>
    </row>
    <row r="126" spans="2:10" x14ac:dyDescent="0.35">
      <c r="B126" t="s">
        <v>143</v>
      </c>
      <c r="C126" s="1">
        <v>41391</v>
      </c>
      <c r="D126">
        <v>1518</v>
      </c>
      <c r="E126">
        <v>55</v>
      </c>
      <c r="F126" s="3">
        <v>17</v>
      </c>
      <c r="G126" s="2">
        <f>VLOOKUP(E126,'[1]Listado de Productos'!$A$4:$I$80,6,0)</f>
        <v>24</v>
      </c>
      <c r="H126" s="2">
        <f t="shared" si="1"/>
        <v>408</v>
      </c>
      <c r="I126" t="s">
        <v>18</v>
      </c>
      <c r="J126" t="s">
        <v>19</v>
      </c>
    </row>
    <row r="127" spans="2:10" x14ac:dyDescent="0.35">
      <c r="B127" t="s">
        <v>141</v>
      </c>
      <c r="C127" s="1">
        <v>41391</v>
      </c>
      <c r="D127">
        <v>1574</v>
      </c>
      <c r="E127">
        <v>34</v>
      </c>
      <c r="F127" s="3">
        <v>28</v>
      </c>
      <c r="G127" s="2">
        <f>VLOOKUP(E127,'[1]Listado de Productos'!$A$4:$I$80,6,0)</f>
        <v>14</v>
      </c>
      <c r="H127" s="2">
        <f t="shared" si="1"/>
        <v>392</v>
      </c>
      <c r="I127" t="s">
        <v>21</v>
      </c>
      <c r="J127" t="s">
        <v>22</v>
      </c>
    </row>
    <row r="128" spans="2:10" x14ac:dyDescent="0.35">
      <c r="B128" t="s">
        <v>147</v>
      </c>
      <c r="C128" s="1">
        <v>41399</v>
      </c>
      <c r="D128">
        <v>1517</v>
      </c>
      <c r="E128">
        <v>53</v>
      </c>
      <c r="F128" s="3">
        <v>31</v>
      </c>
      <c r="G128" s="2">
        <f>VLOOKUP(E128,'[1]Listado de Productos'!$A$4:$I$80,6,0)</f>
        <v>32.799999999999997</v>
      </c>
      <c r="H128" s="2">
        <f t="shared" si="1"/>
        <v>1016.8</v>
      </c>
      <c r="I128" t="s">
        <v>58</v>
      </c>
      <c r="J128" t="s">
        <v>59</v>
      </c>
    </row>
    <row r="129" spans="2:10" x14ac:dyDescent="0.35">
      <c r="B129" t="s">
        <v>148</v>
      </c>
      <c r="C129" s="1">
        <v>41400</v>
      </c>
      <c r="D129">
        <v>1284</v>
      </c>
      <c r="E129">
        <v>65</v>
      </c>
      <c r="F129" s="3">
        <v>27</v>
      </c>
      <c r="G129" s="2">
        <f>VLOOKUP(E129,'[1]Listado de Productos'!$A$4:$I$80,6,0)</f>
        <v>21.05</v>
      </c>
      <c r="H129" s="2">
        <f t="shared" si="1"/>
        <v>568.35</v>
      </c>
      <c r="I129" t="s">
        <v>25</v>
      </c>
      <c r="J129" t="s">
        <v>26</v>
      </c>
    </row>
    <row r="130" spans="2:10" x14ac:dyDescent="0.35">
      <c r="B130" t="s">
        <v>149</v>
      </c>
      <c r="C130" s="1">
        <v>41401</v>
      </c>
      <c r="D130">
        <v>1530</v>
      </c>
      <c r="E130">
        <v>23</v>
      </c>
      <c r="F130" s="3">
        <v>28</v>
      </c>
      <c r="G130" s="2">
        <f>VLOOKUP(E130,'[1]Listado de Productos'!$A$4:$I$80,6,0)</f>
        <v>9</v>
      </c>
      <c r="H130" s="2">
        <f t="shared" si="1"/>
        <v>252</v>
      </c>
      <c r="I130" t="s">
        <v>10</v>
      </c>
      <c r="J130" t="s">
        <v>11</v>
      </c>
    </row>
    <row r="131" spans="2:10" x14ac:dyDescent="0.35">
      <c r="B131" t="s">
        <v>150</v>
      </c>
      <c r="C131" s="1">
        <v>41402</v>
      </c>
      <c r="D131">
        <v>1759</v>
      </c>
      <c r="E131">
        <v>50</v>
      </c>
      <c r="F131" s="3">
        <v>3</v>
      </c>
      <c r="G131" s="2">
        <f>VLOOKUP(E131,'[1]Listado de Productos'!$A$4:$I$80,6,0)</f>
        <v>16.25</v>
      </c>
      <c r="H131" s="2">
        <f t="shared" si="1"/>
        <v>48.75</v>
      </c>
      <c r="I131" t="s">
        <v>10</v>
      </c>
      <c r="J131" t="s">
        <v>11</v>
      </c>
    </row>
    <row r="132" spans="2:10" x14ac:dyDescent="0.35">
      <c r="B132" t="s">
        <v>151</v>
      </c>
      <c r="C132" s="1">
        <v>41403</v>
      </c>
      <c r="D132">
        <v>1301</v>
      </c>
      <c r="E132">
        <v>35</v>
      </c>
      <c r="F132" s="3">
        <v>4</v>
      </c>
      <c r="G132" s="2">
        <f>VLOOKUP(E132,'[1]Listado de Productos'!$A$4:$I$80,6,0)</f>
        <v>18</v>
      </c>
      <c r="H132" s="2">
        <f t="shared" ref="H132:H195" si="2">+G132*F132</f>
        <v>72</v>
      </c>
      <c r="I132" t="s">
        <v>18</v>
      </c>
      <c r="J132" t="s">
        <v>19</v>
      </c>
    </row>
    <row r="133" spans="2:10" x14ac:dyDescent="0.35">
      <c r="B133" t="s">
        <v>154</v>
      </c>
      <c r="C133" s="1">
        <v>41404</v>
      </c>
      <c r="D133">
        <v>1080</v>
      </c>
      <c r="E133">
        <v>62</v>
      </c>
      <c r="F133" s="3">
        <v>32</v>
      </c>
      <c r="G133" s="2">
        <f>VLOOKUP(E133,'[1]Listado de Productos'!$A$4:$I$80,6,0)</f>
        <v>49.3</v>
      </c>
      <c r="H133" s="2">
        <f t="shared" si="2"/>
        <v>1577.6</v>
      </c>
      <c r="I133" t="s">
        <v>15</v>
      </c>
      <c r="J133" t="s">
        <v>16</v>
      </c>
    </row>
    <row r="134" spans="2:10" x14ac:dyDescent="0.35">
      <c r="B134" t="s">
        <v>152</v>
      </c>
      <c r="C134" s="1">
        <v>41404</v>
      </c>
      <c r="D134">
        <v>1334</v>
      </c>
      <c r="E134">
        <v>16</v>
      </c>
      <c r="F134" s="3">
        <v>15</v>
      </c>
      <c r="G134" s="2">
        <f>VLOOKUP(E134,'[1]Listado de Productos'!$A$4:$I$80,6,0)</f>
        <v>17.45</v>
      </c>
      <c r="H134" s="2">
        <f t="shared" si="2"/>
        <v>261.75</v>
      </c>
      <c r="I134" t="s">
        <v>30</v>
      </c>
      <c r="J134" t="s">
        <v>31</v>
      </c>
    </row>
    <row r="135" spans="2:10" x14ac:dyDescent="0.35">
      <c r="B135" t="s">
        <v>155</v>
      </c>
      <c r="C135" s="1">
        <v>41404</v>
      </c>
      <c r="D135">
        <v>1923</v>
      </c>
      <c r="E135">
        <v>53</v>
      </c>
      <c r="F135" s="3">
        <v>5</v>
      </c>
      <c r="G135" s="2">
        <f>VLOOKUP(E135,'[1]Listado de Productos'!$A$4:$I$80,6,0)</f>
        <v>32.799999999999997</v>
      </c>
      <c r="H135" s="2">
        <f t="shared" si="2"/>
        <v>164</v>
      </c>
      <c r="I135" t="s">
        <v>58</v>
      </c>
      <c r="J135" t="s">
        <v>59</v>
      </c>
    </row>
    <row r="136" spans="2:10" x14ac:dyDescent="0.35">
      <c r="B136" t="s">
        <v>153</v>
      </c>
      <c r="C136" s="1">
        <v>41404</v>
      </c>
      <c r="D136">
        <v>1977</v>
      </c>
      <c r="E136">
        <v>24</v>
      </c>
      <c r="F136" s="3">
        <v>17</v>
      </c>
      <c r="G136" s="2">
        <f>VLOOKUP(E136,'[1]Listado de Productos'!$A$4:$I$80,6,0)</f>
        <v>4.5</v>
      </c>
      <c r="H136" s="2">
        <f t="shared" si="2"/>
        <v>76.5</v>
      </c>
      <c r="I136" t="s">
        <v>10</v>
      </c>
      <c r="J136" t="s">
        <v>11</v>
      </c>
    </row>
    <row r="137" spans="2:10" x14ac:dyDescent="0.35">
      <c r="B137" t="s">
        <v>156</v>
      </c>
      <c r="C137" s="1">
        <v>41408</v>
      </c>
      <c r="D137">
        <v>1078</v>
      </c>
      <c r="E137">
        <v>25</v>
      </c>
      <c r="F137" s="3">
        <v>2</v>
      </c>
      <c r="G137" s="2">
        <f>VLOOKUP(E137,'[1]Listado de Productos'!$A$4:$I$80,6,0)</f>
        <v>14</v>
      </c>
      <c r="H137" s="2">
        <f t="shared" si="2"/>
        <v>28</v>
      </c>
      <c r="I137" t="s">
        <v>30</v>
      </c>
      <c r="J137" t="s">
        <v>31</v>
      </c>
    </row>
    <row r="138" spans="2:10" x14ac:dyDescent="0.35">
      <c r="B138" t="s">
        <v>157</v>
      </c>
      <c r="C138" s="1">
        <v>41409</v>
      </c>
      <c r="D138">
        <v>1012</v>
      </c>
      <c r="E138">
        <v>61</v>
      </c>
      <c r="F138" s="3">
        <v>9</v>
      </c>
      <c r="G138" s="2">
        <f>VLOOKUP(E138,'[1]Listado de Productos'!$A$4:$I$80,6,0)</f>
        <v>28.5</v>
      </c>
      <c r="H138" s="2">
        <f t="shared" si="2"/>
        <v>256.5</v>
      </c>
      <c r="I138" t="s">
        <v>25</v>
      </c>
      <c r="J138" t="s">
        <v>26</v>
      </c>
    </row>
    <row r="139" spans="2:10" x14ac:dyDescent="0.35">
      <c r="B139" t="s">
        <v>158</v>
      </c>
      <c r="C139" s="1">
        <v>41410</v>
      </c>
      <c r="D139">
        <v>1968</v>
      </c>
      <c r="E139">
        <v>6</v>
      </c>
      <c r="F139" s="3">
        <v>6</v>
      </c>
      <c r="G139" s="2">
        <f>VLOOKUP(E139,'[1]Listado de Productos'!$A$4:$I$80,6,0)</f>
        <v>25</v>
      </c>
      <c r="H139" s="2">
        <f t="shared" si="2"/>
        <v>150</v>
      </c>
      <c r="I139" t="s">
        <v>10</v>
      </c>
      <c r="J139" t="s">
        <v>11</v>
      </c>
    </row>
    <row r="140" spans="2:10" x14ac:dyDescent="0.35">
      <c r="B140" t="s">
        <v>159</v>
      </c>
      <c r="C140" s="1">
        <v>41411</v>
      </c>
      <c r="D140">
        <v>1949</v>
      </c>
      <c r="E140">
        <v>34</v>
      </c>
      <c r="F140" s="3">
        <v>33</v>
      </c>
      <c r="G140" s="2">
        <f>VLOOKUP(E140,'[1]Listado de Productos'!$A$4:$I$80,6,0)</f>
        <v>14</v>
      </c>
      <c r="H140" s="2">
        <f t="shared" si="2"/>
        <v>462</v>
      </c>
      <c r="I140" t="s">
        <v>15</v>
      </c>
      <c r="J140" t="s">
        <v>16</v>
      </c>
    </row>
    <row r="141" spans="2:10" x14ac:dyDescent="0.35">
      <c r="B141" t="s">
        <v>160</v>
      </c>
      <c r="C141" s="1">
        <v>41412</v>
      </c>
      <c r="D141">
        <v>1428</v>
      </c>
      <c r="E141">
        <v>33</v>
      </c>
      <c r="F141" s="3">
        <v>18</v>
      </c>
      <c r="G141" s="2">
        <f>VLOOKUP(E141,'[1]Listado de Productos'!$A$4:$I$80,6,0)</f>
        <v>2.5</v>
      </c>
      <c r="H141" s="2">
        <f t="shared" si="2"/>
        <v>45</v>
      </c>
      <c r="I141" t="s">
        <v>58</v>
      </c>
      <c r="J141" t="s">
        <v>59</v>
      </c>
    </row>
    <row r="142" spans="2:10" x14ac:dyDescent="0.35">
      <c r="B142" t="s">
        <v>161</v>
      </c>
      <c r="C142" s="1">
        <v>41413</v>
      </c>
      <c r="D142">
        <v>1695</v>
      </c>
      <c r="E142">
        <v>71</v>
      </c>
      <c r="F142" s="3">
        <v>7</v>
      </c>
      <c r="G142" s="2">
        <f>VLOOKUP(E142,'[1]Listado de Productos'!$A$4:$I$80,6,0)</f>
        <v>21.5</v>
      </c>
      <c r="H142" s="2">
        <f t="shared" si="2"/>
        <v>150.5</v>
      </c>
      <c r="I142" t="s">
        <v>21</v>
      </c>
      <c r="J142" t="s">
        <v>22</v>
      </c>
    </row>
    <row r="143" spans="2:10" x14ac:dyDescent="0.35">
      <c r="B143" t="s">
        <v>162</v>
      </c>
      <c r="C143" s="1">
        <v>41414</v>
      </c>
      <c r="D143">
        <v>1530</v>
      </c>
      <c r="E143">
        <v>73</v>
      </c>
      <c r="F143" s="3">
        <v>7</v>
      </c>
      <c r="G143" s="2">
        <f>VLOOKUP(E143,'[1]Listado de Productos'!$A$4:$I$80,6,0)</f>
        <v>15</v>
      </c>
      <c r="H143" s="2">
        <f t="shared" si="2"/>
        <v>105</v>
      </c>
      <c r="I143" t="s">
        <v>30</v>
      </c>
      <c r="J143" t="s">
        <v>31</v>
      </c>
    </row>
    <row r="144" spans="2:10" x14ac:dyDescent="0.35">
      <c r="B144" t="s">
        <v>163</v>
      </c>
      <c r="C144" s="1">
        <v>41415</v>
      </c>
      <c r="D144">
        <v>1353</v>
      </c>
      <c r="E144">
        <v>64</v>
      </c>
      <c r="F144" s="3">
        <v>6</v>
      </c>
      <c r="G144" s="2">
        <f>VLOOKUP(E144,'[1]Listado de Productos'!$A$4:$I$80,6,0)</f>
        <v>33.25</v>
      </c>
      <c r="H144" s="2">
        <f t="shared" si="2"/>
        <v>199.5</v>
      </c>
      <c r="I144" t="s">
        <v>21</v>
      </c>
      <c r="J144" t="s">
        <v>22</v>
      </c>
    </row>
    <row r="145" spans="2:10" x14ac:dyDescent="0.35">
      <c r="B145" t="s">
        <v>164</v>
      </c>
      <c r="C145" s="1">
        <v>41416</v>
      </c>
      <c r="D145">
        <v>1285</v>
      </c>
      <c r="E145">
        <v>75</v>
      </c>
      <c r="F145" s="3">
        <v>23</v>
      </c>
      <c r="G145" s="2">
        <f>VLOOKUP(E145,'[1]Listado de Productos'!$A$4:$I$80,6,0)</f>
        <v>7.75</v>
      </c>
      <c r="H145" s="2">
        <f t="shared" si="2"/>
        <v>178.25</v>
      </c>
      <c r="I145" t="s">
        <v>18</v>
      </c>
      <c r="J145" t="s">
        <v>19</v>
      </c>
    </row>
    <row r="146" spans="2:10" x14ac:dyDescent="0.35">
      <c r="B146" t="s">
        <v>165</v>
      </c>
      <c r="C146" s="1">
        <v>41417</v>
      </c>
      <c r="D146">
        <v>1299</v>
      </c>
      <c r="E146">
        <v>12</v>
      </c>
      <c r="F146" s="3">
        <v>8</v>
      </c>
      <c r="G146" s="2">
        <f>VLOOKUP(E146,'[1]Listado de Productos'!$A$4:$I$80,6,0)</f>
        <v>38</v>
      </c>
      <c r="H146" s="2">
        <f t="shared" si="2"/>
        <v>304</v>
      </c>
      <c r="I146" t="s">
        <v>25</v>
      </c>
      <c r="J146" t="s">
        <v>26</v>
      </c>
    </row>
    <row r="147" spans="2:10" x14ac:dyDescent="0.35">
      <c r="B147" t="s">
        <v>166</v>
      </c>
      <c r="C147" s="1">
        <v>41418</v>
      </c>
      <c r="D147">
        <v>1933</v>
      </c>
      <c r="E147">
        <v>56</v>
      </c>
      <c r="F147" s="3">
        <v>23</v>
      </c>
      <c r="G147" s="2">
        <f>VLOOKUP(E147,'[1]Listado de Productos'!$A$4:$I$80,6,0)</f>
        <v>38</v>
      </c>
      <c r="H147" s="2">
        <f t="shared" si="2"/>
        <v>874</v>
      </c>
      <c r="I147" t="s">
        <v>30</v>
      </c>
      <c r="J147" t="s">
        <v>31</v>
      </c>
    </row>
    <row r="148" spans="2:10" x14ac:dyDescent="0.35">
      <c r="B148" t="s">
        <v>167</v>
      </c>
      <c r="C148" s="1">
        <v>41419</v>
      </c>
      <c r="D148">
        <v>1558</v>
      </c>
      <c r="E148">
        <v>73</v>
      </c>
      <c r="F148" s="3">
        <v>1</v>
      </c>
      <c r="G148" s="2">
        <f>VLOOKUP(E148,'[1]Listado de Productos'!$A$4:$I$80,6,0)</f>
        <v>15</v>
      </c>
      <c r="H148" s="2">
        <f t="shared" si="2"/>
        <v>15</v>
      </c>
      <c r="I148" t="s">
        <v>15</v>
      </c>
      <c r="J148" t="s">
        <v>16</v>
      </c>
    </row>
    <row r="149" spans="2:10" x14ac:dyDescent="0.35">
      <c r="B149" t="s">
        <v>168</v>
      </c>
      <c r="C149" s="1">
        <v>41420</v>
      </c>
      <c r="D149">
        <v>1816</v>
      </c>
      <c r="E149">
        <v>67</v>
      </c>
      <c r="F149" s="3">
        <v>30</v>
      </c>
      <c r="G149" s="2">
        <f>VLOOKUP(E149,'[1]Listado de Productos'!$A$4:$I$80,6,0)</f>
        <v>14</v>
      </c>
      <c r="H149" s="2">
        <f t="shared" si="2"/>
        <v>420</v>
      </c>
      <c r="I149" t="s">
        <v>58</v>
      </c>
      <c r="J149" t="s">
        <v>59</v>
      </c>
    </row>
    <row r="150" spans="2:10" x14ac:dyDescent="0.35">
      <c r="B150" t="s">
        <v>169</v>
      </c>
      <c r="C150" s="1">
        <v>41421</v>
      </c>
      <c r="D150">
        <v>1517</v>
      </c>
      <c r="E150">
        <v>19</v>
      </c>
      <c r="F150" s="3">
        <v>32</v>
      </c>
      <c r="G150" s="2">
        <f>VLOOKUP(E150,'[1]Listado de Productos'!$A$4:$I$80,6,0)</f>
        <v>9.1999999999999993</v>
      </c>
      <c r="H150" s="2">
        <f t="shared" si="2"/>
        <v>294.39999999999998</v>
      </c>
      <c r="I150" t="s">
        <v>10</v>
      </c>
      <c r="J150" t="s">
        <v>11</v>
      </c>
    </row>
    <row r="151" spans="2:10" x14ac:dyDescent="0.35">
      <c r="B151" t="s">
        <v>170</v>
      </c>
      <c r="C151" s="1">
        <v>41422</v>
      </c>
      <c r="D151">
        <v>1814</v>
      </c>
      <c r="E151">
        <v>56</v>
      </c>
      <c r="F151" s="3">
        <v>15</v>
      </c>
      <c r="G151" s="2">
        <f>VLOOKUP(E151,'[1]Listado de Productos'!$A$4:$I$80,6,0)</f>
        <v>38</v>
      </c>
      <c r="H151" s="2">
        <f t="shared" si="2"/>
        <v>570</v>
      </c>
      <c r="I151" t="s">
        <v>15</v>
      </c>
      <c r="J151" t="s">
        <v>16</v>
      </c>
    </row>
    <row r="152" spans="2:10" x14ac:dyDescent="0.35">
      <c r="B152" t="s">
        <v>171</v>
      </c>
      <c r="C152" s="1">
        <v>41423</v>
      </c>
      <c r="D152">
        <v>1428</v>
      </c>
      <c r="E152">
        <v>23</v>
      </c>
      <c r="F152" s="3">
        <v>20</v>
      </c>
      <c r="G152" s="2">
        <f>VLOOKUP(E152,'[1]Listado de Productos'!$A$4:$I$80,6,0)</f>
        <v>9</v>
      </c>
      <c r="H152" s="2">
        <f t="shared" si="2"/>
        <v>180</v>
      </c>
      <c r="I152" t="s">
        <v>25</v>
      </c>
      <c r="J152" t="s">
        <v>26</v>
      </c>
    </row>
    <row r="153" spans="2:10" x14ac:dyDescent="0.35">
      <c r="B153" t="s">
        <v>172</v>
      </c>
      <c r="C153" s="1">
        <v>41424</v>
      </c>
      <c r="D153">
        <v>1907</v>
      </c>
      <c r="E153">
        <v>35</v>
      </c>
      <c r="F153" s="3">
        <v>14</v>
      </c>
      <c r="G153" s="2">
        <f>VLOOKUP(E153,'[1]Listado de Productos'!$A$4:$I$80,6,0)</f>
        <v>18</v>
      </c>
      <c r="H153" s="2">
        <f t="shared" si="2"/>
        <v>252</v>
      </c>
      <c r="I153" t="s">
        <v>21</v>
      </c>
      <c r="J153" t="s">
        <v>22</v>
      </c>
    </row>
    <row r="154" spans="2:10" x14ac:dyDescent="0.35">
      <c r="B154" t="s">
        <v>173</v>
      </c>
      <c r="C154" s="1">
        <v>41425</v>
      </c>
      <c r="D154">
        <v>1334</v>
      </c>
      <c r="E154">
        <v>2</v>
      </c>
      <c r="F154" s="3">
        <v>10</v>
      </c>
      <c r="G154" s="2">
        <f>VLOOKUP(E154,'[1]Listado de Productos'!$A$4:$I$80,6,0)</f>
        <v>19</v>
      </c>
      <c r="H154" s="2">
        <f t="shared" si="2"/>
        <v>190</v>
      </c>
      <c r="I154" t="s">
        <v>25</v>
      </c>
      <c r="J154" t="s">
        <v>26</v>
      </c>
    </row>
    <row r="155" spans="2:10" x14ac:dyDescent="0.35">
      <c r="B155" t="s">
        <v>176</v>
      </c>
      <c r="C155" s="1">
        <v>41426</v>
      </c>
      <c r="D155">
        <v>1427</v>
      </c>
      <c r="E155">
        <v>61</v>
      </c>
      <c r="F155" s="3">
        <v>3</v>
      </c>
      <c r="G155" s="2">
        <f>VLOOKUP(E155,'[1]Listado de Productos'!$A$4:$I$80,6,0)</f>
        <v>28.5</v>
      </c>
      <c r="H155" s="2">
        <f t="shared" si="2"/>
        <v>85.5</v>
      </c>
      <c r="I155" t="s">
        <v>15</v>
      </c>
      <c r="J155" t="s">
        <v>16</v>
      </c>
    </row>
    <row r="156" spans="2:10" x14ac:dyDescent="0.35">
      <c r="B156" t="s">
        <v>175</v>
      </c>
      <c r="C156" s="1">
        <v>41426</v>
      </c>
      <c r="D156">
        <v>1674</v>
      </c>
      <c r="E156">
        <v>4</v>
      </c>
      <c r="F156" s="3">
        <v>20</v>
      </c>
      <c r="G156" s="2">
        <f>VLOOKUP(E156,'[1]Listado de Productos'!$A$4:$I$80,6,0)</f>
        <v>22</v>
      </c>
      <c r="H156" s="2">
        <f t="shared" si="2"/>
        <v>440</v>
      </c>
      <c r="I156" t="s">
        <v>25</v>
      </c>
      <c r="J156" t="s">
        <v>26</v>
      </c>
    </row>
    <row r="157" spans="2:10" x14ac:dyDescent="0.35">
      <c r="B157" t="s">
        <v>179</v>
      </c>
      <c r="C157" s="1">
        <v>41426</v>
      </c>
      <c r="D157">
        <v>1675</v>
      </c>
      <c r="E157">
        <v>4</v>
      </c>
      <c r="F157" s="3">
        <v>8</v>
      </c>
      <c r="G157" s="2">
        <f>VLOOKUP(E157,'[1]Listado de Productos'!$A$4:$I$80,6,0)</f>
        <v>22</v>
      </c>
      <c r="H157" s="2">
        <f t="shared" si="2"/>
        <v>176</v>
      </c>
      <c r="I157" t="s">
        <v>25</v>
      </c>
      <c r="J157" t="s">
        <v>26</v>
      </c>
    </row>
    <row r="158" spans="2:10" x14ac:dyDescent="0.35">
      <c r="B158" t="s">
        <v>177</v>
      </c>
      <c r="C158" s="1">
        <v>41426</v>
      </c>
      <c r="D158">
        <v>1695</v>
      </c>
      <c r="E158">
        <v>15</v>
      </c>
      <c r="F158" s="3">
        <v>29</v>
      </c>
      <c r="G158" s="2">
        <f>VLOOKUP(E158,'[1]Listado de Productos'!$A$4:$I$80,6,0)</f>
        <v>15.5</v>
      </c>
      <c r="H158" s="2">
        <f t="shared" si="2"/>
        <v>449.5</v>
      </c>
      <c r="I158" t="s">
        <v>21</v>
      </c>
      <c r="J158" t="s">
        <v>22</v>
      </c>
    </row>
    <row r="159" spans="2:10" x14ac:dyDescent="0.35">
      <c r="B159" t="s">
        <v>180</v>
      </c>
      <c r="C159" s="1">
        <v>41426</v>
      </c>
      <c r="D159">
        <v>1792</v>
      </c>
      <c r="E159">
        <v>54</v>
      </c>
      <c r="F159" s="3">
        <v>6</v>
      </c>
      <c r="G159" s="2">
        <f>VLOOKUP(E159,'[1]Listado de Productos'!$A$4:$I$80,6,0)</f>
        <v>7.45</v>
      </c>
      <c r="H159" s="2">
        <f t="shared" si="2"/>
        <v>44.7</v>
      </c>
      <c r="I159" t="s">
        <v>30</v>
      </c>
      <c r="J159" t="s">
        <v>31</v>
      </c>
    </row>
    <row r="160" spans="2:10" x14ac:dyDescent="0.35">
      <c r="B160" t="s">
        <v>174</v>
      </c>
      <c r="C160" s="1">
        <v>41426</v>
      </c>
      <c r="D160">
        <v>1922</v>
      </c>
      <c r="E160">
        <v>46</v>
      </c>
      <c r="F160" s="3">
        <v>6</v>
      </c>
      <c r="G160" s="2">
        <f>VLOOKUP(E160,'[1]Listado de Productos'!$A$4:$I$80,6,0)</f>
        <v>12</v>
      </c>
      <c r="H160" s="2">
        <f t="shared" si="2"/>
        <v>72</v>
      </c>
      <c r="I160" t="s">
        <v>21</v>
      </c>
      <c r="J160" t="s">
        <v>22</v>
      </c>
    </row>
    <row r="161" spans="2:10" x14ac:dyDescent="0.35">
      <c r="B161" t="s">
        <v>178</v>
      </c>
      <c r="C161" s="1">
        <v>41426</v>
      </c>
      <c r="D161">
        <v>1922</v>
      </c>
      <c r="E161">
        <v>37</v>
      </c>
      <c r="F161" s="3">
        <v>18</v>
      </c>
      <c r="G161" s="2">
        <f>VLOOKUP(E161,'[1]Listado de Productos'!$A$4:$I$80,6,0)</f>
        <v>26</v>
      </c>
      <c r="H161" s="2">
        <f t="shared" si="2"/>
        <v>468</v>
      </c>
      <c r="I161" t="s">
        <v>21</v>
      </c>
      <c r="J161" t="s">
        <v>22</v>
      </c>
    </row>
    <row r="162" spans="2:10" x14ac:dyDescent="0.35">
      <c r="B162" t="s">
        <v>181</v>
      </c>
      <c r="C162" s="1">
        <v>41427</v>
      </c>
      <c r="D162">
        <v>1723</v>
      </c>
      <c r="E162">
        <v>58</v>
      </c>
      <c r="F162" s="3">
        <v>12</v>
      </c>
      <c r="G162" s="2">
        <f>VLOOKUP(E162,'[1]Listado de Productos'!$A$4:$I$80,6,0)</f>
        <v>13.25</v>
      </c>
      <c r="H162" s="2">
        <f t="shared" si="2"/>
        <v>159</v>
      </c>
      <c r="I162" t="s">
        <v>10</v>
      </c>
      <c r="J162" t="s">
        <v>11</v>
      </c>
    </row>
    <row r="163" spans="2:10" x14ac:dyDescent="0.35">
      <c r="B163" t="s">
        <v>186</v>
      </c>
      <c r="C163" s="1">
        <v>41428</v>
      </c>
      <c r="D163">
        <v>1301</v>
      </c>
      <c r="E163">
        <v>64</v>
      </c>
      <c r="F163" s="3">
        <v>21</v>
      </c>
      <c r="G163" s="2">
        <f>VLOOKUP(E163,'[1]Listado de Productos'!$A$4:$I$80,6,0)</f>
        <v>33.25</v>
      </c>
      <c r="H163" s="2">
        <f t="shared" si="2"/>
        <v>698.25</v>
      </c>
      <c r="I163" t="s">
        <v>58</v>
      </c>
      <c r="J163" t="s">
        <v>59</v>
      </c>
    </row>
    <row r="164" spans="2:10" x14ac:dyDescent="0.35">
      <c r="B164" t="s">
        <v>184</v>
      </c>
      <c r="C164" s="1">
        <v>41428</v>
      </c>
      <c r="D164">
        <v>1517</v>
      </c>
      <c r="E164">
        <v>23</v>
      </c>
      <c r="F164" s="3">
        <v>21</v>
      </c>
      <c r="G164" s="2">
        <f>VLOOKUP(E164,'[1]Listado de Productos'!$A$4:$I$80,6,0)</f>
        <v>9</v>
      </c>
      <c r="H164" s="2">
        <f t="shared" si="2"/>
        <v>189</v>
      </c>
      <c r="I164" t="s">
        <v>10</v>
      </c>
      <c r="J164" t="s">
        <v>11</v>
      </c>
    </row>
    <row r="165" spans="2:10" x14ac:dyDescent="0.35">
      <c r="B165" t="s">
        <v>185</v>
      </c>
      <c r="C165" s="1">
        <v>41428</v>
      </c>
      <c r="D165">
        <v>1759</v>
      </c>
      <c r="E165">
        <v>52</v>
      </c>
      <c r="F165" s="3">
        <v>3</v>
      </c>
      <c r="G165" s="2">
        <f>VLOOKUP(E165,'[1]Listado de Productos'!$A$4:$I$80,6,0)</f>
        <v>7</v>
      </c>
      <c r="H165" s="2">
        <f t="shared" si="2"/>
        <v>21</v>
      </c>
      <c r="I165" t="s">
        <v>21</v>
      </c>
      <c r="J165" t="s">
        <v>22</v>
      </c>
    </row>
    <row r="166" spans="2:10" x14ac:dyDescent="0.35">
      <c r="B166" t="s">
        <v>187</v>
      </c>
      <c r="C166" s="1">
        <v>41428</v>
      </c>
      <c r="D166">
        <v>1814</v>
      </c>
      <c r="E166">
        <v>19</v>
      </c>
      <c r="F166" s="3">
        <v>8</v>
      </c>
      <c r="G166" s="2">
        <f>VLOOKUP(E166,'[1]Listado de Productos'!$A$4:$I$80,6,0)</f>
        <v>9.1999999999999993</v>
      </c>
      <c r="H166" s="2">
        <f t="shared" si="2"/>
        <v>73.599999999999994</v>
      </c>
      <c r="I166" t="s">
        <v>30</v>
      </c>
      <c r="J166" t="s">
        <v>31</v>
      </c>
    </row>
    <row r="167" spans="2:10" x14ac:dyDescent="0.35">
      <c r="B167" t="s">
        <v>183</v>
      </c>
      <c r="C167" s="1">
        <v>41428</v>
      </c>
      <c r="D167">
        <v>1966</v>
      </c>
      <c r="E167">
        <v>68</v>
      </c>
      <c r="F167" s="3">
        <v>7</v>
      </c>
      <c r="G167" s="2">
        <f>VLOOKUP(E167,'[1]Listado de Productos'!$A$4:$I$80,6,0)</f>
        <v>12.5</v>
      </c>
      <c r="H167" s="2">
        <f t="shared" si="2"/>
        <v>87.5</v>
      </c>
      <c r="I167" t="s">
        <v>10</v>
      </c>
      <c r="J167" t="s">
        <v>11</v>
      </c>
    </row>
    <row r="168" spans="2:10" x14ac:dyDescent="0.35">
      <c r="B168" t="s">
        <v>182</v>
      </c>
      <c r="C168" s="1">
        <v>41428</v>
      </c>
      <c r="D168">
        <v>1976</v>
      </c>
      <c r="E168">
        <v>66</v>
      </c>
      <c r="F168" s="3">
        <v>11</v>
      </c>
      <c r="G168" s="2">
        <f>VLOOKUP(E168,'[1]Listado de Productos'!$A$4:$I$80,6,0)</f>
        <v>17</v>
      </c>
      <c r="H168" s="2">
        <f t="shared" si="2"/>
        <v>187</v>
      </c>
      <c r="I168" t="s">
        <v>25</v>
      </c>
      <c r="J168" t="s">
        <v>26</v>
      </c>
    </row>
    <row r="169" spans="2:10" x14ac:dyDescent="0.35">
      <c r="B169" t="s">
        <v>188</v>
      </c>
      <c r="C169" s="1">
        <v>41440</v>
      </c>
      <c r="D169">
        <v>1302</v>
      </c>
      <c r="E169">
        <v>34</v>
      </c>
      <c r="F169" s="3">
        <v>2</v>
      </c>
      <c r="G169" s="2">
        <f>VLOOKUP(E169,'[1]Listado de Productos'!$A$4:$I$80,6,0)</f>
        <v>14</v>
      </c>
      <c r="H169" s="2">
        <f t="shared" si="2"/>
        <v>28</v>
      </c>
      <c r="I169" t="s">
        <v>21</v>
      </c>
      <c r="J169" t="s">
        <v>22</v>
      </c>
    </row>
    <row r="170" spans="2:10" x14ac:dyDescent="0.35">
      <c r="B170" t="s">
        <v>189</v>
      </c>
      <c r="C170" s="1">
        <v>41441</v>
      </c>
      <c r="D170">
        <v>1977</v>
      </c>
      <c r="E170">
        <v>44</v>
      </c>
      <c r="F170" s="3">
        <v>31</v>
      </c>
      <c r="G170" s="2">
        <f>VLOOKUP(E170,'[1]Listado de Productos'!$A$4:$I$80,6,0)</f>
        <v>19.45</v>
      </c>
      <c r="H170" s="2">
        <f t="shared" si="2"/>
        <v>602.94999999999993</v>
      </c>
      <c r="I170" t="s">
        <v>58</v>
      </c>
      <c r="J170" t="s">
        <v>59</v>
      </c>
    </row>
    <row r="171" spans="2:10" x14ac:dyDescent="0.35">
      <c r="B171" t="s">
        <v>190</v>
      </c>
      <c r="C171" s="1">
        <v>41442</v>
      </c>
      <c r="D171">
        <v>1078</v>
      </c>
      <c r="E171">
        <v>6</v>
      </c>
      <c r="F171" s="3">
        <v>17</v>
      </c>
      <c r="G171" s="2">
        <f>VLOOKUP(E171,'[1]Listado de Productos'!$A$4:$I$80,6,0)</f>
        <v>25</v>
      </c>
      <c r="H171" s="2">
        <f t="shared" si="2"/>
        <v>425</v>
      </c>
      <c r="I171" t="s">
        <v>58</v>
      </c>
      <c r="J171" t="s">
        <v>59</v>
      </c>
    </row>
    <row r="172" spans="2:10" x14ac:dyDescent="0.35">
      <c r="B172" t="s">
        <v>191</v>
      </c>
      <c r="C172" s="1">
        <v>41443</v>
      </c>
      <c r="D172">
        <v>1816</v>
      </c>
      <c r="E172">
        <v>1</v>
      </c>
      <c r="F172" s="3">
        <v>20</v>
      </c>
      <c r="G172" s="2">
        <f>VLOOKUP(E172,'[1]Listado de Productos'!$A$4:$I$80,6,0)</f>
        <v>18</v>
      </c>
      <c r="H172" s="2">
        <f t="shared" si="2"/>
        <v>360</v>
      </c>
      <c r="I172" t="s">
        <v>18</v>
      </c>
      <c r="J172" t="s">
        <v>19</v>
      </c>
    </row>
    <row r="173" spans="2:10" x14ac:dyDescent="0.35">
      <c r="B173" t="s">
        <v>192</v>
      </c>
      <c r="C173" s="1">
        <v>41444</v>
      </c>
      <c r="D173">
        <v>1966</v>
      </c>
      <c r="E173">
        <v>20</v>
      </c>
      <c r="F173" s="3">
        <v>8</v>
      </c>
      <c r="G173" s="2">
        <f>VLOOKUP(E173,'[1]Listado de Productos'!$A$4:$I$80,6,0)</f>
        <v>81</v>
      </c>
      <c r="H173" s="2">
        <f t="shared" si="2"/>
        <v>648</v>
      </c>
      <c r="I173" t="s">
        <v>30</v>
      </c>
      <c r="J173" t="s">
        <v>31</v>
      </c>
    </row>
    <row r="174" spans="2:10" x14ac:dyDescent="0.35">
      <c r="B174" t="s">
        <v>200</v>
      </c>
      <c r="C174" s="1">
        <v>41445</v>
      </c>
      <c r="D174">
        <v>1168</v>
      </c>
      <c r="E174">
        <v>12</v>
      </c>
      <c r="F174" s="3">
        <v>6</v>
      </c>
      <c r="G174" s="2">
        <f>VLOOKUP(E174,'[1]Listado de Productos'!$A$4:$I$80,6,0)</f>
        <v>38</v>
      </c>
      <c r="H174" s="2">
        <f t="shared" si="2"/>
        <v>228</v>
      </c>
      <c r="I174" t="s">
        <v>15</v>
      </c>
      <c r="J174" t="s">
        <v>16</v>
      </c>
    </row>
    <row r="175" spans="2:10" x14ac:dyDescent="0.35">
      <c r="B175" t="s">
        <v>195</v>
      </c>
      <c r="C175" s="1">
        <v>41445</v>
      </c>
      <c r="D175">
        <v>1169</v>
      </c>
      <c r="E175">
        <v>36</v>
      </c>
      <c r="F175" s="3">
        <v>5</v>
      </c>
      <c r="G175" s="2">
        <f>VLOOKUP(E175,'[1]Listado de Productos'!$A$4:$I$80,6,0)</f>
        <v>19</v>
      </c>
      <c r="H175" s="2">
        <f t="shared" si="2"/>
        <v>95</v>
      </c>
      <c r="I175" t="s">
        <v>15</v>
      </c>
      <c r="J175" t="s">
        <v>16</v>
      </c>
    </row>
    <row r="176" spans="2:10" x14ac:dyDescent="0.35">
      <c r="B176" t="s">
        <v>194</v>
      </c>
      <c r="C176" s="1">
        <v>41445</v>
      </c>
      <c r="D176">
        <v>1657</v>
      </c>
      <c r="E176">
        <v>66</v>
      </c>
      <c r="F176" s="3">
        <v>11</v>
      </c>
      <c r="G176" s="2">
        <f>VLOOKUP(E176,'[1]Listado de Productos'!$A$4:$I$80,6,0)</f>
        <v>17</v>
      </c>
      <c r="H176" s="2">
        <f t="shared" si="2"/>
        <v>187</v>
      </c>
      <c r="I176" t="s">
        <v>58</v>
      </c>
      <c r="J176" t="s">
        <v>59</v>
      </c>
    </row>
    <row r="177" spans="2:10" x14ac:dyDescent="0.35">
      <c r="B177" t="s">
        <v>193</v>
      </c>
      <c r="C177" s="1">
        <v>41445</v>
      </c>
      <c r="D177">
        <v>1658</v>
      </c>
      <c r="E177">
        <v>51</v>
      </c>
      <c r="F177" s="3">
        <v>20</v>
      </c>
      <c r="G177" s="2">
        <f>VLOOKUP(E177,'[1]Listado de Productos'!$A$4:$I$80,6,0)</f>
        <v>53</v>
      </c>
      <c r="H177" s="2">
        <f t="shared" si="2"/>
        <v>1060</v>
      </c>
      <c r="I177" t="s">
        <v>21</v>
      </c>
      <c r="J177" t="s">
        <v>22</v>
      </c>
    </row>
    <row r="178" spans="2:10" x14ac:dyDescent="0.35">
      <c r="B178" t="s">
        <v>198</v>
      </c>
      <c r="C178" s="1">
        <v>41445</v>
      </c>
      <c r="D178">
        <v>1674</v>
      </c>
      <c r="E178">
        <v>58</v>
      </c>
      <c r="F178" s="3">
        <v>34</v>
      </c>
      <c r="G178" s="2">
        <f>VLOOKUP(E178,'[1]Listado de Productos'!$A$4:$I$80,6,0)</f>
        <v>13.25</v>
      </c>
      <c r="H178" s="2">
        <f t="shared" si="2"/>
        <v>450.5</v>
      </c>
      <c r="I178" t="s">
        <v>30</v>
      </c>
      <c r="J178" t="s">
        <v>31</v>
      </c>
    </row>
    <row r="179" spans="2:10" x14ac:dyDescent="0.35">
      <c r="B179" t="s">
        <v>196</v>
      </c>
      <c r="C179" s="1">
        <v>41445</v>
      </c>
      <c r="D179">
        <v>1675</v>
      </c>
      <c r="E179">
        <v>56</v>
      </c>
      <c r="F179" s="3">
        <v>19</v>
      </c>
      <c r="G179" s="2">
        <f>VLOOKUP(E179,'[1]Listado de Productos'!$A$4:$I$80,6,0)</f>
        <v>38</v>
      </c>
      <c r="H179" s="2">
        <f t="shared" si="2"/>
        <v>722</v>
      </c>
      <c r="I179" t="s">
        <v>25</v>
      </c>
      <c r="J179" t="s">
        <v>26</v>
      </c>
    </row>
    <row r="180" spans="2:10" x14ac:dyDescent="0.35">
      <c r="B180" t="s">
        <v>197</v>
      </c>
      <c r="C180" s="1">
        <v>41445</v>
      </c>
      <c r="D180">
        <v>1758</v>
      </c>
      <c r="E180">
        <v>34</v>
      </c>
      <c r="F180" s="3">
        <v>2</v>
      </c>
      <c r="G180" s="2">
        <f>VLOOKUP(E180,'[1]Listado de Productos'!$A$4:$I$80,6,0)</f>
        <v>14</v>
      </c>
      <c r="H180" s="2">
        <f t="shared" si="2"/>
        <v>28</v>
      </c>
      <c r="I180" t="s">
        <v>10</v>
      </c>
      <c r="J180" t="s">
        <v>11</v>
      </c>
    </row>
    <row r="181" spans="2:10" x14ac:dyDescent="0.35">
      <c r="B181" t="s">
        <v>201</v>
      </c>
      <c r="C181" s="1">
        <v>41445</v>
      </c>
      <c r="D181">
        <v>1907</v>
      </c>
      <c r="E181">
        <v>34</v>
      </c>
      <c r="F181" s="3">
        <v>27</v>
      </c>
      <c r="G181" s="2">
        <f>VLOOKUP(E181,'[1]Listado de Productos'!$A$4:$I$80,6,0)</f>
        <v>14</v>
      </c>
      <c r="H181" s="2">
        <f t="shared" si="2"/>
        <v>378</v>
      </c>
      <c r="I181" t="s">
        <v>25</v>
      </c>
      <c r="J181" t="s">
        <v>26</v>
      </c>
    </row>
    <row r="182" spans="2:10" x14ac:dyDescent="0.35">
      <c r="B182" t="s">
        <v>199</v>
      </c>
      <c r="C182" s="1">
        <v>41445</v>
      </c>
      <c r="D182">
        <v>1932</v>
      </c>
      <c r="E182">
        <v>38</v>
      </c>
      <c r="F182" s="3">
        <v>27</v>
      </c>
      <c r="G182" s="2">
        <f>VLOOKUP(E182,'[1]Listado de Productos'!$A$4:$I$80,6,0)</f>
        <v>263.5</v>
      </c>
      <c r="H182" s="2">
        <f t="shared" si="2"/>
        <v>7114.5</v>
      </c>
      <c r="I182" t="s">
        <v>30</v>
      </c>
      <c r="J182" t="s">
        <v>31</v>
      </c>
    </row>
    <row r="183" spans="2:10" x14ac:dyDescent="0.35">
      <c r="B183" t="s">
        <v>202</v>
      </c>
      <c r="C183" s="1">
        <v>41454</v>
      </c>
      <c r="D183">
        <v>1290</v>
      </c>
      <c r="E183">
        <v>61</v>
      </c>
      <c r="F183" s="3">
        <v>30</v>
      </c>
      <c r="G183" s="2">
        <f>VLOOKUP(E183,'[1]Listado de Productos'!$A$4:$I$80,6,0)</f>
        <v>28.5</v>
      </c>
      <c r="H183" s="2">
        <f t="shared" si="2"/>
        <v>855</v>
      </c>
      <c r="I183" t="s">
        <v>15</v>
      </c>
      <c r="J183" t="s">
        <v>16</v>
      </c>
    </row>
    <row r="184" spans="2:10" x14ac:dyDescent="0.35">
      <c r="B184" t="s">
        <v>203</v>
      </c>
      <c r="C184" s="1">
        <v>41455</v>
      </c>
      <c r="D184">
        <v>1291</v>
      </c>
      <c r="E184">
        <v>1</v>
      </c>
      <c r="F184" s="3">
        <v>29</v>
      </c>
      <c r="G184" s="2">
        <f>VLOOKUP(E184,'[1]Listado de Productos'!$A$4:$I$80,6,0)</f>
        <v>18</v>
      </c>
      <c r="H184" s="2">
        <f t="shared" si="2"/>
        <v>522</v>
      </c>
      <c r="I184" t="s">
        <v>10</v>
      </c>
      <c r="J184" t="s">
        <v>11</v>
      </c>
    </row>
    <row r="185" spans="2:10" x14ac:dyDescent="0.35">
      <c r="B185" t="s">
        <v>204</v>
      </c>
      <c r="C185" s="1">
        <v>41456</v>
      </c>
      <c r="D185">
        <v>1725</v>
      </c>
      <c r="E185">
        <v>24</v>
      </c>
      <c r="F185" s="3">
        <v>1</v>
      </c>
      <c r="G185" s="2">
        <f>VLOOKUP(E185,'[1]Listado de Productos'!$A$4:$I$80,6,0)</f>
        <v>4.5</v>
      </c>
      <c r="H185" s="2">
        <f t="shared" si="2"/>
        <v>4.5</v>
      </c>
      <c r="I185" t="s">
        <v>10</v>
      </c>
      <c r="J185" t="s">
        <v>11</v>
      </c>
    </row>
    <row r="186" spans="2:10" x14ac:dyDescent="0.35">
      <c r="B186" t="s">
        <v>205</v>
      </c>
      <c r="C186" s="1">
        <v>41457</v>
      </c>
      <c r="D186">
        <v>1370</v>
      </c>
      <c r="E186">
        <v>75</v>
      </c>
      <c r="F186" s="3">
        <v>1</v>
      </c>
      <c r="G186" s="2">
        <f>VLOOKUP(E186,'[1]Listado de Productos'!$A$4:$I$80,6,0)</f>
        <v>7.75</v>
      </c>
      <c r="H186" s="2">
        <f t="shared" si="2"/>
        <v>7.75</v>
      </c>
      <c r="I186" t="s">
        <v>15</v>
      </c>
      <c r="J186" t="s">
        <v>16</v>
      </c>
    </row>
    <row r="187" spans="2:10" x14ac:dyDescent="0.35">
      <c r="B187" t="s">
        <v>206</v>
      </c>
      <c r="C187" s="1">
        <v>41458</v>
      </c>
      <c r="D187">
        <v>1154</v>
      </c>
      <c r="E187">
        <v>70</v>
      </c>
      <c r="F187" s="3">
        <v>29</v>
      </c>
      <c r="G187" s="2">
        <f>VLOOKUP(E187,'[1]Listado de Productos'!$A$4:$I$80,6,0)</f>
        <v>15</v>
      </c>
      <c r="H187" s="2">
        <f t="shared" si="2"/>
        <v>435</v>
      </c>
      <c r="I187" t="s">
        <v>21</v>
      </c>
      <c r="J187" t="s">
        <v>22</v>
      </c>
    </row>
    <row r="188" spans="2:10" x14ac:dyDescent="0.35">
      <c r="B188" t="s">
        <v>207</v>
      </c>
      <c r="C188" s="1">
        <v>41459</v>
      </c>
      <c r="D188">
        <v>1067</v>
      </c>
      <c r="E188">
        <v>19</v>
      </c>
      <c r="F188" s="3">
        <v>28</v>
      </c>
      <c r="G188" s="2">
        <f>VLOOKUP(E188,'[1]Listado de Productos'!$A$4:$I$80,6,0)</f>
        <v>9.1999999999999993</v>
      </c>
      <c r="H188" s="2">
        <f t="shared" si="2"/>
        <v>257.59999999999997</v>
      </c>
      <c r="I188" t="s">
        <v>15</v>
      </c>
      <c r="J188" t="s">
        <v>16</v>
      </c>
    </row>
    <row r="189" spans="2:10" x14ac:dyDescent="0.35">
      <c r="B189" t="s">
        <v>208</v>
      </c>
      <c r="C189" s="1">
        <v>41460</v>
      </c>
      <c r="D189">
        <v>1724</v>
      </c>
      <c r="E189">
        <v>74</v>
      </c>
      <c r="F189" s="3">
        <v>16</v>
      </c>
      <c r="G189" s="2">
        <f>VLOOKUP(E189,'[1]Listado de Productos'!$A$4:$I$80,6,0)</f>
        <v>10</v>
      </c>
      <c r="H189" s="2">
        <f t="shared" si="2"/>
        <v>160</v>
      </c>
      <c r="I189" t="s">
        <v>18</v>
      </c>
      <c r="J189" t="s">
        <v>19</v>
      </c>
    </row>
    <row r="190" spans="2:10" x14ac:dyDescent="0.35">
      <c r="B190" t="s">
        <v>209</v>
      </c>
      <c r="C190" s="1">
        <v>41461</v>
      </c>
      <c r="D190">
        <v>1673</v>
      </c>
      <c r="E190">
        <v>65</v>
      </c>
      <c r="F190" s="3">
        <v>33</v>
      </c>
      <c r="G190" s="2">
        <f>VLOOKUP(E190,'[1]Listado de Productos'!$A$4:$I$80,6,0)</f>
        <v>21.05</v>
      </c>
      <c r="H190" s="2">
        <f t="shared" si="2"/>
        <v>694.65</v>
      </c>
      <c r="I190" t="s">
        <v>10</v>
      </c>
      <c r="J190" t="s">
        <v>11</v>
      </c>
    </row>
    <row r="191" spans="2:10" x14ac:dyDescent="0.35">
      <c r="B191" t="s">
        <v>210</v>
      </c>
      <c r="C191" s="1">
        <v>41462</v>
      </c>
      <c r="D191">
        <v>1302</v>
      </c>
      <c r="E191">
        <v>28</v>
      </c>
      <c r="F191" s="3">
        <v>24</v>
      </c>
      <c r="G191" s="2">
        <f>VLOOKUP(E191,'[1]Listado de Productos'!$A$4:$I$80,6,0)</f>
        <v>45.6</v>
      </c>
      <c r="H191" s="2">
        <f t="shared" si="2"/>
        <v>1094.4000000000001</v>
      </c>
      <c r="I191" t="s">
        <v>58</v>
      </c>
      <c r="J191" t="s">
        <v>59</v>
      </c>
    </row>
    <row r="192" spans="2:10" x14ac:dyDescent="0.35">
      <c r="B192" t="s">
        <v>211</v>
      </c>
      <c r="C192" s="1">
        <v>41463</v>
      </c>
      <c r="D192">
        <v>1949</v>
      </c>
      <c r="E192">
        <v>40</v>
      </c>
      <c r="F192" s="3">
        <v>32</v>
      </c>
      <c r="G192" s="2">
        <f>VLOOKUP(E192,'[1]Listado de Productos'!$A$4:$I$80,6,0)</f>
        <v>18.399999999999999</v>
      </c>
      <c r="H192" s="2">
        <f t="shared" si="2"/>
        <v>588.79999999999995</v>
      </c>
      <c r="I192" t="s">
        <v>15</v>
      </c>
      <c r="J192" t="s">
        <v>16</v>
      </c>
    </row>
    <row r="193" spans="2:10" x14ac:dyDescent="0.35">
      <c r="B193" t="s">
        <v>212</v>
      </c>
      <c r="C193" s="1">
        <v>41464</v>
      </c>
      <c r="D193">
        <v>1657</v>
      </c>
      <c r="E193">
        <v>34</v>
      </c>
      <c r="F193" s="3">
        <v>21</v>
      </c>
      <c r="G193" s="2">
        <f>VLOOKUP(E193,'[1]Listado de Productos'!$A$4:$I$80,6,0)</f>
        <v>14</v>
      </c>
      <c r="H193" s="2">
        <f t="shared" si="2"/>
        <v>294</v>
      </c>
      <c r="I193" t="s">
        <v>25</v>
      </c>
      <c r="J193" t="s">
        <v>26</v>
      </c>
    </row>
    <row r="194" spans="2:10" x14ac:dyDescent="0.35">
      <c r="B194" t="s">
        <v>213</v>
      </c>
      <c r="C194" s="1">
        <v>41465</v>
      </c>
      <c r="D194">
        <v>1792</v>
      </c>
      <c r="E194">
        <v>41</v>
      </c>
      <c r="F194" s="3">
        <v>29</v>
      </c>
      <c r="G194" s="2">
        <f>VLOOKUP(E194,'[1]Listado de Productos'!$A$4:$I$80,6,0)</f>
        <v>9.65</v>
      </c>
      <c r="H194" s="2">
        <f t="shared" si="2"/>
        <v>279.85000000000002</v>
      </c>
      <c r="I194" t="s">
        <v>15</v>
      </c>
      <c r="J194" t="s">
        <v>16</v>
      </c>
    </row>
    <row r="195" spans="2:10" x14ac:dyDescent="0.35">
      <c r="B195" t="s">
        <v>214</v>
      </c>
      <c r="C195" s="1">
        <v>41466</v>
      </c>
      <c r="D195">
        <v>1723</v>
      </c>
      <c r="E195">
        <v>50</v>
      </c>
      <c r="F195" s="3">
        <v>26</v>
      </c>
      <c r="G195" s="2">
        <f>VLOOKUP(E195,'[1]Listado de Productos'!$A$4:$I$80,6,0)</f>
        <v>16.25</v>
      </c>
      <c r="H195" s="2">
        <f t="shared" si="2"/>
        <v>422.5</v>
      </c>
      <c r="I195" t="s">
        <v>25</v>
      </c>
      <c r="J195" t="s">
        <v>26</v>
      </c>
    </row>
    <row r="196" spans="2:10" x14ac:dyDescent="0.35">
      <c r="B196" t="s">
        <v>215</v>
      </c>
      <c r="C196" s="1">
        <v>41467</v>
      </c>
      <c r="D196">
        <v>1311</v>
      </c>
      <c r="E196">
        <v>66</v>
      </c>
      <c r="F196" s="3">
        <v>23</v>
      </c>
      <c r="G196" s="2">
        <f>VLOOKUP(E196,'[1]Listado de Productos'!$A$4:$I$80,6,0)</f>
        <v>17</v>
      </c>
      <c r="H196" s="2">
        <f t="shared" ref="H196:H259" si="3">+G196*F196</f>
        <v>391</v>
      </c>
      <c r="I196" t="s">
        <v>18</v>
      </c>
      <c r="J196" t="s">
        <v>19</v>
      </c>
    </row>
    <row r="197" spans="2:10" x14ac:dyDescent="0.35">
      <c r="B197" t="s">
        <v>216</v>
      </c>
      <c r="C197" s="1">
        <v>41468</v>
      </c>
      <c r="D197">
        <v>1793</v>
      </c>
      <c r="E197">
        <v>50</v>
      </c>
      <c r="F197" s="3">
        <v>26</v>
      </c>
      <c r="G197" s="2">
        <f>VLOOKUP(E197,'[1]Listado de Productos'!$A$4:$I$80,6,0)</f>
        <v>16.25</v>
      </c>
      <c r="H197" s="2">
        <f t="shared" si="3"/>
        <v>422.5</v>
      </c>
      <c r="I197" t="s">
        <v>21</v>
      </c>
      <c r="J197" t="s">
        <v>22</v>
      </c>
    </row>
    <row r="198" spans="2:10" x14ac:dyDescent="0.35">
      <c r="B198" t="s">
        <v>217</v>
      </c>
      <c r="C198" s="1">
        <v>41469</v>
      </c>
      <c r="D198">
        <v>1041</v>
      </c>
      <c r="E198">
        <v>68</v>
      </c>
      <c r="F198" s="3">
        <v>27</v>
      </c>
      <c r="G198" s="2">
        <f>VLOOKUP(E198,'[1]Listado de Productos'!$A$4:$I$80,6,0)</f>
        <v>12.5</v>
      </c>
      <c r="H198" s="2">
        <f t="shared" si="3"/>
        <v>337.5</v>
      </c>
      <c r="I198" t="s">
        <v>30</v>
      </c>
      <c r="J198" t="s">
        <v>31</v>
      </c>
    </row>
    <row r="199" spans="2:10" x14ac:dyDescent="0.35">
      <c r="B199" t="s">
        <v>218</v>
      </c>
      <c r="C199" s="1">
        <v>41470</v>
      </c>
      <c r="D199">
        <v>1556</v>
      </c>
      <c r="E199">
        <v>5</v>
      </c>
      <c r="F199" s="3">
        <v>2</v>
      </c>
      <c r="G199" s="2">
        <f>VLOOKUP(E199,'[1]Listado de Productos'!$A$4:$I$80,6,0)</f>
        <v>21.35</v>
      </c>
      <c r="H199" s="2">
        <f t="shared" si="3"/>
        <v>42.7</v>
      </c>
      <c r="I199" t="s">
        <v>30</v>
      </c>
      <c r="J199" t="s">
        <v>31</v>
      </c>
    </row>
    <row r="200" spans="2:10" x14ac:dyDescent="0.35">
      <c r="B200" t="s">
        <v>219</v>
      </c>
      <c r="C200" s="1">
        <v>41471</v>
      </c>
      <c r="D200">
        <v>1794</v>
      </c>
      <c r="E200">
        <v>3</v>
      </c>
      <c r="F200" s="3">
        <v>12</v>
      </c>
      <c r="G200" s="2">
        <f>VLOOKUP(E200,'[1]Listado de Productos'!$A$4:$I$80,6,0)</f>
        <v>10</v>
      </c>
      <c r="H200" s="2">
        <f t="shared" si="3"/>
        <v>120</v>
      </c>
      <c r="I200" t="s">
        <v>58</v>
      </c>
      <c r="J200" t="s">
        <v>59</v>
      </c>
    </row>
    <row r="201" spans="2:10" x14ac:dyDescent="0.35">
      <c r="B201" t="s">
        <v>222</v>
      </c>
      <c r="C201" s="1">
        <v>41472</v>
      </c>
      <c r="D201">
        <v>1285</v>
      </c>
      <c r="E201">
        <v>38</v>
      </c>
      <c r="F201" s="3">
        <v>6</v>
      </c>
      <c r="G201" s="2">
        <f>VLOOKUP(E201,'[1]Listado de Productos'!$A$4:$I$80,6,0)</f>
        <v>263.5</v>
      </c>
      <c r="H201" s="2">
        <f t="shared" si="3"/>
        <v>1581</v>
      </c>
      <c r="I201" t="s">
        <v>10</v>
      </c>
      <c r="J201" t="s">
        <v>11</v>
      </c>
    </row>
    <row r="202" spans="2:10" x14ac:dyDescent="0.35">
      <c r="B202" t="s">
        <v>221</v>
      </c>
      <c r="C202" s="1">
        <v>41472</v>
      </c>
      <c r="D202">
        <v>1354</v>
      </c>
      <c r="E202">
        <v>43</v>
      </c>
      <c r="F202" s="3">
        <v>27</v>
      </c>
      <c r="G202" s="2">
        <f>VLOOKUP(E202,'[1]Listado de Productos'!$A$4:$I$80,6,0)</f>
        <v>46</v>
      </c>
      <c r="H202" s="2">
        <f t="shared" si="3"/>
        <v>1242</v>
      </c>
      <c r="I202" t="s">
        <v>10</v>
      </c>
      <c r="J202" t="s">
        <v>11</v>
      </c>
    </row>
    <row r="203" spans="2:10" x14ac:dyDescent="0.35">
      <c r="B203" t="s">
        <v>220</v>
      </c>
      <c r="C203" s="1">
        <v>41472</v>
      </c>
      <c r="D203">
        <v>1359</v>
      </c>
      <c r="E203">
        <v>23</v>
      </c>
      <c r="F203" s="3">
        <v>18</v>
      </c>
      <c r="G203" s="2">
        <f>VLOOKUP(E203,'[1]Listado de Productos'!$A$4:$I$80,6,0)</f>
        <v>9</v>
      </c>
      <c r="H203" s="2">
        <f t="shared" si="3"/>
        <v>162</v>
      </c>
      <c r="I203" t="s">
        <v>21</v>
      </c>
      <c r="J203" t="s">
        <v>22</v>
      </c>
    </row>
    <row r="204" spans="2:10" x14ac:dyDescent="0.35">
      <c r="B204" t="s">
        <v>226</v>
      </c>
      <c r="C204" s="1">
        <v>41472</v>
      </c>
      <c r="D204">
        <v>1517</v>
      </c>
      <c r="E204">
        <v>3</v>
      </c>
      <c r="F204" s="3">
        <v>2</v>
      </c>
      <c r="G204" s="2">
        <f>VLOOKUP(E204,'[1]Listado de Productos'!$A$4:$I$80,6,0)</f>
        <v>10</v>
      </c>
      <c r="H204" s="2">
        <f t="shared" si="3"/>
        <v>20</v>
      </c>
      <c r="I204" t="s">
        <v>15</v>
      </c>
      <c r="J204" t="s">
        <v>16</v>
      </c>
    </row>
    <row r="205" spans="2:10" x14ac:dyDescent="0.35">
      <c r="B205" t="s">
        <v>223</v>
      </c>
      <c r="C205" s="1">
        <v>41472</v>
      </c>
      <c r="D205">
        <v>1531</v>
      </c>
      <c r="E205">
        <v>50</v>
      </c>
      <c r="F205" s="3">
        <v>32</v>
      </c>
      <c r="G205" s="2">
        <f>VLOOKUP(E205,'[1]Listado de Productos'!$A$4:$I$80,6,0)</f>
        <v>16.25</v>
      </c>
      <c r="H205" s="2">
        <f t="shared" si="3"/>
        <v>520</v>
      </c>
      <c r="I205" t="s">
        <v>21</v>
      </c>
      <c r="J205" t="s">
        <v>22</v>
      </c>
    </row>
    <row r="206" spans="2:10" x14ac:dyDescent="0.35">
      <c r="B206" t="s">
        <v>224</v>
      </c>
      <c r="C206" s="1">
        <v>41472</v>
      </c>
      <c r="D206">
        <v>1907</v>
      </c>
      <c r="E206">
        <v>18</v>
      </c>
      <c r="F206" s="3">
        <v>2</v>
      </c>
      <c r="G206" s="2">
        <f>VLOOKUP(E206,'[1]Listado de Productos'!$A$4:$I$80,6,0)</f>
        <v>62.5</v>
      </c>
      <c r="H206" s="2">
        <f t="shared" si="3"/>
        <v>125</v>
      </c>
      <c r="I206" t="s">
        <v>10</v>
      </c>
      <c r="J206" t="s">
        <v>11</v>
      </c>
    </row>
    <row r="207" spans="2:10" x14ac:dyDescent="0.35">
      <c r="B207" t="s">
        <v>227</v>
      </c>
      <c r="C207" s="1">
        <v>41472</v>
      </c>
      <c r="D207">
        <v>1907</v>
      </c>
      <c r="E207">
        <v>64</v>
      </c>
      <c r="F207" s="3">
        <v>3</v>
      </c>
      <c r="G207" s="2">
        <f>VLOOKUP(E207,'[1]Listado de Productos'!$A$4:$I$80,6,0)</f>
        <v>33.25</v>
      </c>
      <c r="H207" s="2">
        <f t="shared" si="3"/>
        <v>99.75</v>
      </c>
      <c r="I207" t="s">
        <v>15</v>
      </c>
      <c r="J207" t="s">
        <v>16</v>
      </c>
    </row>
    <row r="208" spans="2:10" x14ac:dyDescent="0.35">
      <c r="B208" t="s">
        <v>225</v>
      </c>
      <c r="C208" s="1">
        <v>41472</v>
      </c>
      <c r="D208">
        <v>1923</v>
      </c>
      <c r="E208">
        <v>74</v>
      </c>
      <c r="F208" s="3">
        <v>33</v>
      </c>
      <c r="G208" s="2">
        <f>VLOOKUP(E208,'[1]Listado de Productos'!$A$4:$I$80,6,0)</f>
        <v>10</v>
      </c>
      <c r="H208" s="2">
        <f t="shared" si="3"/>
        <v>330</v>
      </c>
      <c r="I208" t="s">
        <v>18</v>
      </c>
      <c r="J208" t="s">
        <v>19</v>
      </c>
    </row>
    <row r="209" spans="2:10" x14ac:dyDescent="0.35">
      <c r="B209" t="s">
        <v>228</v>
      </c>
      <c r="C209" s="1">
        <v>41480</v>
      </c>
      <c r="D209">
        <v>1290</v>
      </c>
      <c r="E209">
        <v>42</v>
      </c>
      <c r="F209" s="3">
        <v>23</v>
      </c>
      <c r="G209" s="2">
        <f>VLOOKUP(E209,'[1]Listado de Productos'!$A$4:$I$80,6,0)</f>
        <v>14</v>
      </c>
      <c r="H209" s="2">
        <f t="shared" si="3"/>
        <v>322</v>
      </c>
      <c r="I209" t="s">
        <v>25</v>
      </c>
      <c r="J209" t="s">
        <v>26</v>
      </c>
    </row>
    <row r="210" spans="2:10" x14ac:dyDescent="0.35">
      <c r="B210" t="s">
        <v>229</v>
      </c>
      <c r="C210" s="1">
        <v>41481</v>
      </c>
      <c r="D210">
        <v>1510</v>
      </c>
      <c r="E210">
        <v>6</v>
      </c>
      <c r="F210" s="3">
        <v>14</v>
      </c>
      <c r="G210" s="2">
        <f>VLOOKUP(E210,'[1]Listado de Productos'!$A$4:$I$80,6,0)</f>
        <v>25</v>
      </c>
      <c r="H210" s="2">
        <f t="shared" si="3"/>
        <v>350</v>
      </c>
      <c r="I210" t="s">
        <v>58</v>
      </c>
      <c r="J210" t="s">
        <v>59</v>
      </c>
    </row>
    <row r="211" spans="2:10" x14ac:dyDescent="0.35">
      <c r="B211" t="s">
        <v>230</v>
      </c>
      <c r="C211" s="1">
        <v>41482</v>
      </c>
      <c r="D211">
        <v>1080</v>
      </c>
      <c r="E211">
        <v>21</v>
      </c>
      <c r="F211" s="3">
        <v>16</v>
      </c>
      <c r="G211" s="2">
        <f>VLOOKUP(E211,'[1]Listado de Productos'!$A$4:$I$80,6,0)</f>
        <v>10</v>
      </c>
      <c r="H211" s="2">
        <f t="shared" si="3"/>
        <v>160</v>
      </c>
      <c r="I211" t="s">
        <v>15</v>
      </c>
      <c r="J211" t="s">
        <v>16</v>
      </c>
    </row>
    <row r="212" spans="2:10" x14ac:dyDescent="0.35">
      <c r="B212" t="s">
        <v>231</v>
      </c>
      <c r="C212" s="1">
        <v>41483</v>
      </c>
      <c r="D212">
        <v>1975</v>
      </c>
      <c r="E212">
        <v>57</v>
      </c>
      <c r="F212" s="3">
        <v>13</v>
      </c>
      <c r="G212" s="2">
        <f>VLOOKUP(E212,'[1]Listado de Productos'!$A$4:$I$80,6,0)</f>
        <v>19.5</v>
      </c>
      <c r="H212" s="2">
        <f t="shared" si="3"/>
        <v>253.5</v>
      </c>
      <c r="I212" t="s">
        <v>18</v>
      </c>
      <c r="J212" t="s">
        <v>19</v>
      </c>
    </row>
    <row r="213" spans="2:10" x14ac:dyDescent="0.35">
      <c r="B213" t="s">
        <v>232</v>
      </c>
      <c r="C213" s="1">
        <v>41484</v>
      </c>
      <c r="D213">
        <v>1950</v>
      </c>
      <c r="E213">
        <v>58</v>
      </c>
      <c r="F213" s="3">
        <v>29</v>
      </c>
      <c r="G213" s="2">
        <f>VLOOKUP(E213,'[1]Listado de Productos'!$A$4:$I$80,6,0)</f>
        <v>13.25</v>
      </c>
      <c r="H213" s="2">
        <f t="shared" si="3"/>
        <v>384.25</v>
      </c>
      <c r="I213" t="s">
        <v>10</v>
      </c>
      <c r="J213" t="s">
        <v>11</v>
      </c>
    </row>
    <row r="214" spans="2:10" x14ac:dyDescent="0.35">
      <c r="B214" t="s">
        <v>233</v>
      </c>
      <c r="C214" s="1">
        <v>41485</v>
      </c>
      <c r="D214">
        <v>1968</v>
      </c>
      <c r="E214">
        <v>3</v>
      </c>
      <c r="F214" s="3">
        <v>8</v>
      </c>
      <c r="G214" s="2">
        <f>VLOOKUP(E214,'[1]Listado de Productos'!$A$4:$I$80,6,0)</f>
        <v>10</v>
      </c>
      <c r="H214" s="2">
        <f t="shared" si="3"/>
        <v>80</v>
      </c>
      <c r="I214" t="s">
        <v>25</v>
      </c>
      <c r="J214" t="s">
        <v>26</v>
      </c>
    </row>
    <row r="215" spans="2:10" x14ac:dyDescent="0.35">
      <c r="B215" t="s">
        <v>234</v>
      </c>
      <c r="C215" s="1">
        <v>41486</v>
      </c>
      <c r="D215">
        <v>1301</v>
      </c>
      <c r="E215">
        <v>62</v>
      </c>
      <c r="F215" s="3">
        <v>5</v>
      </c>
      <c r="G215" s="2">
        <f>VLOOKUP(E215,'[1]Listado de Productos'!$A$4:$I$80,6,0)</f>
        <v>49.3</v>
      </c>
      <c r="H215" s="2">
        <f t="shared" si="3"/>
        <v>246.5</v>
      </c>
      <c r="I215" t="s">
        <v>30</v>
      </c>
      <c r="J215" t="s">
        <v>31</v>
      </c>
    </row>
    <row r="216" spans="2:10" x14ac:dyDescent="0.35">
      <c r="B216" t="s">
        <v>235</v>
      </c>
      <c r="C216" s="1">
        <v>41487</v>
      </c>
      <c r="D216">
        <v>1334</v>
      </c>
      <c r="E216">
        <v>48</v>
      </c>
      <c r="F216" s="3">
        <v>6</v>
      </c>
      <c r="G216" s="2">
        <f>VLOOKUP(E216,'[1]Listado de Productos'!$A$4:$I$80,6,0)</f>
        <v>12.75</v>
      </c>
      <c r="H216" s="2">
        <f t="shared" si="3"/>
        <v>76.5</v>
      </c>
      <c r="I216" t="s">
        <v>25</v>
      </c>
      <c r="J216" t="s">
        <v>26</v>
      </c>
    </row>
    <row r="217" spans="2:10" x14ac:dyDescent="0.35">
      <c r="B217" t="s">
        <v>236</v>
      </c>
      <c r="C217" s="1">
        <v>41488</v>
      </c>
      <c r="D217">
        <v>1968</v>
      </c>
      <c r="E217">
        <v>77</v>
      </c>
      <c r="F217" s="3">
        <v>3</v>
      </c>
      <c r="G217" s="2">
        <f>VLOOKUP(E217,'[1]Listado de Productos'!$A$4:$I$80,6,0)</f>
        <v>13</v>
      </c>
      <c r="H217" s="2">
        <f t="shared" si="3"/>
        <v>39</v>
      </c>
      <c r="I217" t="s">
        <v>58</v>
      </c>
      <c r="J217" t="s">
        <v>59</v>
      </c>
    </row>
    <row r="218" spans="2:10" x14ac:dyDescent="0.35">
      <c r="B218" t="s">
        <v>237</v>
      </c>
      <c r="C218" s="1">
        <v>41489</v>
      </c>
      <c r="D218">
        <v>1658</v>
      </c>
      <c r="E218">
        <v>43</v>
      </c>
      <c r="F218" s="3">
        <v>2</v>
      </c>
      <c r="G218" s="2">
        <f>VLOOKUP(E218,'[1]Listado de Productos'!$A$4:$I$80,6,0)</f>
        <v>46</v>
      </c>
      <c r="H218" s="2">
        <f t="shared" si="3"/>
        <v>92</v>
      </c>
      <c r="I218" t="s">
        <v>18</v>
      </c>
      <c r="J218" t="s">
        <v>19</v>
      </c>
    </row>
    <row r="219" spans="2:10" x14ac:dyDescent="0.35">
      <c r="B219" t="s">
        <v>238</v>
      </c>
      <c r="C219" s="1">
        <v>41490</v>
      </c>
      <c r="D219">
        <v>1168</v>
      </c>
      <c r="E219">
        <v>33</v>
      </c>
      <c r="F219" s="3">
        <v>9</v>
      </c>
      <c r="G219" s="2">
        <f>VLOOKUP(E219,'[1]Listado de Productos'!$A$4:$I$80,6,0)</f>
        <v>2.5</v>
      </c>
      <c r="H219" s="2">
        <f t="shared" si="3"/>
        <v>22.5</v>
      </c>
      <c r="I219" t="s">
        <v>25</v>
      </c>
      <c r="J219" t="s">
        <v>26</v>
      </c>
    </row>
    <row r="220" spans="2:10" x14ac:dyDescent="0.35">
      <c r="B220" t="s">
        <v>239</v>
      </c>
      <c r="C220" s="1">
        <v>41491</v>
      </c>
      <c r="D220">
        <v>1967</v>
      </c>
      <c r="E220">
        <v>43</v>
      </c>
      <c r="F220" s="3">
        <v>9</v>
      </c>
      <c r="G220" s="2">
        <f>VLOOKUP(E220,'[1]Listado de Productos'!$A$4:$I$80,6,0)</f>
        <v>46</v>
      </c>
      <c r="H220" s="2">
        <f t="shared" si="3"/>
        <v>414</v>
      </c>
      <c r="I220" t="s">
        <v>21</v>
      </c>
      <c r="J220" t="s">
        <v>22</v>
      </c>
    </row>
    <row r="221" spans="2:10" x14ac:dyDescent="0.35">
      <c r="B221" t="s">
        <v>240</v>
      </c>
      <c r="C221" s="1">
        <v>41492</v>
      </c>
      <c r="D221">
        <v>1922</v>
      </c>
      <c r="E221">
        <v>73</v>
      </c>
      <c r="F221" s="3">
        <v>22</v>
      </c>
      <c r="G221" s="2">
        <f>VLOOKUP(E221,'[1]Listado de Productos'!$A$4:$I$80,6,0)</f>
        <v>15</v>
      </c>
      <c r="H221" s="2">
        <f t="shared" si="3"/>
        <v>330</v>
      </c>
      <c r="I221" t="s">
        <v>15</v>
      </c>
      <c r="J221" t="s">
        <v>16</v>
      </c>
    </row>
    <row r="222" spans="2:10" x14ac:dyDescent="0.35">
      <c r="B222" t="s">
        <v>241</v>
      </c>
      <c r="C222" s="1">
        <v>41493</v>
      </c>
      <c r="D222">
        <v>1369</v>
      </c>
      <c r="E222">
        <v>62</v>
      </c>
      <c r="F222" s="3">
        <v>29</v>
      </c>
      <c r="G222" s="2">
        <f>VLOOKUP(E222,'[1]Listado de Productos'!$A$4:$I$80,6,0)</f>
        <v>49.3</v>
      </c>
      <c r="H222" s="2">
        <f t="shared" si="3"/>
        <v>1429.6999999999998</v>
      </c>
      <c r="I222" t="s">
        <v>10</v>
      </c>
      <c r="J222" t="s">
        <v>11</v>
      </c>
    </row>
    <row r="223" spans="2:10" x14ac:dyDescent="0.35">
      <c r="B223" t="s">
        <v>242</v>
      </c>
      <c r="C223" s="1">
        <v>41494</v>
      </c>
      <c r="D223">
        <v>1360</v>
      </c>
      <c r="E223">
        <v>60</v>
      </c>
      <c r="F223" s="3">
        <v>11</v>
      </c>
      <c r="G223" s="2">
        <f>VLOOKUP(E223,'[1]Listado de Productos'!$A$4:$I$80,6,0)</f>
        <v>34</v>
      </c>
      <c r="H223" s="2">
        <f t="shared" si="3"/>
        <v>374</v>
      </c>
      <c r="I223" t="s">
        <v>58</v>
      </c>
      <c r="J223" t="s">
        <v>59</v>
      </c>
    </row>
    <row r="224" spans="2:10" x14ac:dyDescent="0.35">
      <c r="B224" t="s">
        <v>243</v>
      </c>
      <c r="C224" s="1">
        <v>41495</v>
      </c>
      <c r="D224">
        <v>1285</v>
      </c>
      <c r="E224">
        <v>4</v>
      </c>
      <c r="F224" s="3">
        <v>13</v>
      </c>
      <c r="G224" s="2">
        <f>VLOOKUP(E224,'[1]Listado de Productos'!$A$4:$I$80,6,0)</f>
        <v>22</v>
      </c>
      <c r="H224" s="2">
        <f t="shared" si="3"/>
        <v>286</v>
      </c>
      <c r="I224" t="s">
        <v>30</v>
      </c>
      <c r="J224" t="s">
        <v>31</v>
      </c>
    </row>
    <row r="225" spans="2:10" x14ac:dyDescent="0.35">
      <c r="B225" t="s">
        <v>245</v>
      </c>
      <c r="C225" s="1">
        <v>41496</v>
      </c>
      <c r="D225">
        <v>1080</v>
      </c>
      <c r="E225">
        <v>64</v>
      </c>
      <c r="F225" s="3">
        <v>33</v>
      </c>
      <c r="G225" s="2">
        <f>VLOOKUP(E225,'[1]Listado de Productos'!$A$4:$I$80,6,0)</f>
        <v>33.25</v>
      </c>
      <c r="H225" s="2">
        <f t="shared" si="3"/>
        <v>1097.25</v>
      </c>
      <c r="I225" t="s">
        <v>10</v>
      </c>
      <c r="J225" t="s">
        <v>11</v>
      </c>
    </row>
    <row r="226" spans="2:10" x14ac:dyDescent="0.35">
      <c r="B226" t="s">
        <v>248</v>
      </c>
      <c r="C226" s="1">
        <v>41496</v>
      </c>
      <c r="D226">
        <v>1285</v>
      </c>
      <c r="E226">
        <v>15</v>
      </c>
      <c r="F226" s="3">
        <v>33</v>
      </c>
      <c r="G226" s="2">
        <f>VLOOKUP(E226,'[1]Listado de Productos'!$A$4:$I$80,6,0)</f>
        <v>15.5</v>
      </c>
      <c r="H226" s="2">
        <f t="shared" si="3"/>
        <v>511.5</v>
      </c>
      <c r="I226" t="s">
        <v>25</v>
      </c>
      <c r="J226" t="s">
        <v>26</v>
      </c>
    </row>
    <row r="227" spans="2:10" x14ac:dyDescent="0.35">
      <c r="B227" t="s">
        <v>247</v>
      </c>
      <c r="C227" s="1">
        <v>41496</v>
      </c>
      <c r="D227">
        <v>1303</v>
      </c>
      <c r="E227">
        <v>3</v>
      </c>
      <c r="F227" s="3">
        <v>13</v>
      </c>
      <c r="G227" s="2">
        <f>VLOOKUP(E227,'[1]Listado de Productos'!$A$4:$I$80,6,0)</f>
        <v>10</v>
      </c>
      <c r="H227" s="2">
        <f t="shared" si="3"/>
        <v>130</v>
      </c>
      <c r="I227" t="s">
        <v>15</v>
      </c>
      <c r="J227" t="s">
        <v>16</v>
      </c>
    </row>
    <row r="228" spans="2:10" x14ac:dyDescent="0.35">
      <c r="B228" t="s">
        <v>249</v>
      </c>
      <c r="C228" s="1">
        <v>41496</v>
      </c>
      <c r="D228">
        <v>1529</v>
      </c>
      <c r="E228">
        <v>48</v>
      </c>
      <c r="F228" s="3">
        <v>34</v>
      </c>
      <c r="G228" s="2">
        <f>VLOOKUP(E228,'[1]Listado de Productos'!$A$4:$I$80,6,0)</f>
        <v>12.75</v>
      </c>
      <c r="H228" s="2">
        <f t="shared" si="3"/>
        <v>433.5</v>
      </c>
      <c r="I228" t="s">
        <v>21</v>
      </c>
      <c r="J228" t="s">
        <v>22</v>
      </c>
    </row>
    <row r="229" spans="2:10" x14ac:dyDescent="0.35">
      <c r="B229" t="s">
        <v>246</v>
      </c>
      <c r="C229" s="1">
        <v>41496</v>
      </c>
      <c r="D229">
        <v>1658</v>
      </c>
      <c r="E229">
        <v>5</v>
      </c>
      <c r="F229" s="3">
        <v>17</v>
      </c>
      <c r="G229" s="2">
        <f>VLOOKUP(E229,'[1]Listado de Productos'!$A$4:$I$80,6,0)</f>
        <v>21.35</v>
      </c>
      <c r="H229" s="2">
        <f t="shared" si="3"/>
        <v>362.95000000000005</v>
      </c>
      <c r="I229" t="s">
        <v>25</v>
      </c>
      <c r="J229" t="s">
        <v>26</v>
      </c>
    </row>
    <row r="230" spans="2:10" x14ac:dyDescent="0.35">
      <c r="B230" t="s">
        <v>250</v>
      </c>
      <c r="C230" s="1">
        <v>41496</v>
      </c>
      <c r="D230">
        <v>1676</v>
      </c>
      <c r="E230">
        <v>30</v>
      </c>
      <c r="F230" s="3">
        <v>9</v>
      </c>
      <c r="G230" s="2">
        <f>VLOOKUP(E230,'[1]Listado de Productos'!$A$4:$I$80,6,0)</f>
        <v>25.89</v>
      </c>
      <c r="H230" s="2">
        <f t="shared" si="3"/>
        <v>233.01</v>
      </c>
      <c r="I230" t="s">
        <v>25</v>
      </c>
      <c r="J230" t="s">
        <v>26</v>
      </c>
    </row>
    <row r="231" spans="2:10" x14ac:dyDescent="0.35">
      <c r="B231" t="s">
        <v>244</v>
      </c>
      <c r="C231" s="1">
        <v>41496</v>
      </c>
      <c r="D231">
        <v>1922</v>
      </c>
      <c r="E231">
        <v>57</v>
      </c>
      <c r="F231" s="3">
        <v>7</v>
      </c>
      <c r="G231" s="2">
        <f>VLOOKUP(E231,'[1]Listado de Productos'!$A$4:$I$80,6,0)</f>
        <v>19.5</v>
      </c>
      <c r="H231" s="2">
        <f t="shared" si="3"/>
        <v>136.5</v>
      </c>
      <c r="I231" t="s">
        <v>10</v>
      </c>
      <c r="J231" t="s">
        <v>11</v>
      </c>
    </row>
    <row r="232" spans="2:10" x14ac:dyDescent="0.35">
      <c r="B232" t="s">
        <v>251</v>
      </c>
      <c r="C232" s="1">
        <v>41503</v>
      </c>
      <c r="D232">
        <v>1076</v>
      </c>
      <c r="E232">
        <v>27</v>
      </c>
      <c r="F232" s="3">
        <v>25</v>
      </c>
      <c r="G232" s="2">
        <f>VLOOKUP(E232,'[1]Listado de Productos'!$A$4:$I$80,6,0)</f>
        <v>43.9</v>
      </c>
      <c r="H232" s="2">
        <f t="shared" si="3"/>
        <v>1097.5</v>
      </c>
      <c r="I232" t="s">
        <v>21</v>
      </c>
      <c r="J232" t="s">
        <v>22</v>
      </c>
    </row>
    <row r="233" spans="2:10" x14ac:dyDescent="0.35">
      <c r="B233" t="s">
        <v>252</v>
      </c>
      <c r="C233" s="1">
        <v>41504</v>
      </c>
      <c r="D233">
        <v>1816</v>
      </c>
      <c r="E233">
        <v>67</v>
      </c>
      <c r="F233" s="3">
        <v>29</v>
      </c>
      <c r="G233" s="2">
        <f>VLOOKUP(E233,'[1]Listado de Productos'!$A$4:$I$80,6,0)</f>
        <v>14</v>
      </c>
      <c r="H233" s="2">
        <f t="shared" si="3"/>
        <v>406</v>
      </c>
      <c r="I233" t="s">
        <v>18</v>
      </c>
      <c r="J233" t="s">
        <v>19</v>
      </c>
    </row>
    <row r="234" spans="2:10" x14ac:dyDescent="0.35">
      <c r="B234" t="s">
        <v>253</v>
      </c>
      <c r="C234" s="1">
        <v>41505</v>
      </c>
      <c r="D234">
        <v>1012</v>
      </c>
      <c r="E234">
        <v>26</v>
      </c>
      <c r="F234" s="3">
        <v>31</v>
      </c>
      <c r="G234" s="2">
        <f>VLOOKUP(E234,'[1]Listado de Productos'!$A$4:$I$80,6,0)</f>
        <v>31.23</v>
      </c>
      <c r="H234" s="2">
        <f t="shared" si="3"/>
        <v>968.13</v>
      </c>
      <c r="I234" t="s">
        <v>15</v>
      </c>
      <c r="J234" t="s">
        <v>16</v>
      </c>
    </row>
    <row r="235" spans="2:10" x14ac:dyDescent="0.35">
      <c r="B235" t="s">
        <v>256</v>
      </c>
      <c r="C235" s="1">
        <v>41505</v>
      </c>
      <c r="D235">
        <v>1428</v>
      </c>
      <c r="E235">
        <v>5</v>
      </c>
      <c r="F235" s="3">
        <v>7</v>
      </c>
      <c r="G235" s="2">
        <f>VLOOKUP(E235,'[1]Listado de Productos'!$A$4:$I$80,6,0)</f>
        <v>21.35</v>
      </c>
      <c r="H235" s="2">
        <f t="shared" si="3"/>
        <v>149.45000000000002</v>
      </c>
      <c r="I235" t="s">
        <v>30</v>
      </c>
      <c r="J235" t="s">
        <v>31</v>
      </c>
    </row>
    <row r="236" spans="2:10" x14ac:dyDescent="0.35">
      <c r="B236" t="s">
        <v>254</v>
      </c>
      <c r="C236" s="1">
        <v>41505</v>
      </c>
      <c r="D236">
        <v>1758</v>
      </c>
      <c r="E236">
        <v>53</v>
      </c>
      <c r="F236" s="3">
        <v>28</v>
      </c>
      <c r="G236" s="2">
        <f>VLOOKUP(E236,'[1]Listado de Productos'!$A$4:$I$80,6,0)</f>
        <v>32.799999999999997</v>
      </c>
      <c r="H236" s="2">
        <f t="shared" si="3"/>
        <v>918.39999999999986</v>
      </c>
      <c r="I236" t="s">
        <v>21</v>
      </c>
      <c r="J236" t="s">
        <v>22</v>
      </c>
    </row>
    <row r="237" spans="2:10" x14ac:dyDescent="0.35">
      <c r="B237" t="s">
        <v>255</v>
      </c>
      <c r="C237" s="1">
        <v>41505</v>
      </c>
      <c r="D237">
        <v>1950</v>
      </c>
      <c r="E237">
        <v>22</v>
      </c>
      <c r="F237" s="3">
        <v>18</v>
      </c>
      <c r="G237" s="2">
        <f>VLOOKUP(E237,'[1]Listado de Productos'!$A$4:$I$80,6,0)</f>
        <v>21</v>
      </c>
      <c r="H237" s="2">
        <f t="shared" si="3"/>
        <v>378</v>
      </c>
      <c r="I237" t="s">
        <v>25</v>
      </c>
      <c r="J237" t="s">
        <v>26</v>
      </c>
    </row>
    <row r="238" spans="2:10" x14ac:dyDescent="0.35">
      <c r="B238" t="s">
        <v>257</v>
      </c>
      <c r="C238" s="1">
        <v>41505</v>
      </c>
      <c r="D238">
        <v>1960</v>
      </c>
      <c r="E238">
        <v>3</v>
      </c>
      <c r="F238" s="3">
        <v>20</v>
      </c>
      <c r="G238" s="2">
        <f>VLOOKUP(E238,'[1]Listado de Productos'!$A$4:$I$80,6,0)</f>
        <v>10</v>
      </c>
      <c r="H238" s="2">
        <f t="shared" si="3"/>
        <v>200</v>
      </c>
      <c r="I238" t="s">
        <v>25</v>
      </c>
      <c r="J238" t="s">
        <v>26</v>
      </c>
    </row>
    <row r="239" spans="2:10" x14ac:dyDescent="0.35">
      <c r="B239" t="s">
        <v>258</v>
      </c>
      <c r="C239" s="1">
        <v>41510</v>
      </c>
      <c r="D239">
        <v>1908</v>
      </c>
      <c r="E239">
        <v>30</v>
      </c>
      <c r="F239" s="3">
        <v>13</v>
      </c>
      <c r="G239" s="2">
        <f>VLOOKUP(E239,'[1]Listado de Productos'!$A$4:$I$80,6,0)</f>
        <v>25.89</v>
      </c>
      <c r="H239" s="2">
        <f t="shared" si="3"/>
        <v>336.57</v>
      </c>
      <c r="I239" t="s">
        <v>25</v>
      </c>
      <c r="J239" t="s">
        <v>26</v>
      </c>
    </row>
    <row r="240" spans="2:10" x14ac:dyDescent="0.35">
      <c r="B240" t="s">
        <v>259</v>
      </c>
      <c r="C240" s="1">
        <v>41511</v>
      </c>
      <c r="D240">
        <v>1815</v>
      </c>
      <c r="E240">
        <v>50</v>
      </c>
      <c r="F240" s="3">
        <v>27</v>
      </c>
      <c r="G240" s="2">
        <f>VLOOKUP(E240,'[1]Listado de Productos'!$A$4:$I$80,6,0)</f>
        <v>16.25</v>
      </c>
      <c r="H240" s="2">
        <f t="shared" si="3"/>
        <v>438.75</v>
      </c>
      <c r="I240" t="s">
        <v>10</v>
      </c>
      <c r="J240" t="s">
        <v>11</v>
      </c>
    </row>
    <row r="241" spans="2:10" x14ac:dyDescent="0.35">
      <c r="B241" t="s">
        <v>260</v>
      </c>
      <c r="C241" s="1">
        <v>41512</v>
      </c>
      <c r="D241">
        <v>1975</v>
      </c>
      <c r="E241">
        <v>56</v>
      </c>
      <c r="F241" s="3">
        <v>18</v>
      </c>
      <c r="G241" s="2">
        <f>VLOOKUP(E241,'[1]Listado de Productos'!$A$4:$I$80,6,0)</f>
        <v>38</v>
      </c>
      <c r="H241" s="2">
        <f t="shared" si="3"/>
        <v>684</v>
      </c>
      <c r="I241" t="s">
        <v>58</v>
      </c>
      <c r="J241" t="s">
        <v>59</v>
      </c>
    </row>
    <row r="242" spans="2:10" x14ac:dyDescent="0.35">
      <c r="B242" t="s">
        <v>261</v>
      </c>
      <c r="C242" s="1">
        <v>41513</v>
      </c>
      <c r="D242">
        <v>1352</v>
      </c>
      <c r="E242">
        <v>3</v>
      </c>
      <c r="F242" s="3">
        <v>32</v>
      </c>
      <c r="G242" s="2">
        <f>VLOOKUP(E242,'[1]Listado de Productos'!$A$4:$I$80,6,0)</f>
        <v>10</v>
      </c>
      <c r="H242" s="2">
        <f t="shared" si="3"/>
        <v>320</v>
      </c>
      <c r="I242" t="s">
        <v>25</v>
      </c>
      <c r="J242" t="s">
        <v>26</v>
      </c>
    </row>
    <row r="243" spans="2:10" x14ac:dyDescent="0.35">
      <c r="B243" t="s">
        <v>262</v>
      </c>
      <c r="C243" s="1">
        <v>41514</v>
      </c>
      <c r="D243">
        <v>1428</v>
      </c>
      <c r="E243">
        <v>72</v>
      </c>
      <c r="F243" s="3">
        <v>30</v>
      </c>
      <c r="G243" s="2">
        <f>VLOOKUP(E243,'[1]Listado de Productos'!$A$4:$I$80,6,0)</f>
        <v>34.799999999999997</v>
      </c>
      <c r="H243" s="2">
        <f t="shared" si="3"/>
        <v>1044</v>
      </c>
      <c r="I243" t="s">
        <v>58</v>
      </c>
      <c r="J243" t="s">
        <v>59</v>
      </c>
    </row>
    <row r="244" spans="2:10" x14ac:dyDescent="0.35">
      <c r="B244" t="s">
        <v>263</v>
      </c>
      <c r="C244" s="1">
        <v>41515</v>
      </c>
      <c r="D244">
        <v>1657</v>
      </c>
      <c r="E244">
        <v>21</v>
      </c>
      <c r="F244" s="3">
        <v>15</v>
      </c>
      <c r="G244" s="2">
        <f>VLOOKUP(E244,'[1]Listado de Productos'!$A$4:$I$80,6,0)</f>
        <v>10</v>
      </c>
      <c r="H244" s="2">
        <f t="shared" si="3"/>
        <v>150</v>
      </c>
      <c r="I244" t="s">
        <v>18</v>
      </c>
      <c r="J244" t="s">
        <v>19</v>
      </c>
    </row>
    <row r="245" spans="2:10" x14ac:dyDescent="0.35">
      <c r="B245" t="s">
        <v>264</v>
      </c>
      <c r="C245" s="1">
        <v>41516</v>
      </c>
      <c r="D245">
        <v>1723</v>
      </c>
      <c r="E245">
        <v>56</v>
      </c>
      <c r="F245" s="3">
        <v>31</v>
      </c>
      <c r="G245" s="2">
        <f>VLOOKUP(E245,'[1]Listado de Productos'!$A$4:$I$80,6,0)</f>
        <v>38</v>
      </c>
      <c r="H245" s="2">
        <f t="shared" si="3"/>
        <v>1178</v>
      </c>
      <c r="I245" t="s">
        <v>25</v>
      </c>
      <c r="J245" t="s">
        <v>26</v>
      </c>
    </row>
    <row r="246" spans="2:10" x14ac:dyDescent="0.35">
      <c r="B246" t="s">
        <v>265</v>
      </c>
      <c r="C246" s="1">
        <v>41517</v>
      </c>
      <c r="D246">
        <v>1759</v>
      </c>
      <c r="E246">
        <v>52</v>
      </c>
      <c r="F246" s="3">
        <v>16</v>
      </c>
      <c r="G246" s="2">
        <f>VLOOKUP(E246,'[1]Listado de Productos'!$A$4:$I$80,6,0)</f>
        <v>7</v>
      </c>
      <c r="H246" s="2">
        <f t="shared" si="3"/>
        <v>112</v>
      </c>
      <c r="I246" t="s">
        <v>58</v>
      </c>
      <c r="J246" t="s">
        <v>59</v>
      </c>
    </row>
    <row r="247" spans="2:10" x14ac:dyDescent="0.35">
      <c r="B247" t="s">
        <v>266</v>
      </c>
      <c r="C247" s="1">
        <v>41518</v>
      </c>
      <c r="D247">
        <v>1301</v>
      </c>
      <c r="E247">
        <v>30</v>
      </c>
      <c r="F247" s="3">
        <v>3</v>
      </c>
      <c r="G247" s="2">
        <f>VLOOKUP(E247,'[1]Listado de Productos'!$A$4:$I$80,6,0)</f>
        <v>25.89</v>
      </c>
      <c r="H247" s="2">
        <f t="shared" si="3"/>
        <v>77.67</v>
      </c>
      <c r="I247" t="s">
        <v>15</v>
      </c>
      <c r="J247" t="s">
        <v>16</v>
      </c>
    </row>
    <row r="248" spans="2:10" x14ac:dyDescent="0.35">
      <c r="B248" t="s">
        <v>267</v>
      </c>
      <c r="C248" s="1">
        <v>41519</v>
      </c>
      <c r="D248">
        <v>1677</v>
      </c>
      <c r="E248">
        <v>15</v>
      </c>
      <c r="F248" s="3">
        <v>15</v>
      </c>
      <c r="G248" s="2">
        <f>VLOOKUP(E248,'[1]Listado de Productos'!$A$4:$I$80,6,0)</f>
        <v>15.5</v>
      </c>
      <c r="H248" s="2">
        <f t="shared" si="3"/>
        <v>232.5</v>
      </c>
      <c r="I248" t="s">
        <v>30</v>
      </c>
      <c r="J248" t="s">
        <v>31</v>
      </c>
    </row>
    <row r="249" spans="2:10" x14ac:dyDescent="0.35">
      <c r="B249" t="s">
        <v>274</v>
      </c>
      <c r="C249" s="1">
        <v>41520</v>
      </c>
      <c r="D249">
        <v>1041</v>
      </c>
      <c r="E249">
        <v>43</v>
      </c>
      <c r="F249" s="3">
        <v>26</v>
      </c>
      <c r="G249" s="2">
        <f>VLOOKUP(E249,'[1]Listado de Productos'!$A$4:$I$80,6,0)</f>
        <v>46</v>
      </c>
      <c r="H249" s="2">
        <f t="shared" si="3"/>
        <v>1196</v>
      </c>
      <c r="I249" t="s">
        <v>15</v>
      </c>
      <c r="J249" t="s">
        <v>16</v>
      </c>
    </row>
    <row r="250" spans="2:10" x14ac:dyDescent="0.35">
      <c r="B250" t="s">
        <v>269</v>
      </c>
      <c r="C250" s="1">
        <v>41520</v>
      </c>
      <c r="D250">
        <v>1360</v>
      </c>
      <c r="E250">
        <v>10</v>
      </c>
      <c r="F250" s="3">
        <v>7</v>
      </c>
      <c r="G250" s="2">
        <f>VLOOKUP(E250,'[1]Listado de Productos'!$A$4:$I$80,6,0)</f>
        <v>31</v>
      </c>
      <c r="H250" s="2">
        <f t="shared" si="3"/>
        <v>217</v>
      </c>
      <c r="I250" t="s">
        <v>21</v>
      </c>
      <c r="J250" t="s">
        <v>22</v>
      </c>
    </row>
    <row r="251" spans="2:10" x14ac:dyDescent="0.35">
      <c r="B251" t="s">
        <v>268</v>
      </c>
      <c r="C251" s="1">
        <v>41520</v>
      </c>
      <c r="D251">
        <v>1573</v>
      </c>
      <c r="E251">
        <v>77</v>
      </c>
      <c r="F251" s="3">
        <v>5</v>
      </c>
      <c r="G251" s="2">
        <f>VLOOKUP(E251,'[1]Listado de Productos'!$A$4:$I$80,6,0)</f>
        <v>13</v>
      </c>
      <c r="H251" s="2">
        <f t="shared" si="3"/>
        <v>65</v>
      </c>
      <c r="I251" t="s">
        <v>58</v>
      </c>
      <c r="J251" t="s">
        <v>59</v>
      </c>
    </row>
    <row r="252" spans="2:10" x14ac:dyDescent="0.35">
      <c r="B252" t="s">
        <v>270</v>
      </c>
      <c r="C252" s="1">
        <v>41520</v>
      </c>
      <c r="D252">
        <v>1573</v>
      </c>
      <c r="E252">
        <v>37</v>
      </c>
      <c r="F252" s="3">
        <v>10</v>
      </c>
      <c r="G252" s="2">
        <f>VLOOKUP(E252,'[1]Listado de Productos'!$A$4:$I$80,6,0)</f>
        <v>26</v>
      </c>
      <c r="H252" s="2">
        <f t="shared" si="3"/>
        <v>260</v>
      </c>
      <c r="I252" t="s">
        <v>58</v>
      </c>
      <c r="J252" t="s">
        <v>59</v>
      </c>
    </row>
    <row r="253" spans="2:10" x14ac:dyDescent="0.35">
      <c r="B253" t="s">
        <v>271</v>
      </c>
      <c r="C253" s="1">
        <v>41520</v>
      </c>
      <c r="D253">
        <v>1725</v>
      </c>
      <c r="E253">
        <v>56</v>
      </c>
      <c r="F253" s="3">
        <v>1</v>
      </c>
      <c r="G253" s="2">
        <f>VLOOKUP(E253,'[1]Listado de Productos'!$A$4:$I$80,6,0)</f>
        <v>38</v>
      </c>
      <c r="H253" s="2">
        <f t="shared" si="3"/>
        <v>38</v>
      </c>
      <c r="I253" t="s">
        <v>10</v>
      </c>
      <c r="J253" t="s">
        <v>11</v>
      </c>
    </row>
    <row r="254" spans="2:10" x14ac:dyDescent="0.35">
      <c r="B254" t="s">
        <v>273</v>
      </c>
      <c r="C254" s="1">
        <v>41520</v>
      </c>
      <c r="D254">
        <v>1923</v>
      </c>
      <c r="E254">
        <v>18</v>
      </c>
      <c r="F254" s="3">
        <v>17</v>
      </c>
      <c r="G254" s="2">
        <f>VLOOKUP(E254,'[1]Listado de Productos'!$A$4:$I$80,6,0)</f>
        <v>62.5</v>
      </c>
      <c r="H254" s="2">
        <f t="shared" si="3"/>
        <v>1062.5</v>
      </c>
      <c r="I254" t="s">
        <v>15</v>
      </c>
      <c r="J254" t="s">
        <v>16</v>
      </c>
    </row>
    <row r="255" spans="2:10" x14ac:dyDescent="0.35">
      <c r="B255" t="s">
        <v>272</v>
      </c>
      <c r="C255" s="1">
        <v>41520</v>
      </c>
      <c r="D255">
        <v>1975</v>
      </c>
      <c r="E255">
        <v>73</v>
      </c>
      <c r="F255" s="3">
        <v>3</v>
      </c>
      <c r="G255" s="2">
        <f>VLOOKUP(E255,'[1]Listado de Productos'!$A$4:$I$80,6,0)</f>
        <v>15</v>
      </c>
      <c r="H255" s="2">
        <f t="shared" si="3"/>
        <v>45</v>
      </c>
      <c r="I255" t="s">
        <v>58</v>
      </c>
      <c r="J255" t="s">
        <v>59</v>
      </c>
    </row>
    <row r="256" spans="2:10" x14ac:dyDescent="0.35">
      <c r="B256" t="s">
        <v>275</v>
      </c>
      <c r="C256" s="1">
        <v>41527</v>
      </c>
      <c r="D256">
        <v>1724</v>
      </c>
      <c r="E256">
        <v>21</v>
      </c>
      <c r="F256" s="3">
        <v>33</v>
      </c>
      <c r="G256" s="2">
        <f>VLOOKUP(E256,'[1]Listado de Productos'!$A$4:$I$80,6,0)</f>
        <v>10</v>
      </c>
      <c r="H256" s="2">
        <f t="shared" si="3"/>
        <v>330</v>
      </c>
      <c r="I256" t="s">
        <v>21</v>
      </c>
      <c r="J256" t="s">
        <v>22</v>
      </c>
    </row>
    <row r="257" spans="2:10" x14ac:dyDescent="0.35">
      <c r="B257" t="s">
        <v>276</v>
      </c>
      <c r="C257" s="1">
        <v>41528</v>
      </c>
      <c r="D257">
        <v>1531</v>
      </c>
      <c r="E257">
        <v>57</v>
      </c>
      <c r="F257" s="3">
        <v>2</v>
      </c>
      <c r="G257" s="2">
        <f>VLOOKUP(E257,'[1]Listado de Productos'!$A$4:$I$80,6,0)</f>
        <v>19.5</v>
      </c>
      <c r="H257" s="2">
        <f t="shared" si="3"/>
        <v>39</v>
      </c>
      <c r="I257" t="s">
        <v>58</v>
      </c>
      <c r="J257" t="s">
        <v>59</v>
      </c>
    </row>
    <row r="258" spans="2:10" x14ac:dyDescent="0.35">
      <c r="B258" t="s">
        <v>277</v>
      </c>
      <c r="C258" s="1">
        <v>41529</v>
      </c>
      <c r="D258">
        <v>1723</v>
      </c>
      <c r="E258">
        <v>2</v>
      </c>
      <c r="F258" s="3">
        <v>1</v>
      </c>
      <c r="G258" s="2">
        <f>VLOOKUP(E258,'[1]Listado de Productos'!$A$4:$I$80,6,0)</f>
        <v>19</v>
      </c>
      <c r="H258" s="2">
        <f t="shared" si="3"/>
        <v>19</v>
      </c>
      <c r="I258" t="s">
        <v>58</v>
      </c>
      <c r="J258" t="s">
        <v>59</v>
      </c>
    </row>
    <row r="259" spans="2:10" x14ac:dyDescent="0.35">
      <c r="B259" t="s">
        <v>278</v>
      </c>
      <c r="C259" s="1">
        <v>41530</v>
      </c>
      <c r="D259">
        <v>1331</v>
      </c>
      <c r="E259">
        <v>20</v>
      </c>
      <c r="F259" s="3">
        <v>27</v>
      </c>
      <c r="G259" s="2">
        <f>VLOOKUP(E259,'[1]Listado de Productos'!$A$4:$I$80,6,0)</f>
        <v>81</v>
      </c>
      <c r="H259" s="2">
        <f t="shared" si="3"/>
        <v>2187</v>
      </c>
      <c r="I259" t="s">
        <v>58</v>
      </c>
      <c r="J259" t="s">
        <v>59</v>
      </c>
    </row>
    <row r="260" spans="2:10" x14ac:dyDescent="0.35">
      <c r="B260" t="s">
        <v>279</v>
      </c>
      <c r="C260" s="1">
        <v>41531</v>
      </c>
      <c r="D260">
        <v>1676</v>
      </c>
      <c r="E260">
        <v>43</v>
      </c>
      <c r="F260" s="3">
        <v>14</v>
      </c>
      <c r="G260" s="2">
        <f>VLOOKUP(E260,'[1]Listado de Productos'!$A$4:$I$80,6,0)</f>
        <v>46</v>
      </c>
      <c r="H260" s="2">
        <f t="shared" ref="H260:H323" si="4">+G260*F260</f>
        <v>644</v>
      </c>
      <c r="I260" t="s">
        <v>10</v>
      </c>
      <c r="J260" t="s">
        <v>11</v>
      </c>
    </row>
    <row r="261" spans="2:10" x14ac:dyDescent="0.35">
      <c r="B261" t="s">
        <v>280</v>
      </c>
      <c r="C261" s="1">
        <v>41532</v>
      </c>
      <c r="D261">
        <v>1354</v>
      </c>
      <c r="E261">
        <v>12</v>
      </c>
      <c r="F261" s="3">
        <v>9</v>
      </c>
      <c r="G261" s="2">
        <f>VLOOKUP(E261,'[1]Listado de Productos'!$A$4:$I$80,6,0)</f>
        <v>38</v>
      </c>
      <c r="H261" s="2">
        <f t="shared" si="4"/>
        <v>342</v>
      </c>
      <c r="I261" t="s">
        <v>15</v>
      </c>
      <c r="J261" t="s">
        <v>16</v>
      </c>
    </row>
    <row r="262" spans="2:10" x14ac:dyDescent="0.35">
      <c r="B262" t="s">
        <v>281</v>
      </c>
      <c r="C262" s="1">
        <v>41533</v>
      </c>
      <c r="D262">
        <v>1907</v>
      </c>
      <c r="E262">
        <v>4</v>
      </c>
      <c r="F262" s="3">
        <v>25</v>
      </c>
      <c r="G262" s="2">
        <f>VLOOKUP(E262,'[1]Listado de Productos'!$A$4:$I$80,6,0)</f>
        <v>22</v>
      </c>
      <c r="H262" s="2">
        <f t="shared" si="4"/>
        <v>550</v>
      </c>
      <c r="I262" t="s">
        <v>18</v>
      </c>
      <c r="J262" t="s">
        <v>19</v>
      </c>
    </row>
    <row r="263" spans="2:10" x14ac:dyDescent="0.35">
      <c r="B263" t="s">
        <v>282</v>
      </c>
      <c r="C263" s="1">
        <v>41534</v>
      </c>
      <c r="D263">
        <v>1657</v>
      </c>
      <c r="E263">
        <v>36</v>
      </c>
      <c r="F263" s="3">
        <v>25</v>
      </c>
      <c r="G263" s="2">
        <f>VLOOKUP(E263,'[1]Listado de Productos'!$A$4:$I$80,6,0)</f>
        <v>19</v>
      </c>
      <c r="H263" s="2">
        <f t="shared" si="4"/>
        <v>475</v>
      </c>
      <c r="I263" t="s">
        <v>25</v>
      </c>
      <c r="J263" t="s">
        <v>26</v>
      </c>
    </row>
    <row r="264" spans="2:10" x14ac:dyDescent="0.35">
      <c r="B264" t="s">
        <v>283</v>
      </c>
      <c r="C264" s="1">
        <v>41535</v>
      </c>
      <c r="D264">
        <v>1573</v>
      </c>
      <c r="E264">
        <v>4</v>
      </c>
      <c r="F264" s="3">
        <v>15</v>
      </c>
      <c r="G264" s="2">
        <f>VLOOKUP(E264,'[1]Listado de Productos'!$A$4:$I$80,6,0)</f>
        <v>22</v>
      </c>
      <c r="H264" s="2">
        <f t="shared" si="4"/>
        <v>330</v>
      </c>
      <c r="I264" t="s">
        <v>15</v>
      </c>
      <c r="J264" t="s">
        <v>16</v>
      </c>
    </row>
    <row r="265" spans="2:10" x14ac:dyDescent="0.35">
      <c r="B265" t="s">
        <v>284</v>
      </c>
      <c r="C265" s="1">
        <v>41536</v>
      </c>
      <c r="D265">
        <v>1301</v>
      </c>
      <c r="E265">
        <v>47</v>
      </c>
      <c r="F265" s="3">
        <v>6</v>
      </c>
      <c r="G265" s="2">
        <f>VLOOKUP(E265,'[1]Listado de Productos'!$A$4:$I$80,6,0)</f>
        <v>9.5</v>
      </c>
      <c r="H265" s="2">
        <f t="shared" si="4"/>
        <v>57</v>
      </c>
      <c r="I265" t="s">
        <v>18</v>
      </c>
      <c r="J265" t="s">
        <v>19</v>
      </c>
    </row>
    <row r="266" spans="2:10" x14ac:dyDescent="0.35">
      <c r="B266" t="s">
        <v>285</v>
      </c>
      <c r="C266" s="1">
        <v>41537</v>
      </c>
      <c r="D266">
        <v>1334</v>
      </c>
      <c r="E266">
        <v>24</v>
      </c>
      <c r="F266" s="3">
        <v>19</v>
      </c>
      <c r="G266" s="2">
        <f>VLOOKUP(E266,'[1]Listado de Productos'!$A$4:$I$80,6,0)</f>
        <v>4.5</v>
      </c>
      <c r="H266" s="2">
        <f t="shared" si="4"/>
        <v>85.5</v>
      </c>
      <c r="I266" t="s">
        <v>10</v>
      </c>
      <c r="J266" t="s">
        <v>11</v>
      </c>
    </row>
    <row r="267" spans="2:10" x14ac:dyDescent="0.35">
      <c r="B267" t="s">
        <v>286</v>
      </c>
      <c r="C267" s="1">
        <v>41538</v>
      </c>
      <c r="D267">
        <v>1354</v>
      </c>
      <c r="E267">
        <v>40</v>
      </c>
      <c r="F267" s="3">
        <v>12</v>
      </c>
      <c r="G267" s="2">
        <f>VLOOKUP(E267,'[1]Listado de Productos'!$A$4:$I$80,6,0)</f>
        <v>18.399999999999999</v>
      </c>
      <c r="H267" s="2">
        <f t="shared" si="4"/>
        <v>220.79999999999998</v>
      </c>
      <c r="I267" t="s">
        <v>10</v>
      </c>
      <c r="J267" t="s">
        <v>11</v>
      </c>
    </row>
    <row r="268" spans="2:10" x14ac:dyDescent="0.35">
      <c r="B268" t="s">
        <v>287</v>
      </c>
      <c r="C268" s="1">
        <v>41539</v>
      </c>
      <c r="D268">
        <v>1301</v>
      </c>
      <c r="E268">
        <v>11</v>
      </c>
      <c r="F268" s="3">
        <v>10</v>
      </c>
      <c r="G268" s="2">
        <f>VLOOKUP(E268,'[1]Listado de Productos'!$A$4:$I$80,6,0)</f>
        <v>21</v>
      </c>
      <c r="H268" s="2">
        <f t="shared" si="4"/>
        <v>210</v>
      </c>
      <c r="I268" t="s">
        <v>58</v>
      </c>
      <c r="J268" t="s">
        <v>59</v>
      </c>
    </row>
    <row r="269" spans="2:10" x14ac:dyDescent="0.35">
      <c r="B269" t="s">
        <v>288</v>
      </c>
      <c r="C269" s="1">
        <v>41540</v>
      </c>
      <c r="D269">
        <v>1361</v>
      </c>
      <c r="E269">
        <v>46</v>
      </c>
      <c r="F269" s="3">
        <v>35</v>
      </c>
      <c r="G269" s="2">
        <f>VLOOKUP(E269,'[1]Listado de Productos'!$A$4:$I$80,6,0)</f>
        <v>12</v>
      </c>
      <c r="H269" s="2">
        <f t="shared" si="4"/>
        <v>420</v>
      </c>
      <c r="I269" t="s">
        <v>15</v>
      </c>
      <c r="J269" t="s">
        <v>16</v>
      </c>
    </row>
    <row r="270" spans="2:10" x14ac:dyDescent="0.35">
      <c r="B270" t="s">
        <v>289</v>
      </c>
      <c r="C270" s="1">
        <v>41541</v>
      </c>
      <c r="D270">
        <v>1359</v>
      </c>
      <c r="E270">
        <v>47</v>
      </c>
      <c r="F270" s="3">
        <v>33</v>
      </c>
      <c r="G270" s="2">
        <f>VLOOKUP(E270,'[1]Listado de Productos'!$A$4:$I$80,6,0)</f>
        <v>9.5</v>
      </c>
      <c r="H270" s="2">
        <f t="shared" si="4"/>
        <v>313.5</v>
      </c>
      <c r="I270" t="s">
        <v>18</v>
      </c>
      <c r="J270" t="s">
        <v>19</v>
      </c>
    </row>
    <row r="271" spans="2:10" x14ac:dyDescent="0.35">
      <c r="B271" t="s">
        <v>290</v>
      </c>
      <c r="C271" s="1">
        <v>41542</v>
      </c>
      <c r="D271">
        <v>1658</v>
      </c>
      <c r="E271">
        <v>37</v>
      </c>
      <c r="F271" s="3">
        <v>12</v>
      </c>
      <c r="G271" s="2">
        <f>VLOOKUP(E271,'[1]Listado de Productos'!$A$4:$I$80,6,0)</f>
        <v>26</v>
      </c>
      <c r="H271" s="2">
        <f t="shared" si="4"/>
        <v>312</v>
      </c>
      <c r="I271" t="s">
        <v>30</v>
      </c>
      <c r="J271" t="s">
        <v>31</v>
      </c>
    </row>
    <row r="272" spans="2:10" x14ac:dyDescent="0.35">
      <c r="B272" t="s">
        <v>291</v>
      </c>
      <c r="C272" s="1">
        <v>41543</v>
      </c>
      <c r="D272">
        <v>1075</v>
      </c>
      <c r="E272">
        <v>64</v>
      </c>
      <c r="F272" s="3">
        <v>14</v>
      </c>
      <c r="G272" s="2">
        <f>VLOOKUP(E272,'[1]Listado de Productos'!$A$4:$I$80,6,0)</f>
        <v>33.25</v>
      </c>
      <c r="H272" s="2">
        <f t="shared" si="4"/>
        <v>465.5</v>
      </c>
      <c r="I272" t="s">
        <v>10</v>
      </c>
      <c r="J272" t="s">
        <v>11</v>
      </c>
    </row>
    <row r="273" spans="2:10" x14ac:dyDescent="0.35">
      <c r="B273" t="s">
        <v>300</v>
      </c>
      <c r="C273" s="1">
        <v>41543</v>
      </c>
      <c r="D273">
        <v>1284</v>
      </c>
      <c r="E273">
        <v>35</v>
      </c>
      <c r="F273" s="3">
        <v>23</v>
      </c>
      <c r="G273" s="2">
        <f>VLOOKUP(E273,'[1]Listado de Productos'!$A$4:$I$80,6,0)</f>
        <v>18</v>
      </c>
      <c r="H273" s="2">
        <f t="shared" si="4"/>
        <v>414</v>
      </c>
      <c r="I273" t="s">
        <v>30</v>
      </c>
      <c r="J273" t="s">
        <v>31</v>
      </c>
    </row>
    <row r="274" spans="2:10" x14ac:dyDescent="0.35">
      <c r="B274" t="s">
        <v>297</v>
      </c>
      <c r="C274" s="1">
        <v>41543</v>
      </c>
      <c r="D274">
        <v>1301</v>
      </c>
      <c r="E274">
        <v>9</v>
      </c>
      <c r="F274" s="3">
        <v>25</v>
      </c>
      <c r="G274" s="2">
        <f>VLOOKUP(E274,'[1]Listado de Productos'!$A$4:$I$80,6,0)</f>
        <v>97</v>
      </c>
      <c r="H274" s="2">
        <f t="shared" si="4"/>
        <v>2425</v>
      </c>
      <c r="I274" t="s">
        <v>18</v>
      </c>
      <c r="J274" t="s">
        <v>19</v>
      </c>
    </row>
    <row r="275" spans="2:10" x14ac:dyDescent="0.35">
      <c r="B275" t="s">
        <v>292</v>
      </c>
      <c r="C275" s="1">
        <v>41543</v>
      </c>
      <c r="D275">
        <v>1331</v>
      </c>
      <c r="E275">
        <v>69</v>
      </c>
      <c r="F275" s="3">
        <v>30</v>
      </c>
      <c r="G275" s="2">
        <f>VLOOKUP(E275,'[1]Listado de Productos'!$A$4:$I$80,6,0)</f>
        <v>36</v>
      </c>
      <c r="H275" s="2">
        <f t="shared" si="4"/>
        <v>1080</v>
      </c>
      <c r="I275" t="s">
        <v>30</v>
      </c>
      <c r="J275" t="s">
        <v>31</v>
      </c>
    </row>
    <row r="276" spans="2:10" x14ac:dyDescent="0.35">
      <c r="B276" t="s">
        <v>295</v>
      </c>
      <c r="C276" s="1">
        <v>41543</v>
      </c>
      <c r="D276">
        <v>1657</v>
      </c>
      <c r="E276">
        <v>57</v>
      </c>
      <c r="F276" s="3">
        <v>12</v>
      </c>
      <c r="G276" s="2">
        <f>VLOOKUP(E276,'[1]Listado de Productos'!$A$4:$I$80,6,0)</f>
        <v>19.5</v>
      </c>
      <c r="H276" s="2">
        <f t="shared" si="4"/>
        <v>234</v>
      </c>
      <c r="I276" t="s">
        <v>21</v>
      </c>
      <c r="J276" t="s">
        <v>22</v>
      </c>
    </row>
    <row r="277" spans="2:10" x14ac:dyDescent="0.35">
      <c r="B277" t="s">
        <v>294</v>
      </c>
      <c r="C277" s="1">
        <v>41543</v>
      </c>
      <c r="D277">
        <v>1724</v>
      </c>
      <c r="E277">
        <v>30</v>
      </c>
      <c r="F277" s="3">
        <v>34</v>
      </c>
      <c r="G277" s="2">
        <f>VLOOKUP(E277,'[1]Listado de Productos'!$A$4:$I$80,6,0)</f>
        <v>25.89</v>
      </c>
      <c r="H277" s="2">
        <f t="shared" si="4"/>
        <v>880.26</v>
      </c>
      <c r="I277" t="s">
        <v>15</v>
      </c>
      <c r="J277" t="s">
        <v>16</v>
      </c>
    </row>
    <row r="278" spans="2:10" x14ac:dyDescent="0.35">
      <c r="B278" t="s">
        <v>298</v>
      </c>
      <c r="C278" s="1">
        <v>41543</v>
      </c>
      <c r="D278">
        <v>1815</v>
      </c>
      <c r="E278">
        <v>25</v>
      </c>
      <c r="F278" s="3">
        <v>35</v>
      </c>
      <c r="G278" s="2">
        <f>VLOOKUP(E278,'[1]Listado de Productos'!$A$4:$I$80,6,0)</f>
        <v>14</v>
      </c>
      <c r="H278" s="2">
        <f t="shared" si="4"/>
        <v>490</v>
      </c>
      <c r="I278" t="s">
        <v>30</v>
      </c>
      <c r="J278" t="s">
        <v>31</v>
      </c>
    </row>
    <row r="279" spans="2:10" x14ac:dyDescent="0.35">
      <c r="B279" t="s">
        <v>299</v>
      </c>
      <c r="C279" s="1">
        <v>41543</v>
      </c>
      <c r="D279">
        <v>1908</v>
      </c>
      <c r="E279">
        <v>62</v>
      </c>
      <c r="F279" s="3">
        <v>23</v>
      </c>
      <c r="G279" s="2">
        <f>VLOOKUP(E279,'[1]Listado de Productos'!$A$4:$I$80,6,0)</f>
        <v>49.3</v>
      </c>
      <c r="H279" s="2">
        <f t="shared" si="4"/>
        <v>1133.8999999999999</v>
      </c>
      <c r="I279" t="s">
        <v>25</v>
      </c>
      <c r="J279" t="s">
        <v>26</v>
      </c>
    </row>
    <row r="280" spans="2:10" x14ac:dyDescent="0.35">
      <c r="B280" t="s">
        <v>296</v>
      </c>
      <c r="C280" s="1">
        <v>41543</v>
      </c>
      <c r="D280">
        <v>1923</v>
      </c>
      <c r="E280">
        <v>27</v>
      </c>
      <c r="F280" s="3">
        <v>11</v>
      </c>
      <c r="G280" s="2">
        <f>VLOOKUP(E280,'[1]Listado de Productos'!$A$4:$I$80,6,0)</f>
        <v>43.9</v>
      </c>
      <c r="H280" s="2">
        <f t="shared" si="4"/>
        <v>482.9</v>
      </c>
      <c r="I280" t="s">
        <v>10</v>
      </c>
      <c r="J280" t="s">
        <v>11</v>
      </c>
    </row>
    <row r="281" spans="2:10" x14ac:dyDescent="0.35">
      <c r="B281" t="s">
        <v>293</v>
      </c>
      <c r="C281" s="1">
        <v>41543</v>
      </c>
      <c r="D281">
        <v>1962</v>
      </c>
      <c r="E281">
        <v>51</v>
      </c>
      <c r="F281" s="3">
        <v>3</v>
      </c>
      <c r="G281" s="2">
        <f>VLOOKUP(E281,'[1]Listado de Productos'!$A$4:$I$80,6,0)</f>
        <v>53</v>
      </c>
      <c r="H281" s="2">
        <f t="shared" si="4"/>
        <v>159</v>
      </c>
      <c r="I281" t="s">
        <v>21</v>
      </c>
      <c r="J281" t="s">
        <v>22</v>
      </c>
    </row>
    <row r="282" spans="2:10" x14ac:dyDescent="0.35">
      <c r="B282" t="s">
        <v>301</v>
      </c>
      <c r="C282" s="1">
        <v>41553</v>
      </c>
      <c r="D282">
        <v>1969</v>
      </c>
      <c r="E282">
        <v>43</v>
      </c>
      <c r="F282" s="3">
        <v>9</v>
      </c>
      <c r="G282" s="2">
        <f>VLOOKUP(E282,'[1]Listado de Productos'!$A$4:$I$80,6,0)</f>
        <v>46</v>
      </c>
      <c r="H282" s="2">
        <f t="shared" si="4"/>
        <v>414</v>
      </c>
      <c r="I282" t="s">
        <v>58</v>
      </c>
      <c r="J282" t="s">
        <v>59</v>
      </c>
    </row>
    <row r="283" spans="2:10" x14ac:dyDescent="0.35">
      <c r="B283" t="s">
        <v>308</v>
      </c>
      <c r="C283" s="1">
        <v>41554</v>
      </c>
      <c r="D283">
        <v>1152</v>
      </c>
      <c r="E283">
        <v>54</v>
      </c>
      <c r="F283" s="3">
        <v>7</v>
      </c>
      <c r="G283" s="2">
        <f>VLOOKUP(E283,'[1]Listado de Productos'!$A$4:$I$80,6,0)</f>
        <v>7.45</v>
      </c>
      <c r="H283" s="2">
        <f t="shared" si="4"/>
        <v>52.15</v>
      </c>
      <c r="I283" t="s">
        <v>18</v>
      </c>
      <c r="J283" t="s">
        <v>19</v>
      </c>
    </row>
    <row r="284" spans="2:10" x14ac:dyDescent="0.35">
      <c r="B284" t="s">
        <v>303</v>
      </c>
      <c r="C284" s="1">
        <v>41554</v>
      </c>
      <c r="D284">
        <v>1290</v>
      </c>
      <c r="E284">
        <v>14</v>
      </c>
      <c r="F284" s="3">
        <v>20</v>
      </c>
      <c r="G284" s="2">
        <f>VLOOKUP(E284,'[1]Listado de Productos'!$A$4:$I$80,6,0)</f>
        <v>23.25</v>
      </c>
      <c r="H284" s="2">
        <f t="shared" si="4"/>
        <v>465</v>
      </c>
      <c r="I284" t="s">
        <v>30</v>
      </c>
      <c r="J284" t="s">
        <v>31</v>
      </c>
    </row>
    <row r="285" spans="2:10" x14ac:dyDescent="0.35">
      <c r="B285" t="s">
        <v>304</v>
      </c>
      <c r="C285" s="1">
        <v>41554</v>
      </c>
      <c r="D285">
        <v>1310</v>
      </c>
      <c r="E285">
        <v>35</v>
      </c>
      <c r="F285" s="3">
        <v>32</v>
      </c>
      <c r="G285" s="2">
        <f>VLOOKUP(E285,'[1]Listado de Productos'!$A$4:$I$80,6,0)</f>
        <v>18</v>
      </c>
      <c r="H285" s="2">
        <f t="shared" si="4"/>
        <v>576</v>
      </c>
      <c r="I285" t="s">
        <v>21</v>
      </c>
      <c r="J285" t="s">
        <v>22</v>
      </c>
    </row>
    <row r="286" spans="2:10" x14ac:dyDescent="0.35">
      <c r="B286" t="s">
        <v>309</v>
      </c>
      <c r="C286" s="1">
        <v>41554</v>
      </c>
      <c r="D286">
        <v>1330</v>
      </c>
      <c r="E286">
        <v>61</v>
      </c>
      <c r="F286" s="3">
        <v>1</v>
      </c>
      <c r="G286" s="2">
        <f>VLOOKUP(E286,'[1]Listado de Productos'!$A$4:$I$80,6,0)</f>
        <v>28.5</v>
      </c>
      <c r="H286" s="2">
        <f t="shared" si="4"/>
        <v>28.5</v>
      </c>
      <c r="I286" t="s">
        <v>25</v>
      </c>
      <c r="J286" t="s">
        <v>26</v>
      </c>
    </row>
    <row r="287" spans="2:10" x14ac:dyDescent="0.35">
      <c r="B287" t="s">
        <v>310</v>
      </c>
      <c r="C287" s="1">
        <v>41554</v>
      </c>
      <c r="D287">
        <v>1368</v>
      </c>
      <c r="E287">
        <v>48</v>
      </c>
      <c r="F287" s="3">
        <v>19</v>
      </c>
      <c r="G287" s="2">
        <f>VLOOKUP(E287,'[1]Listado de Productos'!$A$4:$I$80,6,0)</f>
        <v>12.75</v>
      </c>
      <c r="H287" s="2">
        <f t="shared" si="4"/>
        <v>242.25</v>
      </c>
      <c r="I287" t="s">
        <v>10</v>
      </c>
      <c r="J287" t="s">
        <v>11</v>
      </c>
    </row>
    <row r="288" spans="2:10" x14ac:dyDescent="0.35">
      <c r="B288" t="s">
        <v>307</v>
      </c>
      <c r="C288" s="1">
        <v>41554</v>
      </c>
      <c r="D288">
        <v>1558</v>
      </c>
      <c r="E288">
        <v>41</v>
      </c>
      <c r="F288" s="3">
        <v>10</v>
      </c>
      <c r="G288" s="2">
        <f>VLOOKUP(E288,'[1]Listado de Productos'!$A$4:$I$80,6,0)</f>
        <v>9.65</v>
      </c>
      <c r="H288" s="2">
        <f t="shared" si="4"/>
        <v>96.5</v>
      </c>
      <c r="I288" t="s">
        <v>21</v>
      </c>
      <c r="J288" t="s">
        <v>22</v>
      </c>
    </row>
    <row r="289" spans="2:10" x14ac:dyDescent="0.35">
      <c r="B289" t="s">
        <v>306</v>
      </c>
      <c r="C289" s="1">
        <v>41554</v>
      </c>
      <c r="D289">
        <v>1724</v>
      </c>
      <c r="E289">
        <v>3</v>
      </c>
      <c r="F289" s="3">
        <v>14</v>
      </c>
      <c r="G289" s="2">
        <f>VLOOKUP(E289,'[1]Listado de Productos'!$A$4:$I$80,6,0)</f>
        <v>10</v>
      </c>
      <c r="H289" s="2">
        <f t="shared" si="4"/>
        <v>140</v>
      </c>
      <c r="I289" t="s">
        <v>10</v>
      </c>
      <c r="J289" t="s">
        <v>11</v>
      </c>
    </row>
    <row r="290" spans="2:10" x14ac:dyDescent="0.35">
      <c r="B290" t="s">
        <v>302</v>
      </c>
      <c r="C290" s="1">
        <v>41554</v>
      </c>
      <c r="D290">
        <v>1816</v>
      </c>
      <c r="E290">
        <v>77</v>
      </c>
      <c r="F290" s="3">
        <v>4</v>
      </c>
      <c r="G290" s="2">
        <f>VLOOKUP(E290,'[1]Listado de Productos'!$A$4:$I$80,6,0)</f>
        <v>13</v>
      </c>
      <c r="H290" s="2">
        <f t="shared" si="4"/>
        <v>52</v>
      </c>
      <c r="I290" t="s">
        <v>58</v>
      </c>
      <c r="J290" t="s">
        <v>59</v>
      </c>
    </row>
    <row r="291" spans="2:10" x14ac:dyDescent="0.35">
      <c r="B291" t="s">
        <v>311</v>
      </c>
      <c r="C291" s="1">
        <v>41554</v>
      </c>
      <c r="D291">
        <v>1923</v>
      </c>
      <c r="E291">
        <v>65</v>
      </c>
      <c r="F291" s="3">
        <v>24</v>
      </c>
      <c r="G291" s="2">
        <f>VLOOKUP(E291,'[1]Listado de Productos'!$A$4:$I$80,6,0)</f>
        <v>21.05</v>
      </c>
      <c r="H291" s="2">
        <f t="shared" si="4"/>
        <v>505.20000000000005</v>
      </c>
      <c r="I291" t="s">
        <v>25</v>
      </c>
      <c r="J291" t="s">
        <v>26</v>
      </c>
    </row>
    <row r="292" spans="2:10" x14ac:dyDescent="0.35">
      <c r="B292" t="s">
        <v>305</v>
      </c>
      <c r="C292" s="1">
        <v>41554</v>
      </c>
      <c r="D292">
        <v>1932</v>
      </c>
      <c r="E292">
        <v>22</v>
      </c>
      <c r="F292" s="3">
        <v>31</v>
      </c>
      <c r="G292" s="2">
        <f>VLOOKUP(E292,'[1]Listado de Productos'!$A$4:$I$80,6,0)</f>
        <v>21</v>
      </c>
      <c r="H292" s="2">
        <f t="shared" si="4"/>
        <v>651</v>
      </c>
      <c r="I292" t="s">
        <v>15</v>
      </c>
      <c r="J292" t="s">
        <v>16</v>
      </c>
    </row>
    <row r="293" spans="2:10" x14ac:dyDescent="0.35">
      <c r="B293" t="s">
        <v>312</v>
      </c>
      <c r="C293" s="1">
        <v>41564</v>
      </c>
      <c r="D293">
        <v>1359</v>
      </c>
      <c r="E293">
        <v>41</v>
      </c>
      <c r="F293" s="3">
        <v>27</v>
      </c>
      <c r="G293" s="2">
        <f>VLOOKUP(E293,'[1]Listado de Productos'!$A$4:$I$80,6,0)</f>
        <v>9.65</v>
      </c>
      <c r="H293" s="2">
        <f t="shared" si="4"/>
        <v>260.55</v>
      </c>
      <c r="I293" t="s">
        <v>18</v>
      </c>
      <c r="J293" t="s">
        <v>19</v>
      </c>
    </row>
    <row r="294" spans="2:10" x14ac:dyDescent="0.35">
      <c r="B294" t="s">
        <v>313</v>
      </c>
      <c r="C294" s="1">
        <v>41565</v>
      </c>
      <c r="D294">
        <v>1079</v>
      </c>
      <c r="E294">
        <v>69</v>
      </c>
      <c r="F294" s="3">
        <v>35</v>
      </c>
      <c r="G294" s="2">
        <f>VLOOKUP(E294,'[1]Listado de Productos'!$A$4:$I$80,6,0)</f>
        <v>36</v>
      </c>
      <c r="H294" s="2">
        <f t="shared" si="4"/>
        <v>1260</v>
      </c>
      <c r="I294" t="s">
        <v>10</v>
      </c>
      <c r="J294" t="s">
        <v>11</v>
      </c>
    </row>
    <row r="295" spans="2:10" x14ac:dyDescent="0.35">
      <c r="B295" t="s">
        <v>314</v>
      </c>
      <c r="C295" s="1">
        <v>41566</v>
      </c>
      <c r="D295">
        <v>1011</v>
      </c>
      <c r="E295">
        <v>53</v>
      </c>
      <c r="F295" s="3">
        <v>29</v>
      </c>
      <c r="G295" s="2">
        <f>VLOOKUP(E295,'[1]Listado de Productos'!$A$4:$I$80,6,0)</f>
        <v>32.799999999999997</v>
      </c>
      <c r="H295" s="2">
        <f t="shared" si="4"/>
        <v>951.19999999999993</v>
      </c>
      <c r="I295" t="s">
        <v>18</v>
      </c>
      <c r="J295" t="s">
        <v>19</v>
      </c>
    </row>
    <row r="296" spans="2:10" x14ac:dyDescent="0.35">
      <c r="B296" t="s">
        <v>315</v>
      </c>
      <c r="C296" s="1">
        <v>41567</v>
      </c>
      <c r="D296">
        <v>1530</v>
      </c>
      <c r="E296">
        <v>8</v>
      </c>
      <c r="F296" s="3">
        <v>11</v>
      </c>
      <c r="G296" s="2">
        <f>VLOOKUP(E296,'[1]Listado de Productos'!$A$4:$I$80,6,0)</f>
        <v>40</v>
      </c>
      <c r="H296" s="2">
        <f t="shared" si="4"/>
        <v>440</v>
      </c>
      <c r="I296" t="s">
        <v>58</v>
      </c>
      <c r="J296" t="s">
        <v>59</v>
      </c>
    </row>
    <row r="297" spans="2:10" x14ac:dyDescent="0.35">
      <c r="B297" t="s">
        <v>316</v>
      </c>
      <c r="C297" s="1">
        <v>41568</v>
      </c>
      <c r="D297">
        <v>1428</v>
      </c>
      <c r="E297">
        <v>23</v>
      </c>
      <c r="F297" s="3">
        <v>29</v>
      </c>
      <c r="G297" s="2">
        <f>VLOOKUP(E297,'[1]Listado de Productos'!$A$4:$I$80,6,0)</f>
        <v>9</v>
      </c>
      <c r="H297" s="2">
        <f t="shared" si="4"/>
        <v>261</v>
      </c>
      <c r="I297" t="s">
        <v>58</v>
      </c>
      <c r="J297" t="s">
        <v>59</v>
      </c>
    </row>
    <row r="298" spans="2:10" x14ac:dyDescent="0.35">
      <c r="B298" t="s">
        <v>317</v>
      </c>
      <c r="C298" s="1">
        <v>41569</v>
      </c>
      <c r="D298">
        <v>1353</v>
      </c>
      <c r="E298">
        <v>74</v>
      </c>
      <c r="F298" s="3">
        <v>1</v>
      </c>
      <c r="G298" s="2">
        <f>VLOOKUP(E298,'[1]Listado de Productos'!$A$4:$I$80,6,0)</f>
        <v>10</v>
      </c>
      <c r="H298" s="2">
        <f t="shared" si="4"/>
        <v>10</v>
      </c>
      <c r="I298" t="s">
        <v>58</v>
      </c>
      <c r="J298" t="s">
        <v>59</v>
      </c>
    </row>
    <row r="299" spans="2:10" x14ac:dyDescent="0.35">
      <c r="B299" t="s">
        <v>318</v>
      </c>
      <c r="C299" s="1">
        <v>41570</v>
      </c>
      <c r="D299">
        <v>1968</v>
      </c>
      <c r="E299">
        <v>14</v>
      </c>
      <c r="F299" s="3">
        <v>6</v>
      </c>
      <c r="G299" s="2">
        <f>VLOOKUP(E299,'[1]Listado de Productos'!$A$4:$I$80,6,0)</f>
        <v>23.25</v>
      </c>
      <c r="H299" s="2">
        <f t="shared" si="4"/>
        <v>139.5</v>
      </c>
      <c r="I299" t="s">
        <v>21</v>
      </c>
      <c r="J299" t="s">
        <v>22</v>
      </c>
    </row>
    <row r="300" spans="2:10" x14ac:dyDescent="0.35">
      <c r="B300" t="s">
        <v>319</v>
      </c>
      <c r="C300" s="1">
        <v>41571</v>
      </c>
      <c r="D300">
        <v>1075</v>
      </c>
      <c r="E300">
        <v>4</v>
      </c>
      <c r="F300" s="3">
        <v>28</v>
      </c>
      <c r="G300" s="2">
        <f>VLOOKUP(E300,'[1]Listado de Productos'!$A$4:$I$80,6,0)</f>
        <v>22</v>
      </c>
      <c r="H300" s="2">
        <f t="shared" si="4"/>
        <v>616</v>
      </c>
      <c r="I300" t="s">
        <v>25</v>
      </c>
      <c r="J300" t="s">
        <v>26</v>
      </c>
    </row>
    <row r="301" spans="2:10" x14ac:dyDescent="0.35">
      <c r="B301" t="s">
        <v>320</v>
      </c>
      <c r="C301" s="1">
        <v>41572</v>
      </c>
      <c r="D301">
        <v>1299</v>
      </c>
      <c r="E301">
        <v>56</v>
      </c>
      <c r="F301" s="3">
        <v>5</v>
      </c>
      <c r="G301" s="2">
        <f>VLOOKUP(E301,'[1]Listado de Productos'!$A$4:$I$80,6,0)</f>
        <v>38</v>
      </c>
      <c r="H301" s="2">
        <f t="shared" si="4"/>
        <v>190</v>
      </c>
      <c r="I301" t="s">
        <v>15</v>
      </c>
      <c r="J301" t="s">
        <v>16</v>
      </c>
    </row>
    <row r="302" spans="2:10" x14ac:dyDescent="0.35">
      <c r="B302" t="s">
        <v>321</v>
      </c>
      <c r="C302" s="1">
        <v>41573</v>
      </c>
      <c r="D302">
        <v>1369</v>
      </c>
      <c r="E302">
        <v>59</v>
      </c>
      <c r="F302" s="3">
        <v>28</v>
      </c>
      <c r="G302" s="2">
        <f>VLOOKUP(E302,'[1]Listado de Productos'!$A$4:$I$80,6,0)</f>
        <v>55</v>
      </c>
      <c r="H302" s="2">
        <f t="shared" si="4"/>
        <v>1540</v>
      </c>
      <c r="I302" t="s">
        <v>30</v>
      </c>
      <c r="J302" t="s">
        <v>31</v>
      </c>
    </row>
    <row r="303" spans="2:10" x14ac:dyDescent="0.35">
      <c r="B303" t="s">
        <v>322</v>
      </c>
      <c r="C303" s="1">
        <v>41574</v>
      </c>
      <c r="D303">
        <v>1656</v>
      </c>
      <c r="E303">
        <v>56</v>
      </c>
      <c r="F303" s="3">
        <v>14</v>
      </c>
      <c r="G303" s="2">
        <f>VLOOKUP(E303,'[1]Listado de Productos'!$A$4:$I$80,6,0)</f>
        <v>38</v>
      </c>
      <c r="H303" s="2">
        <f t="shared" si="4"/>
        <v>532</v>
      </c>
      <c r="I303" t="s">
        <v>30</v>
      </c>
      <c r="J303" t="s">
        <v>31</v>
      </c>
    </row>
    <row r="304" spans="2:10" x14ac:dyDescent="0.35">
      <c r="B304" t="s">
        <v>323</v>
      </c>
      <c r="C304" s="1">
        <v>41575</v>
      </c>
      <c r="D304">
        <v>1675</v>
      </c>
      <c r="E304">
        <v>7</v>
      </c>
      <c r="F304" s="3">
        <v>3</v>
      </c>
      <c r="G304" s="2">
        <f>VLOOKUP(E304,'[1]Listado de Productos'!$A$4:$I$80,6,0)</f>
        <v>30</v>
      </c>
      <c r="H304" s="2">
        <f t="shared" si="4"/>
        <v>90</v>
      </c>
      <c r="I304" t="s">
        <v>10</v>
      </c>
      <c r="J304" t="s">
        <v>11</v>
      </c>
    </row>
    <row r="305" spans="2:10" x14ac:dyDescent="0.35">
      <c r="B305" t="s">
        <v>324</v>
      </c>
      <c r="C305" s="1">
        <v>41576</v>
      </c>
      <c r="D305">
        <v>1075</v>
      </c>
      <c r="E305">
        <v>32</v>
      </c>
      <c r="F305" s="3">
        <v>11</v>
      </c>
      <c r="G305" s="2">
        <f>VLOOKUP(E305,'[1]Listado de Productos'!$A$4:$I$80,6,0)</f>
        <v>32</v>
      </c>
      <c r="H305" s="2">
        <f t="shared" si="4"/>
        <v>352</v>
      </c>
      <c r="I305" t="s">
        <v>30</v>
      </c>
      <c r="J305" t="s">
        <v>31</v>
      </c>
    </row>
    <row r="306" spans="2:10" x14ac:dyDescent="0.35">
      <c r="B306" t="s">
        <v>325</v>
      </c>
      <c r="C306" s="1">
        <v>41577</v>
      </c>
      <c r="D306">
        <v>1674</v>
      </c>
      <c r="E306">
        <v>71</v>
      </c>
      <c r="F306" s="3">
        <v>1</v>
      </c>
      <c r="G306" s="2">
        <f>VLOOKUP(E306,'[1]Listado de Productos'!$A$4:$I$80,6,0)</f>
        <v>21.5</v>
      </c>
      <c r="H306" s="2">
        <f t="shared" si="4"/>
        <v>21.5</v>
      </c>
      <c r="I306" t="s">
        <v>25</v>
      </c>
      <c r="J306" t="s">
        <v>26</v>
      </c>
    </row>
    <row r="307" spans="2:10" x14ac:dyDescent="0.35">
      <c r="B307" t="s">
        <v>326</v>
      </c>
      <c r="C307" s="1">
        <v>41578</v>
      </c>
      <c r="D307">
        <v>1574</v>
      </c>
      <c r="E307">
        <v>40</v>
      </c>
      <c r="F307" s="3">
        <v>14</v>
      </c>
      <c r="G307" s="2">
        <f>VLOOKUP(E307,'[1]Listado de Productos'!$A$4:$I$80,6,0)</f>
        <v>18.399999999999999</v>
      </c>
      <c r="H307" s="2">
        <f t="shared" si="4"/>
        <v>257.59999999999997</v>
      </c>
      <c r="I307" t="s">
        <v>30</v>
      </c>
      <c r="J307" t="s">
        <v>31</v>
      </c>
    </row>
    <row r="308" spans="2:10" x14ac:dyDescent="0.35">
      <c r="B308" t="s">
        <v>327</v>
      </c>
      <c r="C308" s="1">
        <v>41579</v>
      </c>
      <c r="D308">
        <v>1076</v>
      </c>
      <c r="E308">
        <v>24</v>
      </c>
      <c r="F308" s="3">
        <v>35</v>
      </c>
      <c r="G308" s="2">
        <f>VLOOKUP(E308,'[1]Listado de Productos'!$A$4:$I$80,6,0)</f>
        <v>4.5</v>
      </c>
      <c r="H308" s="2">
        <f t="shared" si="4"/>
        <v>157.5</v>
      </c>
      <c r="I308" t="s">
        <v>10</v>
      </c>
      <c r="J308" t="s">
        <v>11</v>
      </c>
    </row>
    <row r="309" spans="2:10" x14ac:dyDescent="0.35">
      <c r="B309" t="s">
        <v>331</v>
      </c>
      <c r="C309" s="1">
        <v>41579</v>
      </c>
      <c r="D309">
        <v>1076</v>
      </c>
      <c r="E309">
        <v>61</v>
      </c>
      <c r="F309" s="3">
        <v>29</v>
      </c>
      <c r="G309" s="2">
        <f>VLOOKUP(E309,'[1]Listado de Productos'!$A$4:$I$80,6,0)</f>
        <v>28.5</v>
      </c>
      <c r="H309" s="2">
        <f t="shared" si="4"/>
        <v>826.5</v>
      </c>
      <c r="I309" t="s">
        <v>15</v>
      </c>
      <c r="J309" t="s">
        <v>16</v>
      </c>
    </row>
    <row r="310" spans="2:10" x14ac:dyDescent="0.35">
      <c r="B310" t="s">
        <v>337</v>
      </c>
      <c r="C310" s="1">
        <v>41579</v>
      </c>
      <c r="D310">
        <v>1152</v>
      </c>
      <c r="E310">
        <v>74</v>
      </c>
      <c r="F310" s="3">
        <v>33</v>
      </c>
      <c r="G310" s="2">
        <f>VLOOKUP(E310,'[1]Listado de Productos'!$A$4:$I$80,6,0)</f>
        <v>10</v>
      </c>
      <c r="H310" s="2">
        <f t="shared" si="4"/>
        <v>330</v>
      </c>
      <c r="I310" t="s">
        <v>25</v>
      </c>
      <c r="J310" t="s">
        <v>26</v>
      </c>
    </row>
    <row r="311" spans="2:10" x14ac:dyDescent="0.35">
      <c r="B311" t="s">
        <v>339</v>
      </c>
      <c r="C311" s="1">
        <v>41579</v>
      </c>
      <c r="D311">
        <v>1290</v>
      </c>
      <c r="E311">
        <v>5</v>
      </c>
      <c r="F311" s="3">
        <v>34</v>
      </c>
      <c r="G311" s="2">
        <f>VLOOKUP(E311,'[1]Listado de Productos'!$A$4:$I$80,6,0)</f>
        <v>21.35</v>
      </c>
      <c r="H311" s="2">
        <f t="shared" si="4"/>
        <v>725.90000000000009</v>
      </c>
      <c r="I311" t="s">
        <v>25</v>
      </c>
      <c r="J311" t="s">
        <v>26</v>
      </c>
    </row>
    <row r="312" spans="2:10" x14ac:dyDescent="0.35">
      <c r="B312" t="s">
        <v>338</v>
      </c>
      <c r="C312" s="1">
        <v>41579</v>
      </c>
      <c r="D312">
        <v>1293</v>
      </c>
      <c r="E312">
        <v>36</v>
      </c>
      <c r="F312" s="3">
        <v>5</v>
      </c>
      <c r="G312" s="2">
        <f>VLOOKUP(E312,'[1]Listado de Productos'!$A$4:$I$80,6,0)</f>
        <v>19</v>
      </c>
      <c r="H312" s="2">
        <f t="shared" si="4"/>
        <v>95</v>
      </c>
      <c r="I312" t="s">
        <v>10</v>
      </c>
      <c r="J312" t="s">
        <v>11</v>
      </c>
    </row>
    <row r="313" spans="2:10" x14ac:dyDescent="0.35">
      <c r="B313" t="s">
        <v>330</v>
      </c>
      <c r="C313" s="1">
        <v>41579</v>
      </c>
      <c r="D313">
        <v>1303</v>
      </c>
      <c r="E313">
        <v>1</v>
      </c>
      <c r="F313" s="3">
        <v>10</v>
      </c>
      <c r="G313" s="2">
        <f>VLOOKUP(E313,'[1]Listado de Productos'!$A$4:$I$80,6,0)</f>
        <v>18</v>
      </c>
      <c r="H313" s="2">
        <f t="shared" si="4"/>
        <v>180</v>
      </c>
      <c r="I313" t="s">
        <v>25</v>
      </c>
      <c r="J313" t="s">
        <v>26</v>
      </c>
    </row>
    <row r="314" spans="2:10" x14ac:dyDescent="0.35">
      <c r="B314" t="s">
        <v>336</v>
      </c>
      <c r="C314" s="1">
        <v>41579</v>
      </c>
      <c r="D314">
        <v>1329</v>
      </c>
      <c r="E314">
        <v>64</v>
      </c>
      <c r="F314" s="3">
        <v>25</v>
      </c>
      <c r="G314" s="2">
        <f>VLOOKUP(E314,'[1]Listado de Productos'!$A$4:$I$80,6,0)</f>
        <v>33.25</v>
      </c>
      <c r="H314" s="2">
        <f t="shared" si="4"/>
        <v>831.25</v>
      </c>
      <c r="I314" t="s">
        <v>21</v>
      </c>
      <c r="J314" t="s">
        <v>22</v>
      </c>
    </row>
    <row r="315" spans="2:10" x14ac:dyDescent="0.35">
      <c r="B315" t="s">
        <v>340</v>
      </c>
      <c r="C315" s="1">
        <v>41579</v>
      </c>
      <c r="D315">
        <v>1330</v>
      </c>
      <c r="E315">
        <v>76</v>
      </c>
      <c r="F315" s="3">
        <v>18</v>
      </c>
      <c r="G315" s="2">
        <f>VLOOKUP(E315,'[1]Listado de Productos'!$A$4:$I$80,6,0)</f>
        <v>18</v>
      </c>
      <c r="H315" s="2">
        <f t="shared" si="4"/>
        <v>324</v>
      </c>
      <c r="I315" t="s">
        <v>15</v>
      </c>
      <c r="J315" t="s">
        <v>16</v>
      </c>
    </row>
    <row r="316" spans="2:10" x14ac:dyDescent="0.35">
      <c r="B316" t="s">
        <v>335</v>
      </c>
      <c r="C316" s="1">
        <v>41579</v>
      </c>
      <c r="D316">
        <v>1370</v>
      </c>
      <c r="E316">
        <v>26</v>
      </c>
      <c r="F316" s="3">
        <v>18</v>
      </c>
      <c r="G316" s="2">
        <f>VLOOKUP(E316,'[1]Listado de Productos'!$A$4:$I$80,6,0)</f>
        <v>31.23</v>
      </c>
      <c r="H316" s="2">
        <f t="shared" si="4"/>
        <v>562.14</v>
      </c>
      <c r="I316" t="s">
        <v>30</v>
      </c>
      <c r="J316" t="s">
        <v>31</v>
      </c>
    </row>
    <row r="317" spans="2:10" x14ac:dyDescent="0.35">
      <c r="B317" t="s">
        <v>334</v>
      </c>
      <c r="C317" s="1">
        <v>41579</v>
      </c>
      <c r="D317">
        <v>1531</v>
      </c>
      <c r="E317">
        <v>53</v>
      </c>
      <c r="F317" s="3">
        <v>10</v>
      </c>
      <c r="G317" s="2">
        <f>VLOOKUP(E317,'[1]Listado de Productos'!$A$4:$I$80,6,0)</f>
        <v>32.799999999999997</v>
      </c>
      <c r="H317" s="2">
        <f t="shared" si="4"/>
        <v>328</v>
      </c>
      <c r="I317" t="s">
        <v>15</v>
      </c>
      <c r="J317" t="s">
        <v>16</v>
      </c>
    </row>
    <row r="318" spans="2:10" x14ac:dyDescent="0.35">
      <c r="B318" t="s">
        <v>341</v>
      </c>
      <c r="C318" s="1">
        <v>41579</v>
      </c>
      <c r="D318">
        <v>1695</v>
      </c>
      <c r="E318">
        <v>5</v>
      </c>
      <c r="F318" s="3">
        <v>22</v>
      </c>
      <c r="G318" s="2">
        <f>VLOOKUP(E318,'[1]Listado de Productos'!$A$4:$I$80,6,0)</f>
        <v>21.35</v>
      </c>
      <c r="H318" s="2">
        <f t="shared" si="4"/>
        <v>469.70000000000005</v>
      </c>
      <c r="I318" t="s">
        <v>30</v>
      </c>
      <c r="J318" t="s">
        <v>31</v>
      </c>
    </row>
    <row r="319" spans="2:10" x14ac:dyDescent="0.35">
      <c r="B319" t="s">
        <v>329</v>
      </c>
      <c r="C319" s="1">
        <v>41579</v>
      </c>
      <c r="D319">
        <v>1696</v>
      </c>
      <c r="E319">
        <v>65</v>
      </c>
      <c r="F319" s="3">
        <v>18</v>
      </c>
      <c r="G319" s="2">
        <f>VLOOKUP(E319,'[1]Listado de Productos'!$A$4:$I$80,6,0)</f>
        <v>21.05</v>
      </c>
      <c r="H319" s="2">
        <f t="shared" si="4"/>
        <v>378.90000000000003</v>
      </c>
      <c r="I319" t="s">
        <v>25</v>
      </c>
      <c r="J319" t="s">
        <v>26</v>
      </c>
    </row>
    <row r="320" spans="2:10" x14ac:dyDescent="0.35">
      <c r="B320" t="s">
        <v>342</v>
      </c>
      <c r="C320" s="1">
        <v>41579</v>
      </c>
      <c r="D320">
        <v>1724</v>
      </c>
      <c r="E320">
        <v>40</v>
      </c>
      <c r="F320" s="3">
        <v>5</v>
      </c>
      <c r="G320" s="2">
        <f>VLOOKUP(E320,'[1]Listado de Productos'!$A$4:$I$80,6,0)</f>
        <v>18.399999999999999</v>
      </c>
      <c r="H320" s="2">
        <f t="shared" si="4"/>
        <v>92</v>
      </c>
      <c r="I320" t="s">
        <v>30</v>
      </c>
      <c r="J320" t="s">
        <v>31</v>
      </c>
    </row>
    <row r="321" spans="2:10" x14ac:dyDescent="0.35">
      <c r="B321" t="s">
        <v>328</v>
      </c>
      <c r="C321" s="1">
        <v>41579</v>
      </c>
      <c r="D321">
        <v>1792</v>
      </c>
      <c r="E321">
        <v>5</v>
      </c>
      <c r="F321" s="3">
        <v>35</v>
      </c>
      <c r="G321" s="2">
        <f>VLOOKUP(E321,'[1]Listado de Productos'!$A$4:$I$80,6,0)</f>
        <v>21.35</v>
      </c>
      <c r="H321" s="2">
        <f t="shared" si="4"/>
        <v>747.25</v>
      </c>
      <c r="I321" t="s">
        <v>21</v>
      </c>
      <c r="J321" t="s">
        <v>22</v>
      </c>
    </row>
    <row r="322" spans="2:10" x14ac:dyDescent="0.35">
      <c r="B322" t="s">
        <v>333</v>
      </c>
      <c r="C322" s="1">
        <v>41579</v>
      </c>
      <c r="D322">
        <v>1975</v>
      </c>
      <c r="E322">
        <v>43</v>
      </c>
      <c r="F322" s="3">
        <v>13</v>
      </c>
      <c r="G322" s="2">
        <f>VLOOKUP(E322,'[1]Listado de Productos'!$A$4:$I$80,6,0)</f>
        <v>46</v>
      </c>
      <c r="H322" s="2">
        <f t="shared" si="4"/>
        <v>598</v>
      </c>
      <c r="I322" t="s">
        <v>58</v>
      </c>
      <c r="J322" t="s">
        <v>59</v>
      </c>
    </row>
    <row r="323" spans="2:10" x14ac:dyDescent="0.35">
      <c r="B323" t="s">
        <v>332</v>
      </c>
      <c r="C323" s="1">
        <v>41579</v>
      </c>
      <c r="D323">
        <v>1976</v>
      </c>
      <c r="E323">
        <v>12</v>
      </c>
      <c r="F323" s="3">
        <v>2</v>
      </c>
      <c r="G323" s="2">
        <f>VLOOKUP(E323,'[1]Listado de Productos'!$A$4:$I$80,6,0)</f>
        <v>38</v>
      </c>
      <c r="H323" s="2">
        <f t="shared" si="4"/>
        <v>76</v>
      </c>
      <c r="I323" t="s">
        <v>30</v>
      </c>
      <c r="J323" t="s">
        <v>31</v>
      </c>
    </row>
    <row r="324" spans="2:10" x14ac:dyDescent="0.35">
      <c r="B324" t="s">
        <v>343</v>
      </c>
      <c r="C324" s="1">
        <v>41580</v>
      </c>
      <c r="D324">
        <v>1656</v>
      </c>
      <c r="E324">
        <v>75</v>
      </c>
      <c r="F324" s="3">
        <v>24</v>
      </c>
      <c r="G324" s="2">
        <f>VLOOKUP(E324,'[1]Listado de Productos'!$A$4:$I$80,6,0)</f>
        <v>7.75</v>
      </c>
      <c r="H324" s="2">
        <f t="shared" ref="H324:H387" si="5">+G324*F324</f>
        <v>186</v>
      </c>
      <c r="I324" t="s">
        <v>30</v>
      </c>
      <c r="J324" t="s">
        <v>31</v>
      </c>
    </row>
    <row r="325" spans="2:10" x14ac:dyDescent="0.35">
      <c r="B325" t="s">
        <v>344</v>
      </c>
      <c r="C325" s="1">
        <v>41581</v>
      </c>
      <c r="D325">
        <v>1675</v>
      </c>
      <c r="E325">
        <v>14</v>
      </c>
      <c r="F325" s="3">
        <v>13</v>
      </c>
      <c r="G325" s="2">
        <f>VLOOKUP(E325,'[1]Listado de Productos'!$A$4:$I$80,6,0)</f>
        <v>23.25</v>
      </c>
      <c r="H325" s="2">
        <f t="shared" si="5"/>
        <v>302.25</v>
      </c>
      <c r="I325" t="s">
        <v>25</v>
      </c>
      <c r="J325" t="s">
        <v>26</v>
      </c>
    </row>
    <row r="326" spans="2:10" x14ac:dyDescent="0.35">
      <c r="B326" t="s">
        <v>345</v>
      </c>
      <c r="C326" s="1">
        <v>41582</v>
      </c>
      <c r="D326">
        <v>1675</v>
      </c>
      <c r="E326">
        <v>55</v>
      </c>
      <c r="F326" s="3">
        <v>17</v>
      </c>
      <c r="G326" s="2">
        <f>VLOOKUP(E326,'[1]Listado de Productos'!$A$4:$I$80,6,0)</f>
        <v>24</v>
      </c>
      <c r="H326" s="2">
        <f t="shared" si="5"/>
        <v>408</v>
      </c>
      <c r="I326" t="s">
        <v>25</v>
      </c>
      <c r="J326" t="s">
        <v>26</v>
      </c>
    </row>
    <row r="327" spans="2:10" x14ac:dyDescent="0.35">
      <c r="B327" t="s">
        <v>346</v>
      </c>
      <c r="C327" s="1">
        <v>41583</v>
      </c>
      <c r="D327">
        <v>1054</v>
      </c>
      <c r="E327">
        <v>74</v>
      </c>
      <c r="F327" s="3">
        <v>12</v>
      </c>
      <c r="G327" s="2">
        <f>VLOOKUP(E327,'[1]Listado de Productos'!$A$4:$I$80,6,0)</f>
        <v>10</v>
      </c>
      <c r="H327" s="2">
        <f t="shared" si="5"/>
        <v>120</v>
      </c>
      <c r="I327" t="s">
        <v>15</v>
      </c>
      <c r="J327" t="s">
        <v>16</v>
      </c>
    </row>
    <row r="328" spans="2:10" x14ac:dyDescent="0.35">
      <c r="B328" t="s">
        <v>349</v>
      </c>
      <c r="C328" s="1">
        <v>41584</v>
      </c>
      <c r="D328">
        <v>1012</v>
      </c>
      <c r="E328">
        <v>57</v>
      </c>
      <c r="F328" s="3">
        <v>1</v>
      </c>
      <c r="G328" s="2">
        <f>VLOOKUP(E328,'[1]Listado de Productos'!$A$4:$I$80,6,0)</f>
        <v>19.5</v>
      </c>
      <c r="H328" s="2">
        <f t="shared" si="5"/>
        <v>19.5</v>
      </c>
      <c r="I328" t="s">
        <v>25</v>
      </c>
      <c r="J328" t="s">
        <v>26</v>
      </c>
    </row>
    <row r="329" spans="2:10" x14ac:dyDescent="0.35">
      <c r="B329" t="s">
        <v>354</v>
      </c>
      <c r="C329" s="1">
        <v>41584</v>
      </c>
      <c r="D329">
        <v>1075</v>
      </c>
      <c r="E329">
        <v>63</v>
      </c>
      <c r="F329" s="3">
        <v>5</v>
      </c>
      <c r="G329" s="2">
        <f>VLOOKUP(E329,'[1]Listado de Productos'!$A$4:$I$80,6,0)</f>
        <v>43.9</v>
      </c>
      <c r="H329" s="2">
        <f t="shared" si="5"/>
        <v>219.5</v>
      </c>
      <c r="I329" t="s">
        <v>25</v>
      </c>
      <c r="J329" t="s">
        <v>26</v>
      </c>
    </row>
    <row r="330" spans="2:10" x14ac:dyDescent="0.35">
      <c r="B330" t="s">
        <v>353</v>
      </c>
      <c r="C330" s="1">
        <v>41584</v>
      </c>
      <c r="D330">
        <v>1299</v>
      </c>
      <c r="E330">
        <v>21</v>
      </c>
      <c r="F330" s="3">
        <v>3</v>
      </c>
      <c r="G330" s="2">
        <f>VLOOKUP(E330,'[1]Listado de Productos'!$A$4:$I$80,6,0)</f>
        <v>10</v>
      </c>
      <c r="H330" s="2">
        <f t="shared" si="5"/>
        <v>30</v>
      </c>
      <c r="I330" t="s">
        <v>15</v>
      </c>
      <c r="J330" t="s">
        <v>16</v>
      </c>
    </row>
    <row r="331" spans="2:10" x14ac:dyDescent="0.35">
      <c r="B331" t="s">
        <v>347</v>
      </c>
      <c r="C331" s="1">
        <v>41584</v>
      </c>
      <c r="D331">
        <v>1302</v>
      </c>
      <c r="E331">
        <v>59</v>
      </c>
      <c r="F331" s="3">
        <v>35</v>
      </c>
      <c r="G331" s="2">
        <f>VLOOKUP(E331,'[1]Listado de Productos'!$A$4:$I$80,6,0)</f>
        <v>55</v>
      </c>
      <c r="H331" s="2">
        <f t="shared" si="5"/>
        <v>1925</v>
      </c>
      <c r="I331" t="s">
        <v>18</v>
      </c>
      <c r="J331" t="s">
        <v>19</v>
      </c>
    </row>
    <row r="332" spans="2:10" x14ac:dyDescent="0.35">
      <c r="B332" t="s">
        <v>352</v>
      </c>
      <c r="C332" s="1">
        <v>41584</v>
      </c>
      <c r="D332">
        <v>1509</v>
      </c>
      <c r="E332">
        <v>21</v>
      </c>
      <c r="F332" s="3">
        <v>28</v>
      </c>
      <c r="G332" s="2">
        <f>VLOOKUP(E332,'[1]Listado de Productos'!$A$4:$I$80,6,0)</f>
        <v>10</v>
      </c>
      <c r="H332" s="2">
        <f t="shared" si="5"/>
        <v>280</v>
      </c>
      <c r="I332" t="s">
        <v>25</v>
      </c>
      <c r="J332" t="s">
        <v>26</v>
      </c>
    </row>
    <row r="333" spans="2:10" x14ac:dyDescent="0.35">
      <c r="B333" t="s">
        <v>351</v>
      </c>
      <c r="C333" s="1">
        <v>41584</v>
      </c>
      <c r="D333">
        <v>1557</v>
      </c>
      <c r="E333">
        <v>40</v>
      </c>
      <c r="F333" s="3">
        <v>28</v>
      </c>
      <c r="G333" s="2">
        <f>VLOOKUP(E333,'[1]Listado de Productos'!$A$4:$I$80,6,0)</f>
        <v>18.399999999999999</v>
      </c>
      <c r="H333" s="2">
        <f t="shared" si="5"/>
        <v>515.19999999999993</v>
      </c>
      <c r="I333" t="s">
        <v>10</v>
      </c>
      <c r="J333" t="s">
        <v>11</v>
      </c>
    </row>
    <row r="334" spans="2:10" x14ac:dyDescent="0.35">
      <c r="B334" t="s">
        <v>348</v>
      </c>
      <c r="C334" s="1">
        <v>41584</v>
      </c>
      <c r="D334">
        <v>1758</v>
      </c>
      <c r="E334">
        <v>38</v>
      </c>
      <c r="F334" s="3">
        <v>21</v>
      </c>
      <c r="G334" s="2">
        <f>VLOOKUP(E334,'[1]Listado de Productos'!$A$4:$I$80,6,0)</f>
        <v>263.5</v>
      </c>
      <c r="H334" s="2">
        <f t="shared" si="5"/>
        <v>5533.5</v>
      </c>
      <c r="I334" t="s">
        <v>18</v>
      </c>
      <c r="J334" t="s">
        <v>19</v>
      </c>
    </row>
    <row r="335" spans="2:10" x14ac:dyDescent="0.35">
      <c r="B335" t="s">
        <v>350</v>
      </c>
      <c r="C335" s="1">
        <v>41584</v>
      </c>
      <c r="D335">
        <v>1792</v>
      </c>
      <c r="E335">
        <v>40</v>
      </c>
      <c r="F335" s="3">
        <v>25</v>
      </c>
      <c r="G335" s="2">
        <f>VLOOKUP(E335,'[1]Listado de Productos'!$A$4:$I$80,6,0)</f>
        <v>18.399999999999999</v>
      </c>
      <c r="H335" s="2">
        <f t="shared" si="5"/>
        <v>459.99999999999994</v>
      </c>
      <c r="I335" t="s">
        <v>18</v>
      </c>
      <c r="J335" t="s">
        <v>19</v>
      </c>
    </row>
    <row r="336" spans="2:10" x14ac:dyDescent="0.35">
      <c r="B336" t="s">
        <v>355</v>
      </c>
      <c r="C336" s="1">
        <v>41584</v>
      </c>
      <c r="D336">
        <v>1908</v>
      </c>
      <c r="E336">
        <v>10</v>
      </c>
      <c r="F336" s="3">
        <v>33</v>
      </c>
      <c r="G336" s="2">
        <f>VLOOKUP(E336,'[1]Listado de Productos'!$A$4:$I$80,6,0)</f>
        <v>31</v>
      </c>
      <c r="H336" s="2">
        <f t="shared" si="5"/>
        <v>1023</v>
      </c>
      <c r="I336" t="s">
        <v>21</v>
      </c>
      <c r="J336" t="s">
        <v>22</v>
      </c>
    </row>
    <row r="337" spans="2:10" x14ac:dyDescent="0.35">
      <c r="B337" t="s">
        <v>356</v>
      </c>
      <c r="C337" s="1">
        <v>41584</v>
      </c>
      <c r="D337">
        <v>1978</v>
      </c>
      <c r="E337">
        <v>27</v>
      </c>
      <c r="F337" s="3">
        <v>10</v>
      </c>
      <c r="G337" s="2">
        <f>VLOOKUP(E337,'[1]Listado de Productos'!$A$4:$I$80,6,0)</f>
        <v>43.9</v>
      </c>
      <c r="H337" s="2">
        <f t="shared" si="5"/>
        <v>439</v>
      </c>
      <c r="I337" t="s">
        <v>58</v>
      </c>
      <c r="J337" t="s">
        <v>59</v>
      </c>
    </row>
    <row r="338" spans="2:10" x14ac:dyDescent="0.35">
      <c r="B338" t="s">
        <v>357</v>
      </c>
      <c r="C338" s="1">
        <v>41609</v>
      </c>
      <c r="D338">
        <v>1923</v>
      </c>
      <c r="E338">
        <v>72</v>
      </c>
      <c r="F338" s="3">
        <v>24</v>
      </c>
      <c r="G338" s="2">
        <f>VLOOKUP(E338,'[1]Listado de Productos'!$A$4:$I$80,6,0)</f>
        <v>34.799999999999997</v>
      </c>
      <c r="H338" s="2">
        <f t="shared" si="5"/>
        <v>835.19999999999993</v>
      </c>
      <c r="I338" t="s">
        <v>15</v>
      </c>
      <c r="J338" t="s">
        <v>16</v>
      </c>
    </row>
    <row r="339" spans="2:10" x14ac:dyDescent="0.35">
      <c r="B339" t="s">
        <v>358</v>
      </c>
      <c r="C339" s="1">
        <v>41610</v>
      </c>
      <c r="D339">
        <v>1079</v>
      </c>
      <c r="E339">
        <v>48</v>
      </c>
      <c r="F339" s="3">
        <v>16</v>
      </c>
      <c r="G339" s="2">
        <f>VLOOKUP(E339,'[1]Listado de Productos'!$A$4:$I$80,6,0)</f>
        <v>12.75</v>
      </c>
      <c r="H339" s="2">
        <f t="shared" si="5"/>
        <v>204</v>
      </c>
      <c r="I339" t="s">
        <v>25</v>
      </c>
      <c r="J339" t="s">
        <v>26</v>
      </c>
    </row>
    <row r="340" spans="2:10" x14ac:dyDescent="0.35">
      <c r="B340" t="s">
        <v>359</v>
      </c>
      <c r="C340" s="1">
        <v>41611</v>
      </c>
      <c r="D340">
        <v>1311</v>
      </c>
      <c r="E340">
        <v>30</v>
      </c>
      <c r="F340" s="3">
        <v>27</v>
      </c>
      <c r="G340" s="2">
        <f>VLOOKUP(E340,'[1]Listado de Productos'!$A$4:$I$80,6,0)</f>
        <v>25.89</v>
      </c>
      <c r="H340" s="2">
        <f t="shared" si="5"/>
        <v>699.03</v>
      </c>
      <c r="I340" t="s">
        <v>30</v>
      </c>
      <c r="J340" t="s">
        <v>31</v>
      </c>
    </row>
    <row r="341" spans="2:10" x14ac:dyDescent="0.35">
      <c r="B341" t="s">
        <v>360</v>
      </c>
      <c r="C341" s="1">
        <v>41612</v>
      </c>
      <c r="D341">
        <v>1068</v>
      </c>
      <c r="E341">
        <v>13</v>
      </c>
      <c r="F341" s="3">
        <v>3</v>
      </c>
      <c r="G341" s="2">
        <f>VLOOKUP(E341,'[1]Listado de Productos'!$A$4:$I$80,6,0)</f>
        <v>6</v>
      </c>
      <c r="H341" s="2">
        <f t="shared" si="5"/>
        <v>18</v>
      </c>
      <c r="I341" t="s">
        <v>15</v>
      </c>
      <c r="J341" t="s">
        <v>16</v>
      </c>
    </row>
    <row r="342" spans="2:10" x14ac:dyDescent="0.35">
      <c r="B342" t="s">
        <v>361</v>
      </c>
      <c r="C342" s="1">
        <v>41613</v>
      </c>
      <c r="D342">
        <v>1816</v>
      </c>
      <c r="E342">
        <v>8</v>
      </c>
      <c r="F342" s="3">
        <v>27</v>
      </c>
      <c r="G342" s="2">
        <f>VLOOKUP(E342,'[1]Listado de Productos'!$A$4:$I$80,6,0)</f>
        <v>40</v>
      </c>
      <c r="H342" s="2">
        <f t="shared" si="5"/>
        <v>1080</v>
      </c>
      <c r="I342" t="s">
        <v>58</v>
      </c>
      <c r="J342" t="s">
        <v>59</v>
      </c>
    </row>
    <row r="343" spans="2:10" x14ac:dyDescent="0.35">
      <c r="B343" t="s">
        <v>362</v>
      </c>
      <c r="C343" s="1">
        <v>41614</v>
      </c>
      <c r="D343">
        <v>1723</v>
      </c>
      <c r="E343">
        <v>3</v>
      </c>
      <c r="F343" s="3">
        <v>15</v>
      </c>
      <c r="G343" s="2">
        <f>VLOOKUP(E343,'[1]Listado de Productos'!$A$4:$I$80,6,0)</f>
        <v>10</v>
      </c>
      <c r="H343" s="2">
        <f t="shared" si="5"/>
        <v>150</v>
      </c>
      <c r="I343" t="s">
        <v>58</v>
      </c>
      <c r="J343" t="s">
        <v>59</v>
      </c>
    </row>
    <row r="344" spans="2:10" x14ac:dyDescent="0.35">
      <c r="B344" t="s">
        <v>363</v>
      </c>
      <c r="C344" s="1">
        <v>41615</v>
      </c>
      <c r="D344">
        <v>1967</v>
      </c>
      <c r="E344">
        <v>41</v>
      </c>
      <c r="F344" s="3">
        <v>31</v>
      </c>
      <c r="G344" s="2">
        <f>VLOOKUP(E344,'[1]Listado de Productos'!$A$4:$I$80,6,0)</f>
        <v>9.65</v>
      </c>
      <c r="H344" s="2">
        <f t="shared" si="5"/>
        <v>299.15000000000003</v>
      </c>
      <c r="I344" t="s">
        <v>10</v>
      </c>
      <c r="J344" t="s">
        <v>11</v>
      </c>
    </row>
    <row r="345" spans="2:10" x14ac:dyDescent="0.35">
      <c r="B345" t="s">
        <v>364</v>
      </c>
      <c r="C345" s="1">
        <v>41616</v>
      </c>
      <c r="D345">
        <v>1531</v>
      </c>
      <c r="E345">
        <v>32</v>
      </c>
      <c r="F345" s="3">
        <v>20</v>
      </c>
      <c r="G345" s="2">
        <f>VLOOKUP(E345,'[1]Listado de Productos'!$A$4:$I$80,6,0)</f>
        <v>32</v>
      </c>
      <c r="H345" s="2">
        <f t="shared" si="5"/>
        <v>640</v>
      </c>
      <c r="I345" t="s">
        <v>18</v>
      </c>
      <c r="J345" t="s">
        <v>19</v>
      </c>
    </row>
    <row r="346" spans="2:10" x14ac:dyDescent="0.35">
      <c r="B346" t="s">
        <v>365</v>
      </c>
      <c r="C346" s="1">
        <v>41617</v>
      </c>
      <c r="D346">
        <v>1962</v>
      </c>
      <c r="E346">
        <v>51</v>
      </c>
      <c r="F346" s="3">
        <v>12</v>
      </c>
      <c r="G346" s="2">
        <f>VLOOKUP(E346,'[1]Listado de Productos'!$A$4:$I$80,6,0)</f>
        <v>53</v>
      </c>
      <c r="H346" s="2">
        <f t="shared" si="5"/>
        <v>636</v>
      </c>
      <c r="I346" t="s">
        <v>25</v>
      </c>
      <c r="J346" t="s">
        <v>26</v>
      </c>
    </row>
    <row r="347" spans="2:10" x14ac:dyDescent="0.35">
      <c r="B347" t="s">
        <v>366</v>
      </c>
      <c r="C347" s="1">
        <v>41618</v>
      </c>
      <c r="D347">
        <v>1966</v>
      </c>
      <c r="E347">
        <v>64</v>
      </c>
      <c r="F347" s="3">
        <v>2</v>
      </c>
      <c r="G347" s="2">
        <f>VLOOKUP(E347,'[1]Listado de Productos'!$A$4:$I$80,6,0)</f>
        <v>33.25</v>
      </c>
      <c r="H347" s="2">
        <f t="shared" si="5"/>
        <v>66.5</v>
      </c>
      <c r="I347" t="s">
        <v>58</v>
      </c>
      <c r="J347" t="s">
        <v>59</v>
      </c>
    </row>
    <row r="348" spans="2:10" x14ac:dyDescent="0.35">
      <c r="B348" t="s">
        <v>367</v>
      </c>
      <c r="C348" s="1">
        <v>41619</v>
      </c>
      <c r="D348">
        <v>1290</v>
      </c>
      <c r="E348">
        <v>5</v>
      </c>
      <c r="F348" s="3">
        <v>15</v>
      </c>
      <c r="G348" s="2">
        <f>VLOOKUP(E348,'[1]Listado de Productos'!$A$4:$I$80,6,0)</f>
        <v>21.35</v>
      </c>
      <c r="H348" s="2">
        <f t="shared" si="5"/>
        <v>320.25</v>
      </c>
      <c r="I348" t="s">
        <v>30</v>
      </c>
      <c r="J348" t="s">
        <v>31</v>
      </c>
    </row>
    <row r="349" spans="2:10" x14ac:dyDescent="0.35">
      <c r="B349" t="s">
        <v>368</v>
      </c>
      <c r="C349" s="1">
        <v>41620</v>
      </c>
      <c r="D349">
        <v>1353</v>
      </c>
      <c r="E349">
        <v>8</v>
      </c>
      <c r="F349" s="3">
        <v>13</v>
      </c>
      <c r="G349" s="2">
        <f>VLOOKUP(E349,'[1]Listado de Productos'!$A$4:$I$80,6,0)</f>
        <v>40</v>
      </c>
      <c r="H349" s="2">
        <f t="shared" si="5"/>
        <v>520</v>
      </c>
      <c r="I349" t="s">
        <v>21</v>
      </c>
      <c r="J349" t="s">
        <v>22</v>
      </c>
    </row>
    <row r="350" spans="2:10" x14ac:dyDescent="0.35">
      <c r="B350" t="s">
        <v>369</v>
      </c>
      <c r="C350" s="1">
        <v>41621</v>
      </c>
      <c r="D350">
        <v>1080</v>
      </c>
      <c r="E350">
        <v>2</v>
      </c>
      <c r="F350" s="3">
        <v>26</v>
      </c>
      <c r="G350" s="2">
        <f>VLOOKUP(E350,'[1]Listado de Productos'!$A$4:$I$80,6,0)</f>
        <v>19</v>
      </c>
      <c r="H350" s="2">
        <f t="shared" si="5"/>
        <v>494</v>
      </c>
      <c r="I350" t="s">
        <v>15</v>
      </c>
      <c r="J350" t="s">
        <v>16</v>
      </c>
    </row>
    <row r="351" spans="2:10" x14ac:dyDescent="0.35">
      <c r="B351" t="s">
        <v>370</v>
      </c>
      <c r="C351" s="1">
        <v>41622</v>
      </c>
      <c r="D351">
        <v>1294</v>
      </c>
      <c r="E351">
        <v>51</v>
      </c>
      <c r="F351" s="3">
        <v>2</v>
      </c>
      <c r="G351" s="2">
        <f>VLOOKUP(E351,'[1]Listado de Productos'!$A$4:$I$80,6,0)</f>
        <v>53</v>
      </c>
      <c r="H351" s="2">
        <f t="shared" si="5"/>
        <v>106</v>
      </c>
      <c r="I351" t="s">
        <v>25</v>
      </c>
      <c r="J351" t="s">
        <v>26</v>
      </c>
    </row>
    <row r="352" spans="2:10" x14ac:dyDescent="0.35">
      <c r="B352" t="s">
        <v>371</v>
      </c>
      <c r="C352" s="1">
        <v>41623</v>
      </c>
      <c r="D352">
        <v>1792</v>
      </c>
      <c r="E352">
        <v>46</v>
      </c>
      <c r="F352" s="3">
        <v>2</v>
      </c>
      <c r="G352" s="2">
        <f>VLOOKUP(E352,'[1]Listado de Productos'!$A$4:$I$80,6,0)</f>
        <v>12</v>
      </c>
      <c r="H352" s="2">
        <f t="shared" si="5"/>
        <v>24</v>
      </c>
      <c r="I352" t="s">
        <v>15</v>
      </c>
      <c r="J352" t="s">
        <v>16</v>
      </c>
    </row>
    <row r="353" spans="2:10" x14ac:dyDescent="0.35">
      <c r="B353" t="s">
        <v>372</v>
      </c>
      <c r="C353" s="1">
        <v>41624</v>
      </c>
      <c r="D353">
        <v>1960</v>
      </c>
      <c r="E353">
        <v>45</v>
      </c>
      <c r="F353" s="3">
        <v>3</v>
      </c>
      <c r="G353" s="2">
        <f>VLOOKUP(E353,'[1]Listado de Productos'!$A$4:$I$80,6,0)</f>
        <v>9.5</v>
      </c>
      <c r="H353" s="2">
        <f t="shared" si="5"/>
        <v>28.5</v>
      </c>
      <c r="I353" t="s">
        <v>21</v>
      </c>
      <c r="J353" t="s">
        <v>22</v>
      </c>
    </row>
    <row r="354" spans="2:10" x14ac:dyDescent="0.35">
      <c r="B354" t="s">
        <v>373</v>
      </c>
      <c r="C354" s="1">
        <v>41625</v>
      </c>
      <c r="D354">
        <v>1068</v>
      </c>
      <c r="E354">
        <v>38</v>
      </c>
      <c r="F354" s="3">
        <v>14</v>
      </c>
      <c r="G354" s="2">
        <f>VLOOKUP(E354,'[1]Listado de Productos'!$A$4:$I$80,6,0)</f>
        <v>263.5</v>
      </c>
      <c r="H354" s="2">
        <f t="shared" si="5"/>
        <v>3689</v>
      </c>
      <c r="I354" t="s">
        <v>58</v>
      </c>
      <c r="J354" t="s">
        <v>59</v>
      </c>
    </row>
    <row r="355" spans="2:10" x14ac:dyDescent="0.35">
      <c r="B355" t="s">
        <v>374</v>
      </c>
      <c r="C355" s="1">
        <v>41626</v>
      </c>
      <c r="D355">
        <v>1167</v>
      </c>
      <c r="E355">
        <v>50</v>
      </c>
      <c r="F355" s="3">
        <v>29</v>
      </c>
      <c r="G355" s="2">
        <f>VLOOKUP(E355,'[1]Listado de Productos'!$A$4:$I$80,6,0)</f>
        <v>16.25</v>
      </c>
      <c r="H355" s="2">
        <f t="shared" si="5"/>
        <v>471.25</v>
      </c>
      <c r="I355" t="s">
        <v>18</v>
      </c>
      <c r="J355" t="s">
        <v>19</v>
      </c>
    </row>
    <row r="356" spans="2:10" x14ac:dyDescent="0.35">
      <c r="B356" t="s">
        <v>375</v>
      </c>
      <c r="C356" s="1">
        <v>41627</v>
      </c>
      <c r="D356">
        <v>1977</v>
      </c>
      <c r="E356">
        <v>54</v>
      </c>
      <c r="F356" s="3">
        <v>18</v>
      </c>
      <c r="G356" s="2">
        <f>VLOOKUP(E356,'[1]Listado de Productos'!$A$4:$I$80,6,0)</f>
        <v>7.45</v>
      </c>
      <c r="H356" s="2">
        <f t="shared" si="5"/>
        <v>134.1</v>
      </c>
      <c r="I356" t="s">
        <v>18</v>
      </c>
      <c r="J356" t="s">
        <v>19</v>
      </c>
    </row>
    <row r="357" spans="2:10" x14ac:dyDescent="0.35">
      <c r="B357" t="s">
        <v>376</v>
      </c>
      <c r="C357" s="1">
        <v>41628</v>
      </c>
      <c r="D357">
        <v>1658</v>
      </c>
      <c r="E357">
        <v>15</v>
      </c>
      <c r="F357" s="3">
        <v>14</v>
      </c>
      <c r="G357" s="2">
        <f>VLOOKUP(E357,'[1]Listado de Productos'!$A$4:$I$80,6,0)</f>
        <v>15.5</v>
      </c>
      <c r="H357" s="2">
        <f t="shared" si="5"/>
        <v>217</v>
      </c>
      <c r="I357" t="s">
        <v>58</v>
      </c>
      <c r="J357" t="s">
        <v>59</v>
      </c>
    </row>
    <row r="358" spans="2:10" x14ac:dyDescent="0.35">
      <c r="B358" t="s">
        <v>377</v>
      </c>
      <c r="C358" s="1">
        <v>41629</v>
      </c>
      <c r="D358">
        <v>1517</v>
      </c>
      <c r="E358">
        <v>15</v>
      </c>
      <c r="F358" s="3">
        <v>4</v>
      </c>
      <c r="G358" s="2">
        <f>VLOOKUP(E358,'[1]Listado de Productos'!$A$4:$I$80,6,0)</f>
        <v>15.5</v>
      </c>
      <c r="H358" s="2">
        <f t="shared" si="5"/>
        <v>62</v>
      </c>
      <c r="I358" t="s">
        <v>30</v>
      </c>
      <c r="J358" t="s">
        <v>31</v>
      </c>
    </row>
    <row r="359" spans="2:10" x14ac:dyDescent="0.35">
      <c r="B359" t="s">
        <v>378</v>
      </c>
      <c r="C359" s="1">
        <v>41630</v>
      </c>
      <c r="D359">
        <v>1967</v>
      </c>
      <c r="E359">
        <v>43</v>
      </c>
      <c r="F359" s="3">
        <v>14</v>
      </c>
      <c r="G359" s="2">
        <f>VLOOKUP(E359,'[1]Listado de Productos'!$A$4:$I$80,6,0)</f>
        <v>46</v>
      </c>
      <c r="H359" s="2">
        <f t="shared" si="5"/>
        <v>644</v>
      </c>
      <c r="I359" t="s">
        <v>25</v>
      </c>
      <c r="J359" t="s">
        <v>26</v>
      </c>
    </row>
    <row r="360" spans="2:10" x14ac:dyDescent="0.35">
      <c r="B360" t="s">
        <v>387</v>
      </c>
      <c r="C360" s="1">
        <v>41631</v>
      </c>
      <c r="D360">
        <v>1068</v>
      </c>
      <c r="E360">
        <v>61</v>
      </c>
      <c r="F360" s="3">
        <v>28</v>
      </c>
      <c r="G360" s="2">
        <f>VLOOKUP(E360,'[1]Listado de Productos'!$A$4:$I$80,6,0)</f>
        <v>28.5</v>
      </c>
      <c r="H360" s="2">
        <f t="shared" si="5"/>
        <v>798</v>
      </c>
      <c r="I360" t="s">
        <v>25</v>
      </c>
      <c r="J360" t="s">
        <v>26</v>
      </c>
    </row>
    <row r="361" spans="2:10" x14ac:dyDescent="0.35">
      <c r="B361" t="s">
        <v>389</v>
      </c>
      <c r="C361" s="1">
        <v>41631</v>
      </c>
      <c r="D361">
        <v>1290</v>
      </c>
      <c r="E361">
        <v>22</v>
      </c>
      <c r="F361" s="3">
        <v>27</v>
      </c>
      <c r="G361" s="2">
        <f>VLOOKUP(E361,'[1]Listado de Productos'!$A$4:$I$80,6,0)</f>
        <v>21</v>
      </c>
      <c r="H361" s="2">
        <f t="shared" si="5"/>
        <v>567</v>
      </c>
      <c r="I361" t="s">
        <v>30</v>
      </c>
      <c r="J361" t="s">
        <v>31</v>
      </c>
    </row>
    <row r="362" spans="2:10" x14ac:dyDescent="0.35">
      <c r="B362" t="s">
        <v>382</v>
      </c>
      <c r="C362" s="1">
        <v>41631</v>
      </c>
      <c r="D362">
        <v>1294</v>
      </c>
      <c r="E362">
        <v>31</v>
      </c>
      <c r="F362" s="3">
        <v>19</v>
      </c>
      <c r="G362" s="2">
        <f>VLOOKUP(E362,'[1]Listado de Productos'!$A$4:$I$80,6,0)</f>
        <v>12.5</v>
      </c>
      <c r="H362" s="2">
        <f t="shared" si="5"/>
        <v>237.5</v>
      </c>
      <c r="I362" t="s">
        <v>21</v>
      </c>
      <c r="J362" t="s">
        <v>22</v>
      </c>
    </row>
    <row r="363" spans="2:10" x14ac:dyDescent="0.35">
      <c r="B363" t="s">
        <v>380</v>
      </c>
      <c r="C363" s="1">
        <v>41631</v>
      </c>
      <c r="D363">
        <v>1299</v>
      </c>
      <c r="E363">
        <v>45</v>
      </c>
      <c r="F363" s="3">
        <v>29</v>
      </c>
      <c r="G363" s="2">
        <f>VLOOKUP(E363,'[1]Listado de Productos'!$A$4:$I$80,6,0)</f>
        <v>9.5</v>
      </c>
      <c r="H363" s="2">
        <f t="shared" si="5"/>
        <v>275.5</v>
      </c>
      <c r="I363" t="s">
        <v>58</v>
      </c>
      <c r="J363" t="s">
        <v>59</v>
      </c>
    </row>
    <row r="364" spans="2:10" x14ac:dyDescent="0.35">
      <c r="B364" t="s">
        <v>384</v>
      </c>
      <c r="C364" s="1">
        <v>41631</v>
      </c>
      <c r="D364">
        <v>1302</v>
      </c>
      <c r="E364">
        <v>42</v>
      </c>
      <c r="F364" s="3">
        <v>6</v>
      </c>
      <c r="G364" s="2">
        <f>VLOOKUP(E364,'[1]Listado de Productos'!$A$4:$I$80,6,0)</f>
        <v>14</v>
      </c>
      <c r="H364" s="2">
        <f t="shared" si="5"/>
        <v>84</v>
      </c>
      <c r="I364" t="s">
        <v>15</v>
      </c>
      <c r="J364" t="s">
        <v>16</v>
      </c>
    </row>
    <row r="365" spans="2:10" x14ac:dyDescent="0.35">
      <c r="B365" t="s">
        <v>381</v>
      </c>
      <c r="C365" s="1">
        <v>41631</v>
      </c>
      <c r="D365">
        <v>1529</v>
      </c>
      <c r="E365">
        <v>2</v>
      </c>
      <c r="F365" s="3">
        <v>28</v>
      </c>
      <c r="G365" s="2">
        <f>VLOOKUP(E365,'[1]Listado de Productos'!$A$4:$I$80,6,0)</f>
        <v>19</v>
      </c>
      <c r="H365" s="2">
        <f t="shared" si="5"/>
        <v>532</v>
      </c>
      <c r="I365" t="s">
        <v>58</v>
      </c>
      <c r="J365" t="s">
        <v>59</v>
      </c>
    </row>
    <row r="366" spans="2:10" x14ac:dyDescent="0.35">
      <c r="B366" t="s">
        <v>386</v>
      </c>
      <c r="C366" s="1">
        <v>41631</v>
      </c>
      <c r="D366">
        <v>1530</v>
      </c>
      <c r="E366">
        <v>8</v>
      </c>
      <c r="F366" s="3">
        <v>20</v>
      </c>
      <c r="G366" s="2">
        <f>VLOOKUP(E366,'[1]Listado de Productos'!$A$4:$I$80,6,0)</f>
        <v>40</v>
      </c>
      <c r="H366" s="2">
        <f t="shared" si="5"/>
        <v>800</v>
      </c>
      <c r="I366" t="s">
        <v>15</v>
      </c>
      <c r="J366" t="s">
        <v>16</v>
      </c>
    </row>
    <row r="367" spans="2:10" x14ac:dyDescent="0.35">
      <c r="B367" t="s">
        <v>383</v>
      </c>
      <c r="C367" s="1">
        <v>41631</v>
      </c>
      <c r="D367">
        <v>1556</v>
      </c>
      <c r="E367">
        <v>48</v>
      </c>
      <c r="F367" s="3">
        <v>12</v>
      </c>
      <c r="G367" s="2">
        <f>VLOOKUP(E367,'[1]Listado de Productos'!$A$4:$I$80,6,0)</f>
        <v>12.75</v>
      </c>
      <c r="H367" s="2">
        <f t="shared" si="5"/>
        <v>153</v>
      </c>
      <c r="I367" t="s">
        <v>15</v>
      </c>
      <c r="J367" t="s">
        <v>16</v>
      </c>
    </row>
    <row r="368" spans="2:10" x14ac:dyDescent="0.35">
      <c r="B368" t="s">
        <v>393</v>
      </c>
      <c r="C368" s="1">
        <v>41631</v>
      </c>
      <c r="D368">
        <v>1572</v>
      </c>
      <c r="E368">
        <v>34</v>
      </c>
      <c r="F368" s="3">
        <v>15</v>
      </c>
      <c r="G368" s="2">
        <f>VLOOKUP(E368,'[1]Listado de Productos'!$A$4:$I$80,6,0)</f>
        <v>14</v>
      </c>
      <c r="H368" s="2">
        <f t="shared" si="5"/>
        <v>210</v>
      </c>
      <c r="I368" t="s">
        <v>21</v>
      </c>
      <c r="J368" t="s">
        <v>22</v>
      </c>
    </row>
    <row r="369" spans="2:10" x14ac:dyDescent="0.35">
      <c r="B369" t="s">
        <v>388</v>
      </c>
      <c r="C369" s="1">
        <v>41631</v>
      </c>
      <c r="D369">
        <v>1695</v>
      </c>
      <c r="E369">
        <v>54</v>
      </c>
      <c r="F369" s="3">
        <v>10</v>
      </c>
      <c r="G369" s="2">
        <f>VLOOKUP(E369,'[1]Listado de Productos'!$A$4:$I$80,6,0)</f>
        <v>7.45</v>
      </c>
      <c r="H369" s="2">
        <f t="shared" si="5"/>
        <v>74.5</v>
      </c>
      <c r="I369" t="s">
        <v>58</v>
      </c>
      <c r="J369" t="s">
        <v>59</v>
      </c>
    </row>
    <row r="370" spans="2:10" x14ac:dyDescent="0.35">
      <c r="B370" t="s">
        <v>392</v>
      </c>
      <c r="C370" s="1">
        <v>41631</v>
      </c>
      <c r="D370">
        <v>1908</v>
      </c>
      <c r="E370">
        <v>55</v>
      </c>
      <c r="F370" s="3">
        <v>28</v>
      </c>
      <c r="G370" s="2">
        <f>VLOOKUP(E370,'[1]Listado de Productos'!$A$4:$I$80,6,0)</f>
        <v>24</v>
      </c>
      <c r="H370" s="2">
        <f t="shared" si="5"/>
        <v>672</v>
      </c>
      <c r="I370" t="s">
        <v>18</v>
      </c>
      <c r="J370" t="s">
        <v>19</v>
      </c>
    </row>
    <row r="371" spans="2:10" x14ac:dyDescent="0.35">
      <c r="B371" t="s">
        <v>390</v>
      </c>
      <c r="C371" s="1">
        <v>41631</v>
      </c>
      <c r="D371">
        <v>1931</v>
      </c>
      <c r="E371">
        <v>1</v>
      </c>
      <c r="F371" s="3">
        <v>22</v>
      </c>
      <c r="G371" s="2">
        <f>VLOOKUP(E371,'[1]Listado de Productos'!$A$4:$I$80,6,0)</f>
        <v>18</v>
      </c>
      <c r="H371" s="2">
        <f t="shared" si="5"/>
        <v>396</v>
      </c>
      <c r="I371" t="s">
        <v>15</v>
      </c>
      <c r="J371" t="s">
        <v>16</v>
      </c>
    </row>
    <row r="372" spans="2:10" x14ac:dyDescent="0.35">
      <c r="B372" t="s">
        <v>385</v>
      </c>
      <c r="C372" s="1">
        <v>41631</v>
      </c>
      <c r="D372">
        <v>1961</v>
      </c>
      <c r="E372">
        <v>32</v>
      </c>
      <c r="F372" s="3">
        <v>4</v>
      </c>
      <c r="G372" s="2">
        <f>VLOOKUP(E372,'[1]Listado de Productos'!$A$4:$I$80,6,0)</f>
        <v>32</v>
      </c>
      <c r="H372" s="2">
        <f t="shared" si="5"/>
        <v>128</v>
      </c>
      <c r="I372" t="s">
        <v>18</v>
      </c>
      <c r="J372" t="s">
        <v>19</v>
      </c>
    </row>
    <row r="373" spans="2:10" x14ac:dyDescent="0.35">
      <c r="B373" t="s">
        <v>391</v>
      </c>
      <c r="C373" s="1">
        <v>41631</v>
      </c>
      <c r="D373">
        <v>1968</v>
      </c>
      <c r="E373">
        <v>75</v>
      </c>
      <c r="F373" s="3">
        <v>12</v>
      </c>
      <c r="G373" s="2">
        <f>VLOOKUP(E373,'[1]Listado de Productos'!$A$4:$I$80,6,0)</f>
        <v>7.75</v>
      </c>
      <c r="H373" s="2">
        <f t="shared" si="5"/>
        <v>93</v>
      </c>
      <c r="I373" t="s">
        <v>10</v>
      </c>
      <c r="J373" t="s">
        <v>11</v>
      </c>
    </row>
    <row r="374" spans="2:10" x14ac:dyDescent="0.35">
      <c r="B374" t="s">
        <v>379</v>
      </c>
      <c r="C374" s="1">
        <v>41631</v>
      </c>
      <c r="D374">
        <v>1976</v>
      </c>
      <c r="E374">
        <v>6</v>
      </c>
      <c r="F374" s="3">
        <v>11</v>
      </c>
      <c r="G374" s="2">
        <f>VLOOKUP(E374,'[1]Listado de Productos'!$A$4:$I$80,6,0)</f>
        <v>25</v>
      </c>
      <c r="H374" s="2">
        <f t="shared" si="5"/>
        <v>275</v>
      </c>
      <c r="I374" t="s">
        <v>30</v>
      </c>
      <c r="J374" t="s">
        <v>31</v>
      </c>
    </row>
    <row r="375" spans="2:10" x14ac:dyDescent="0.35">
      <c r="B375" t="s">
        <v>394</v>
      </c>
      <c r="C375" s="1">
        <v>41632</v>
      </c>
      <c r="D375">
        <v>1076</v>
      </c>
      <c r="E375">
        <v>38</v>
      </c>
      <c r="F375" s="3">
        <v>7</v>
      </c>
      <c r="G375" s="2">
        <f>VLOOKUP(E375,'[1]Listado de Productos'!$A$4:$I$80,6,0)</f>
        <v>263.5</v>
      </c>
      <c r="H375" s="2">
        <f t="shared" si="5"/>
        <v>1844.5</v>
      </c>
      <c r="I375" t="s">
        <v>25</v>
      </c>
      <c r="J375" t="s">
        <v>26</v>
      </c>
    </row>
    <row r="376" spans="2:10" x14ac:dyDescent="0.35">
      <c r="B376" t="s">
        <v>404</v>
      </c>
      <c r="C376" s="1">
        <v>41632</v>
      </c>
      <c r="D376">
        <v>1152</v>
      </c>
      <c r="E376">
        <v>36</v>
      </c>
      <c r="F376" s="3">
        <v>24</v>
      </c>
      <c r="G376" s="2">
        <f>VLOOKUP(E376,'[1]Listado de Productos'!$A$4:$I$80,6,0)</f>
        <v>19</v>
      </c>
      <c r="H376" s="2">
        <f t="shared" si="5"/>
        <v>456</v>
      </c>
      <c r="I376" t="s">
        <v>30</v>
      </c>
      <c r="J376" t="s">
        <v>31</v>
      </c>
    </row>
    <row r="377" spans="2:10" x14ac:dyDescent="0.35">
      <c r="B377" t="s">
        <v>405</v>
      </c>
      <c r="C377" s="1">
        <v>41632</v>
      </c>
      <c r="D377">
        <v>1152</v>
      </c>
      <c r="E377">
        <v>33</v>
      </c>
      <c r="F377" s="3">
        <v>34</v>
      </c>
      <c r="G377" s="2">
        <f>VLOOKUP(E377,'[1]Listado de Productos'!$A$4:$I$80,6,0)</f>
        <v>2.5</v>
      </c>
      <c r="H377" s="2">
        <f t="shared" si="5"/>
        <v>85</v>
      </c>
      <c r="I377" t="s">
        <v>58</v>
      </c>
      <c r="J377" t="s">
        <v>59</v>
      </c>
    </row>
    <row r="378" spans="2:10" x14ac:dyDescent="0.35">
      <c r="B378" t="s">
        <v>398</v>
      </c>
      <c r="C378" s="1">
        <v>41632</v>
      </c>
      <c r="D378">
        <v>1154</v>
      </c>
      <c r="E378">
        <v>26</v>
      </c>
      <c r="F378" s="3">
        <v>23</v>
      </c>
      <c r="G378" s="2">
        <f>VLOOKUP(E378,'[1]Listado de Productos'!$A$4:$I$80,6,0)</f>
        <v>31.23</v>
      </c>
      <c r="H378" s="2">
        <f t="shared" si="5"/>
        <v>718.29</v>
      </c>
      <c r="I378" t="s">
        <v>25</v>
      </c>
      <c r="J378" t="s">
        <v>26</v>
      </c>
    </row>
    <row r="379" spans="2:10" x14ac:dyDescent="0.35">
      <c r="B379" t="s">
        <v>395</v>
      </c>
      <c r="C379" s="1">
        <v>41632</v>
      </c>
      <c r="D379">
        <v>1290</v>
      </c>
      <c r="E379">
        <v>50</v>
      </c>
      <c r="F379" s="3">
        <v>27</v>
      </c>
      <c r="G379" s="2">
        <f>VLOOKUP(E379,'[1]Listado de Productos'!$A$4:$I$80,6,0)</f>
        <v>16.25</v>
      </c>
      <c r="H379" s="2">
        <f t="shared" si="5"/>
        <v>438.75</v>
      </c>
      <c r="I379" t="s">
        <v>25</v>
      </c>
      <c r="J379" t="s">
        <v>26</v>
      </c>
    </row>
    <row r="380" spans="2:10" x14ac:dyDescent="0.35">
      <c r="B380" t="s">
        <v>406</v>
      </c>
      <c r="C380" s="1">
        <v>41632</v>
      </c>
      <c r="D380">
        <v>1290</v>
      </c>
      <c r="E380">
        <v>37</v>
      </c>
      <c r="F380" s="3">
        <v>31</v>
      </c>
      <c r="G380" s="2">
        <f>VLOOKUP(E380,'[1]Listado de Productos'!$A$4:$I$80,6,0)</f>
        <v>26</v>
      </c>
      <c r="H380" s="2">
        <f t="shared" si="5"/>
        <v>806</v>
      </c>
      <c r="I380" t="s">
        <v>15</v>
      </c>
      <c r="J380" t="s">
        <v>16</v>
      </c>
    </row>
    <row r="381" spans="2:10" x14ac:dyDescent="0.35">
      <c r="B381" t="s">
        <v>400</v>
      </c>
      <c r="C381" s="1">
        <v>41632</v>
      </c>
      <c r="D381">
        <v>1359</v>
      </c>
      <c r="E381">
        <v>10</v>
      </c>
      <c r="F381" s="3">
        <v>19</v>
      </c>
      <c r="G381" s="2">
        <f>VLOOKUP(E381,'[1]Listado de Productos'!$A$4:$I$80,6,0)</f>
        <v>31</v>
      </c>
      <c r="H381" s="2">
        <f t="shared" si="5"/>
        <v>589</v>
      </c>
      <c r="I381" t="s">
        <v>18</v>
      </c>
      <c r="J381" t="s">
        <v>19</v>
      </c>
    </row>
    <row r="382" spans="2:10" x14ac:dyDescent="0.35">
      <c r="B382" t="s">
        <v>403</v>
      </c>
      <c r="C382" s="1">
        <v>41632</v>
      </c>
      <c r="D382">
        <v>1516</v>
      </c>
      <c r="E382">
        <v>2</v>
      </c>
      <c r="F382" s="3">
        <v>19</v>
      </c>
      <c r="G382" s="2">
        <f>VLOOKUP(E382,'[1]Listado de Productos'!$A$4:$I$80,6,0)</f>
        <v>19</v>
      </c>
      <c r="H382" s="2">
        <f t="shared" si="5"/>
        <v>361</v>
      </c>
      <c r="I382" t="s">
        <v>10</v>
      </c>
      <c r="J382" t="s">
        <v>11</v>
      </c>
    </row>
    <row r="383" spans="2:10" x14ac:dyDescent="0.35">
      <c r="B383" t="s">
        <v>407</v>
      </c>
      <c r="C383" s="1">
        <v>41632</v>
      </c>
      <c r="D383">
        <v>1517</v>
      </c>
      <c r="E383">
        <v>42</v>
      </c>
      <c r="F383" s="3">
        <v>6</v>
      </c>
      <c r="G383" s="2">
        <f>VLOOKUP(E383,'[1]Listado de Productos'!$A$4:$I$80,6,0)</f>
        <v>14</v>
      </c>
      <c r="H383" s="2">
        <f t="shared" si="5"/>
        <v>84</v>
      </c>
      <c r="I383" t="s">
        <v>18</v>
      </c>
      <c r="J383" t="s">
        <v>19</v>
      </c>
    </row>
    <row r="384" spans="2:10" x14ac:dyDescent="0.35">
      <c r="B384" t="s">
        <v>401</v>
      </c>
      <c r="C384" s="1">
        <v>41632</v>
      </c>
      <c r="D384">
        <v>1557</v>
      </c>
      <c r="E384">
        <v>42</v>
      </c>
      <c r="F384" s="3">
        <v>30</v>
      </c>
      <c r="G384" s="2">
        <f>VLOOKUP(E384,'[1]Listado de Productos'!$A$4:$I$80,6,0)</f>
        <v>14</v>
      </c>
      <c r="H384" s="2">
        <f t="shared" si="5"/>
        <v>420</v>
      </c>
      <c r="I384" t="s">
        <v>25</v>
      </c>
      <c r="J384" t="s">
        <v>26</v>
      </c>
    </row>
    <row r="385" spans="2:10" x14ac:dyDescent="0.35">
      <c r="B385" t="s">
        <v>397</v>
      </c>
      <c r="C385" s="1">
        <v>41632</v>
      </c>
      <c r="D385">
        <v>1675</v>
      </c>
      <c r="E385">
        <v>26</v>
      </c>
      <c r="F385" s="3">
        <v>5</v>
      </c>
      <c r="G385" s="2">
        <f>VLOOKUP(E385,'[1]Listado de Productos'!$A$4:$I$80,6,0)</f>
        <v>31.23</v>
      </c>
      <c r="H385" s="2">
        <f t="shared" si="5"/>
        <v>156.15</v>
      </c>
      <c r="I385" t="s">
        <v>10</v>
      </c>
      <c r="J385" t="s">
        <v>11</v>
      </c>
    </row>
    <row r="386" spans="2:10" x14ac:dyDescent="0.35">
      <c r="B386" t="s">
        <v>402</v>
      </c>
      <c r="C386" s="1">
        <v>41632</v>
      </c>
      <c r="D386">
        <v>1906</v>
      </c>
      <c r="E386">
        <v>77</v>
      </c>
      <c r="F386" s="3">
        <v>7</v>
      </c>
      <c r="G386" s="2">
        <f>VLOOKUP(E386,'[1]Listado de Productos'!$A$4:$I$80,6,0)</f>
        <v>13</v>
      </c>
      <c r="H386" s="2">
        <f t="shared" si="5"/>
        <v>91</v>
      </c>
      <c r="I386" t="s">
        <v>18</v>
      </c>
      <c r="J386" t="s">
        <v>19</v>
      </c>
    </row>
    <row r="387" spans="2:10" x14ac:dyDescent="0.35">
      <c r="B387" t="s">
        <v>399</v>
      </c>
      <c r="C387" s="1">
        <v>41632</v>
      </c>
      <c r="D387">
        <v>1968</v>
      </c>
      <c r="E387">
        <v>36</v>
      </c>
      <c r="F387" s="3">
        <v>22</v>
      </c>
      <c r="G387" s="2">
        <f>VLOOKUP(E387,'[1]Listado de Productos'!$A$4:$I$80,6,0)</f>
        <v>19</v>
      </c>
      <c r="H387" s="2">
        <f t="shared" si="5"/>
        <v>418</v>
      </c>
      <c r="I387" t="s">
        <v>18</v>
      </c>
      <c r="J387" t="s">
        <v>19</v>
      </c>
    </row>
    <row r="388" spans="2:10" x14ac:dyDescent="0.35">
      <c r="B388" t="s">
        <v>396</v>
      </c>
      <c r="C388" s="1">
        <v>41632</v>
      </c>
      <c r="D388">
        <v>1977</v>
      </c>
      <c r="E388">
        <v>62</v>
      </c>
      <c r="F388" s="3">
        <v>9</v>
      </c>
      <c r="G388" s="2">
        <f>VLOOKUP(E388,'[1]Listado de Productos'!$A$4:$I$80,6,0)</f>
        <v>49.3</v>
      </c>
      <c r="H388" s="2">
        <f t="shared" ref="H388:H451" si="6">+G388*F388</f>
        <v>443.7</v>
      </c>
      <c r="I388" t="s">
        <v>25</v>
      </c>
      <c r="J388" t="s">
        <v>26</v>
      </c>
    </row>
    <row r="389" spans="2:10" x14ac:dyDescent="0.35">
      <c r="B389" t="s">
        <v>408</v>
      </c>
      <c r="C389" s="1">
        <v>41633</v>
      </c>
      <c r="D389">
        <v>1516</v>
      </c>
      <c r="E389">
        <v>34</v>
      </c>
      <c r="F389" s="3">
        <v>12</v>
      </c>
      <c r="G389" s="2">
        <f>VLOOKUP(E389,'[1]Listado de Productos'!$A$4:$I$80,6,0)</f>
        <v>14</v>
      </c>
      <c r="H389" s="2">
        <f t="shared" si="6"/>
        <v>168</v>
      </c>
      <c r="I389" t="s">
        <v>30</v>
      </c>
      <c r="J389" t="s">
        <v>31</v>
      </c>
    </row>
    <row r="390" spans="2:10" x14ac:dyDescent="0.35">
      <c r="B390" t="s">
        <v>409</v>
      </c>
      <c r="C390" s="1">
        <v>41634</v>
      </c>
      <c r="D390">
        <v>1724</v>
      </c>
      <c r="E390">
        <v>57</v>
      </c>
      <c r="F390" s="3">
        <v>31</v>
      </c>
      <c r="G390" s="2">
        <f>VLOOKUP(E390,'[1]Listado de Productos'!$A$4:$I$80,6,0)</f>
        <v>19.5</v>
      </c>
      <c r="H390" s="2">
        <f t="shared" si="6"/>
        <v>604.5</v>
      </c>
      <c r="I390" t="s">
        <v>15</v>
      </c>
      <c r="J390" t="s">
        <v>16</v>
      </c>
    </row>
    <row r="391" spans="2:10" x14ac:dyDescent="0.35">
      <c r="B391" t="s">
        <v>415</v>
      </c>
      <c r="C391" s="1">
        <v>41639</v>
      </c>
      <c r="D391">
        <v>1154</v>
      </c>
      <c r="E391">
        <v>47</v>
      </c>
      <c r="F391" s="3">
        <v>31</v>
      </c>
      <c r="G391" s="2">
        <f>VLOOKUP(E391,'[1]Listado de Productos'!$A$4:$I$80,6,0)</f>
        <v>9.5</v>
      </c>
      <c r="H391" s="2">
        <f t="shared" si="6"/>
        <v>294.5</v>
      </c>
      <c r="I391" t="s">
        <v>25</v>
      </c>
      <c r="J391" t="s">
        <v>26</v>
      </c>
    </row>
    <row r="392" spans="2:10" x14ac:dyDescent="0.35">
      <c r="B392" t="s">
        <v>412</v>
      </c>
      <c r="C392" s="1">
        <v>41639</v>
      </c>
      <c r="D392">
        <v>1168</v>
      </c>
      <c r="E392">
        <v>16</v>
      </c>
      <c r="F392" s="3">
        <v>3</v>
      </c>
      <c r="G392" s="2">
        <f>VLOOKUP(E392,'[1]Listado de Productos'!$A$4:$I$80,6,0)</f>
        <v>17.45</v>
      </c>
      <c r="H392" s="2">
        <f t="shared" si="6"/>
        <v>52.349999999999994</v>
      </c>
      <c r="I392" t="s">
        <v>15</v>
      </c>
      <c r="J392" t="s">
        <v>16</v>
      </c>
    </row>
    <row r="393" spans="2:10" x14ac:dyDescent="0.35">
      <c r="B393" t="s">
        <v>413</v>
      </c>
      <c r="C393" s="1">
        <v>41639</v>
      </c>
      <c r="D393">
        <v>1290</v>
      </c>
      <c r="E393">
        <v>18</v>
      </c>
      <c r="F393" s="3">
        <v>3</v>
      </c>
      <c r="G393" s="2">
        <f>VLOOKUP(E393,'[1]Listado de Productos'!$A$4:$I$80,6,0)</f>
        <v>62.5</v>
      </c>
      <c r="H393" s="2">
        <f t="shared" si="6"/>
        <v>187.5</v>
      </c>
      <c r="I393" t="s">
        <v>18</v>
      </c>
      <c r="J393" t="s">
        <v>19</v>
      </c>
    </row>
    <row r="394" spans="2:10" x14ac:dyDescent="0.35">
      <c r="B394" t="s">
        <v>410</v>
      </c>
      <c r="C394" s="1">
        <v>41639</v>
      </c>
      <c r="D394">
        <v>1572</v>
      </c>
      <c r="E394">
        <v>43</v>
      </c>
      <c r="F394" s="3">
        <v>23</v>
      </c>
      <c r="G394" s="2">
        <f>VLOOKUP(E394,'[1]Listado de Productos'!$A$4:$I$80,6,0)</f>
        <v>46</v>
      </c>
      <c r="H394" s="2">
        <f t="shared" si="6"/>
        <v>1058</v>
      </c>
      <c r="I394" t="s">
        <v>58</v>
      </c>
      <c r="J394" t="s">
        <v>59</v>
      </c>
    </row>
    <row r="395" spans="2:10" x14ac:dyDescent="0.35">
      <c r="B395" t="s">
        <v>414</v>
      </c>
      <c r="C395" s="1">
        <v>41639</v>
      </c>
      <c r="D395">
        <v>1961</v>
      </c>
      <c r="E395">
        <v>57</v>
      </c>
      <c r="F395" s="3">
        <v>18</v>
      </c>
      <c r="G395" s="2">
        <f>VLOOKUP(E395,'[1]Listado de Productos'!$A$4:$I$80,6,0)</f>
        <v>19.5</v>
      </c>
      <c r="H395" s="2">
        <f t="shared" si="6"/>
        <v>351</v>
      </c>
      <c r="I395" t="s">
        <v>21</v>
      </c>
      <c r="J395" t="s">
        <v>22</v>
      </c>
    </row>
    <row r="396" spans="2:10" x14ac:dyDescent="0.35">
      <c r="B396" t="s">
        <v>411</v>
      </c>
      <c r="C396" s="1">
        <v>41639</v>
      </c>
      <c r="D396">
        <v>1976</v>
      </c>
      <c r="E396">
        <v>49</v>
      </c>
      <c r="F396" s="3">
        <v>33</v>
      </c>
      <c r="G396" s="2">
        <f>VLOOKUP(E396,'[1]Listado de Productos'!$A$4:$I$80,6,0)</f>
        <v>20</v>
      </c>
      <c r="H396" s="2">
        <f t="shared" si="6"/>
        <v>660</v>
      </c>
      <c r="I396" t="s">
        <v>10</v>
      </c>
      <c r="J396" t="s">
        <v>11</v>
      </c>
    </row>
    <row r="397" spans="2:10" x14ac:dyDescent="0.35">
      <c r="B397" t="s">
        <v>418</v>
      </c>
      <c r="C397" s="1">
        <v>41640</v>
      </c>
      <c r="D397">
        <v>1078</v>
      </c>
      <c r="E397">
        <v>57</v>
      </c>
      <c r="F397" s="3">
        <v>14</v>
      </c>
      <c r="G397" s="2">
        <f>VLOOKUP(E397,'[1]Listado de Productos'!$A$4:$I$80,6,0)</f>
        <v>19.5</v>
      </c>
      <c r="H397" s="2">
        <f t="shared" si="6"/>
        <v>273</v>
      </c>
      <c r="I397" t="s">
        <v>25</v>
      </c>
      <c r="J397" t="s">
        <v>26</v>
      </c>
    </row>
    <row r="398" spans="2:10" x14ac:dyDescent="0.35">
      <c r="B398" t="s">
        <v>417</v>
      </c>
      <c r="C398" s="1">
        <v>41640</v>
      </c>
      <c r="D398">
        <v>1153</v>
      </c>
      <c r="E398">
        <v>41</v>
      </c>
      <c r="F398" s="3">
        <v>8</v>
      </c>
      <c r="G398" s="2">
        <f>VLOOKUP(E398,'[1]Listado de Productos'!$A$4:$I$80,6,0)</f>
        <v>9.65</v>
      </c>
      <c r="H398" s="2">
        <f t="shared" si="6"/>
        <v>77.2</v>
      </c>
      <c r="I398" t="s">
        <v>10</v>
      </c>
      <c r="J398" t="s">
        <v>11</v>
      </c>
    </row>
    <row r="399" spans="2:10" x14ac:dyDescent="0.35">
      <c r="B399" t="s">
        <v>416</v>
      </c>
      <c r="C399" s="1">
        <v>41640</v>
      </c>
      <c r="D399">
        <v>1352</v>
      </c>
      <c r="E399">
        <v>61</v>
      </c>
      <c r="F399" s="3">
        <v>24</v>
      </c>
      <c r="G399" s="2">
        <f>VLOOKUP(E399,'[1]Listado de Productos'!$A$4:$I$80,6,0)</f>
        <v>28.5</v>
      </c>
      <c r="H399" s="2">
        <f t="shared" si="6"/>
        <v>684</v>
      </c>
      <c r="I399" t="s">
        <v>25</v>
      </c>
      <c r="J399" t="s">
        <v>26</v>
      </c>
    </row>
    <row r="400" spans="2:10" x14ac:dyDescent="0.35">
      <c r="B400" t="s">
        <v>419</v>
      </c>
      <c r="C400" s="1">
        <v>41641</v>
      </c>
      <c r="D400">
        <v>1311</v>
      </c>
      <c r="E400">
        <v>28</v>
      </c>
      <c r="F400" s="3">
        <v>8</v>
      </c>
      <c r="G400" s="2">
        <f>VLOOKUP(E400,'[1]Listado de Productos'!$A$4:$I$80,6,0)</f>
        <v>45.6</v>
      </c>
      <c r="H400" s="2">
        <f t="shared" si="6"/>
        <v>364.8</v>
      </c>
      <c r="I400" t="s">
        <v>25</v>
      </c>
      <c r="J400" t="s">
        <v>26</v>
      </c>
    </row>
    <row r="401" spans="2:10" x14ac:dyDescent="0.35">
      <c r="B401" t="s">
        <v>420</v>
      </c>
      <c r="C401" s="1">
        <v>41672</v>
      </c>
      <c r="D401">
        <v>1658</v>
      </c>
      <c r="E401">
        <v>62</v>
      </c>
      <c r="F401" s="3">
        <v>13</v>
      </c>
      <c r="G401" s="2">
        <f>VLOOKUP(E401,'[1]Listado de Productos'!$A$4:$I$80,6,0)</f>
        <v>49.3</v>
      </c>
      <c r="H401" s="2">
        <f t="shared" si="6"/>
        <v>640.9</v>
      </c>
      <c r="I401" t="s">
        <v>21</v>
      </c>
      <c r="J401" t="s">
        <v>22</v>
      </c>
    </row>
    <row r="402" spans="2:10" x14ac:dyDescent="0.35">
      <c r="B402" t="s">
        <v>421</v>
      </c>
      <c r="C402" s="1">
        <v>41673</v>
      </c>
      <c r="D402">
        <v>1815</v>
      </c>
      <c r="E402">
        <v>50</v>
      </c>
      <c r="F402" s="3">
        <v>22</v>
      </c>
      <c r="G402" s="2">
        <f>VLOOKUP(E402,'[1]Listado de Productos'!$A$4:$I$80,6,0)</f>
        <v>16.25</v>
      </c>
      <c r="H402" s="2">
        <f t="shared" si="6"/>
        <v>357.5</v>
      </c>
      <c r="I402" t="s">
        <v>18</v>
      </c>
      <c r="J402" t="s">
        <v>19</v>
      </c>
    </row>
    <row r="403" spans="2:10" x14ac:dyDescent="0.35">
      <c r="B403" t="s">
        <v>422</v>
      </c>
      <c r="C403" s="1">
        <v>41674</v>
      </c>
      <c r="D403">
        <v>1352</v>
      </c>
      <c r="E403">
        <v>21</v>
      </c>
      <c r="F403" s="3">
        <v>10</v>
      </c>
      <c r="G403" s="2">
        <f>VLOOKUP(E403,'[1]Listado de Productos'!$A$4:$I$80,6,0)</f>
        <v>10</v>
      </c>
      <c r="H403" s="2">
        <f t="shared" si="6"/>
        <v>100</v>
      </c>
      <c r="I403" t="s">
        <v>25</v>
      </c>
      <c r="J403" t="s">
        <v>26</v>
      </c>
    </row>
    <row r="404" spans="2:10" x14ac:dyDescent="0.35">
      <c r="B404" t="s">
        <v>423</v>
      </c>
      <c r="C404" s="1">
        <v>41675</v>
      </c>
      <c r="D404">
        <v>1695</v>
      </c>
      <c r="E404">
        <v>51</v>
      </c>
      <c r="F404" s="3">
        <v>1</v>
      </c>
      <c r="G404" s="2">
        <f>VLOOKUP(E404,'[1]Listado de Productos'!$A$4:$I$80,6,0)</f>
        <v>53</v>
      </c>
      <c r="H404" s="2">
        <f t="shared" si="6"/>
        <v>53</v>
      </c>
      <c r="I404" t="s">
        <v>18</v>
      </c>
      <c r="J404" t="s">
        <v>19</v>
      </c>
    </row>
    <row r="405" spans="2:10" x14ac:dyDescent="0.35">
      <c r="B405" t="s">
        <v>424</v>
      </c>
      <c r="C405" s="1">
        <v>41676</v>
      </c>
      <c r="D405">
        <v>1169</v>
      </c>
      <c r="E405">
        <v>17</v>
      </c>
      <c r="F405" s="3">
        <v>16</v>
      </c>
      <c r="G405" s="2">
        <f>VLOOKUP(E405,'[1]Listado de Productos'!$A$4:$I$80,6,0)</f>
        <v>39</v>
      </c>
      <c r="H405" s="2">
        <f t="shared" si="6"/>
        <v>624</v>
      </c>
      <c r="I405" t="s">
        <v>21</v>
      </c>
      <c r="J405" t="s">
        <v>22</v>
      </c>
    </row>
    <row r="406" spans="2:10" x14ac:dyDescent="0.35">
      <c r="B406" t="s">
        <v>425</v>
      </c>
      <c r="C406" s="1">
        <v>41677</v>
      </c>
      <c r="D406">
        <v>1793</v>
      </c>
      <c r="E406">
        <v>29</v>
      </c>
      <c r="F406" s="3">
        <v>13</v>
      </c>
      <c r="G406" s="2">
        <f>VLOOKUP(E406,'[1]Listado de Productos'!$A$4:$I$80,6,0)</f>
        <v>123.79</v>
      </c>
      <c r="H406" s="2">
        <f t="shared" si="6"/>
        <v>1609.27</v>
      </c>
      <c r="I406" t="s">
        <v>25</v>
      </c>
      <c r="J406" t="s">
        <v>26</v>
      </c>
    </row>
    <row r="407" spans="2:10" x14ac:dyDescent="0.35">
      <c r="B407" t="s">
        <v>426</v>
      </c>
      <c r="C407" s="1">
        <v>41678</v>
      </c>
      <c r="D407">
        <v>1012</v>
      </c>
      <c r="E407">
        <v>1</v>
      </c>
      <c r="F407" s="3">
        <v>19</v>
      </c>
      <c r="G407" s="2">
        <f>VLOOKUP(E407,'[1]Listado de Productos'!$A$4:$I$80,6,0)</f>
        <v>18</v>
      </c>
      <c r="H407" s="2">
        <f t="shared" si="6"/>
        <v>342</v>
      </c>
      <c r="I407" t="s">
        <v>21</v>
      </c>
      <c r="J407" t="s">
        <v>22</v>
      </c>
    </row>
    <row r="408" spans="2:10" x14ac:dyDescent="0.35">
      <c r="B408" t="s">
        <v>427</v>
      </c>
      <c r="C408" s="1">
        <v>41679</v>
      </c>
      <c r="D408">
        <v>1368</v>
      </c>
      <c r="E408">
        <v>67</v>
      </c>
      <c r="F408" s="3">
        <v>19</v>
      </c>
      <c r="G408" s="2">
        <f>VLOOKUP(E408,'[1]Listado de Productos'!$A$4:$I$80,6,0)</f>
        <v>14</v>
      </c>
      <c r="H408" s="2">
        <f t="shared" si="6"/>
        <v>266</v>
      </c>
      <c r="I408" t="s">
        <v>21</v>
      </c>
      <c r="J408" t="s">
        <v>22</v>
      </c>
    </row>
    <row r="409" spans="2:10" x14ac:dyDescent="0.35">
      <c r="B409" t="s">
        <v>428</v>
      </c>
      <c r="C409" s="1">
        <v>41680</v>
      </c>
      <c r="D409">
        <v>1724</v>
      </c>
      <c r="E409">
        <v>76</v>
      </c>
      <c r="F409" s="3">
        <v>9</v>
      </c>
      <c r="G409" s="2">
        <f>VLOOKUP(E409,'[1]Listado de Productos'!$A$4:$I$80,6,0)</f>
        <v>18</v>
      </c>
      <c r="H409" s="2">
        <f t="shared" si="6"/>
        <v>162</v>
      </c>
      <c r="I409" t="s">
        <v>10</v>
      </c>
      <c r="J409" t="s">
        <v>11</v>
      </c>
    </row>
    <row r="410" spans="2:10" x14ac:dyDescent="0.35">
      <c r="B410" t="s">
        <v>429</v>
      </c>
      <c r="C410" s="1">
        <v>41681</v>
      </c>
      <c r="D410">
        <v>1154</v>
      </c>
      <c r="E410">
        <v>20</v>
      </c>
      <c r="F410" s="3">
        <v>17</v>
      </c>
      <c r="G410" s="2">
        <f>VLOOKUP(E410,'[1]Listado de Productos'!$A$4:$I$80,6,0)</f>
        <v>81</v>
      </c>
      <c r="H410" s="2">
        <f t="shared" si="6"/>
        <v>1377</v>
      </c>
      <c r="I410" t="s">
        <v>10</v>
      </c>
      <c r="J410" t="s">
        <v>11</v>
      </c>
    </row>
    <row r="411" spans="2:10" x14ac:dyDescent="0.35">
      <c r="B411" t="s">
        <v>430</v>
      </c>
      <c r="C411" s="1">
        <v>41682</v>
      </c>
      <c r="D411">
        <v>1152</v>
      </c>
      <c r="E411">
        <v>71</v>
      </c>
      <c r="F411" s="3">
        <v>15</v>
      </c>
      <c r="G411" s="2">
        <f>VLOOKUP(E411,'[1]Listado de Productos'!$A$4:$I$80,6,0)</f>
        <v>21.5</v>
      </c>
      <c r="H411" s="2">
        <f t="shared" si="6"/>
        <v>322.5</v>
      </c>
      <c r="I411" t="s">
        <v>10</v>
      </c>
      <c r="J411" t="s">
        <v>11</v>
      </c>
    </row>
    <row r="412" spans="2:10" x14ac:dyDescent="0.35">
      <c r="B412" t="s">
        <v>431</v>
      </c>
      <c r="C412" s="1">
        <v>41683</v>
      </c>
      <c r="D412">
        <v>1696</v>
      </c>
      <c r="E412">
        <v>3</v>
      </c>
      <c r="F412" s="3">
        <v>30</v>
      </c>
      <c r="G412" s="2">
        <f>VLOOKUP(E412,'[1]Listado de Productos'!$A$4:$I$80,6,0)</f>
        <v>10</v>
      </c>
      <c r="H412" s="2">
        <f t="shared" si="6"/>
        <v>300</v>
      </c>
      <c r="I412" t="s">
        <v>18</v>
      </c>
      <c r="J412" t="s">
        <v>19</v>
      </c>
    </row>
    <row r="413" spans="2:10" x14ac:dyDescent="0.35">
      <c r="B413" t="s">
        <v>432</v>
      </c>
      <c r="C413" s="1">
        <v>41684</v>
      </c>
      <c r="D413">
        <v>1168</v>
      </c>
      <c r="E413">
        <v>29</v>
      </c>
      <c r="F413" s="3">
        <v>18</v>
      </c>
      <c r="G413" s="2">
        <f>VLOOKUP(E413,'[1]Listado de Productos'!$A$4:$I$80,6,0)</f>
        <v>123.79</v>
      </c>
      <c r="H413" s="2">
        <f t="shared" si="6"/>
        <v>2228.2200000000003</v>
      </c>
      <c r="I413" t="s">
        <v>30</v>
      </c>
      <c r="J413" t="s">
        <v>31</v>
      </c>
    </row>
    <row r="414" spans="2:10" x14ac:dyDescent="0.35">
      <c r="B414" t="s">
        <v>433</v>
      </c>
      <c r="C414" s="1">
        <v>41685</v>
      </c>
      <c r="D414">
        <v>1723</v>
      </c>
      <c r="E414">
        <v>4</v>
      </c>
      <c r="F414" s="3">
        <v>5</v>
      </c>
      <c r="G414" s="2">
        <f>VLOOKUP(E414,'[1]Listado de Productos'!$A$4:$I$80,6,0)</f>
        <v>22</v>
      </c>
      <c r="H414" s="2">
        <f t="shared" si="6"/>
        <v>110</v>
      </c>
      <c r="I414" t="s">
        <v>25</v>
      </c>
      <c r="J414" t="s">
        <v>26</v>
      </c>
    </row>
    <row r="415" spans="2:10" x14ac:dyDescent="0.35">
      <c r="B415" t="s">
        <v>434</v>
      </c>
      <c r="C415" s="1">
        <v>41686</v>
      </c>
      <c r="D415">
        <v>1960</v>
      </c>
      <c r="E415">
        <v>21</v>
      </c>
      <c r="F415" s="3">
        <v>2</v>
      </c>
      <c r="G415" s="2">
        <f>VLOOKUP(E415,'[1]Listado de Productos'!$A$4:$I$80,6,0)</f>
        <v>10</v>
      </c>
      <c r="H415" s="2">
        <f t="shared" si="6"/>
        <v>20</v>
      </c>
      <c r="I415" t="s">
        <v>18</v>
      </c>
      <c r="J415" t="s">
        <v>19</v>
      </c>
    </row>
    <row r="416" spans="2:10" x14ac:dyDescent="0.35">
      <c r="B416" t="s">
        <v>435</v>
      </c>
      <c r="C416" s="1">
        <v>41687</v>
      </c>
      <c r="D416">
        <v>1517</v>
      </c>
      <c r="E416">
        <v>31</v>
      </c>
      <c r="F416" s="3">
        <v>11</v>
      </c>
      <c r="G416" s="2">
        <f>VLOOKUP(E416,'[1]Listado de Productos'!$A$4:$I$80,6,0)</f>
        <v>12.5</v>
      </c>
      <c r="H416" s="2">
        <f t="shared" si="6"/>
        <v>137.5</v>
      </c>
      <c r="I416" t="s">
        <v>58</v>
      </c>
      <c r="J416" t="s">
        <v>59</v>
      </c>
    </row>
    <row r="417" spans="2:10" x14ac:dyDescent="0.35">
      <c r="B417" t="s">
        <v>436</v>
      </c>
      <c r="C417" s="1">
        <v>41688</v>
      </c>
      <c r="D417">
        <v>1816</v>
      </c>
      <c r="E417">
        <v>25</v>
      </c>
      <c r="F417" s="3">
        <v>14</v>
      </c>
      <c r="G417" s="2">
        <f>VLOOKUP(E417,'[1]Listado de Productos'!$A$4:$I$80,6,0)</f>
        <v>14</v>
      </c>
      <c r="H417" s="2">
        <f t="shared" si="6"/>
        <v>196</v>
      </c>
      <c r="I417" t="s">
        <v>18</v>
      </c>
      <c r="J417" t="s">
        <v>19</v>
      </c>
    </row>
    <row r="418" spans="2:10" x14ac:dyDescent="0.35">
      <c r="B418" t="s">
        <v>437</v>
      </c>
      <c r="C418" s="1">
        <v>41689</v>
      </c>
      <c r="D418">
        <v>1154</v>
      </c>
      <c r="E418">
        <v>5</v>
      </c>
      <c r="F418" s="3">
        <v>13</v>
      </c>
      <c r="G418" s="2">
        <f>VLOOKUP(E418,'[1]Listado de Productos'!$A$4:$I$80,6,0)</f>
        <v>21.35</v>
      </c>
      <c r="H418" s="2">
        <f t="shared" si="6"/>
        <v>277.55</v>
      </c>
      <c r="I418" t="s">
        <v>30</v>
      </c>
      <c r="J418" t="s">
        <v>31</v>
      </c>
    </row>
    <row r="419" spans="2:10" x14ac:dyDescent="0.35">
      <c r="B419" t="s">
        <v>438</v>
      </c>
      <c r="C419" s="1">
        <v>41690</v>
      </c>
      <c r="D419">
        <v>1673</v>
      </c>
      <c r="E419">
        <v>59</v>
      </c>
      <c r="F419" s="3">
        <v>34</v>
      </c>
      <c r="G419" s="2">
        <f>VLOOKUP(E419,'[1]Listado de Productos'!$A$4:$I$80,6,0)</f>
        <v>55</v>
      </c>
      <c r="H419" s="2">
        <f t="shared" si="6"/>
        <v>1870</v>
      </c>
      <c r="I419" t="s">
        <v>58</v>
      </c>
      <c r="J419" t="s">
        <v>59</v>
      </c>
    </row>
    <row r="420" spans="2:10" x14ac:dyDescent="0.35">
      <c r="B420" t="s">
        <v>439</v>
      </c>
      <c r="C420" s="1">
        <v>41691</v>
      </c>
      <c r="D420">
        <v>1977</v>
      </c>
      <c r="E420">
        <v>51</v>
      </c>
      <c r="F420" s="3">
        <v>13</v>
      </c>
      <c r="G420" s="2">
        <f>VLOOKUP(E420,'[1]Listado de Productos'!$A$4:$I$80,6,0)</f>
        <v>53</v>
      </c>
      <c r="H420" s="2">
        <f t="shared" si="6"/>
        <v>689</v>
      </c>
      <c r="I420" t="s">
        <v>21</v>
      </c>
      <c r="J420" t="s">
        <v>22</v>
      </c>
    </row>
    <row r="421" spans="2:10" x14ac:dyDescent="0.35">
      <c r="B421" t="s">
        <v>440</v>
      </c>
      <c r="C421" s="1">
        <v>41692</v>
      </c>
      <c r="D421">
        <v>1152</v>
      </c>
      <c r="E421">
        <v>39</v>
      </c>
      <c r="F421" s="3">
        <v>27</v>
      </c>
      <c r="G421" s="2">
        <f>VLOOKUP(E421,'[1]Listado de Productos'!$A$4:$I$80,6,0)</f>
        <v>18</v>
      </c>
      <c r="H421" s="2">
        <f t="shared" si="6"/>
        <v>486</v>
      </c>
      <c r="I421" t="s">
        <v>10</v>
      </c>
      <c r="J421" t="s">
        <v>11</v>
      </c>
    </row>
    <row r="422" spans="2:10" x14ac:dyDescent="0.35">
      <c r="B422" t="s">
        <v>441</v>
      </c>
      <c r="C422" s="1">
        <v>41693</v>
      </c>
      <c r="D422">
        <v>1518</v>
      </c>
      <c r="E422">
        <v>47</v>
      </c>
      <c r="F422" s="3">
        <v>25</v>
      </c>
      <c r="G422" s="2">
        <f>VLOOKUP(E422,'[1]Listado de Productos'!$A$4:$I$80,6,0)</f>
        <v>9.5</v>
      </c>
      <c r="H422" s="2">
        <f t="shared" si="6"/>
        <v>237.5</v>
      </c>
      <c r="I422" t="s">
        <v>21</v>
      </c>
      <c r="J422" t="s">
        <v>22</v>
      </c>
    </row>
    <row r="423" spans="2:10" x14ac:dyDescent="0.35">
      <c r="B423" t="s">
        <v>442</v>
      </c>
      <c r="C423" s="1">
        <v>41694</v>
      </c>
      <c r="D423">
        <v>1673</v>
      </c>
      <c r="E423">
        <v>50</v>
      </c>
      <c r="F423" s="3">
        <v>17</v>
      </c>
      <c r="G423" s="2">
        <f>VLOOKUP(E423,'[1]Listado de Productos'!$A$4:$I$80,6,0)</f>
        <v>16.25</v>
      </c>
      <c r="H423" s="2">
        <f t="shared" si="6"/>
        <v>276.25</v>
      </c>
      <c r="I423" t="s">
        <v>58</v>
      </c>
      <c r="J423" t="s">
        <v>59</v>
      </c>
    </row>
    <row r="424" spans="2:10" x14ac:dyDescent="0.35">
      <c r="B424" t="s">
        <v>443</v>
      </c>
      <c r="C424" s="1">
        <v>41695</v>
      </c>
      <c r="D424">
        <v>1153</v>
      </c>
      <c r="E424">
        <v>27</v>
      </c>
      <c r="F424" s="3">
        <v>23</v>
      </c>
      <c r="G424" s="2">
        <f>VLOOKUP(E424,'[1]Listado de Productos'!$A$4:$I$80,6,0)</f>
        <v>43.9</v>
      </c>
      <c r="H424" s="2">
        <f t="shared" si="6"/>
        <v>1009.6999999999999</v>
      </c>
      <c r="I424" t="s">
        <v>15</v>
      </c>
      <c r="J424" t="s">
        <v>16</v>
      </c>
    </row>
    <row r="425" spans="2:10" x14ac:dyDescent="0.35">
      <c r="B425" t="s">
        <v>444</v>
      </c>
      <c r="C425" s="1">
        <v>41696</v>
      </c>
      <c r="D425">
        <v>1977</v>
      </c>
      <c r="E425">
        <v>16</v>
      </c>
      <c r="F425" s="3">
        <v>27</v>
      </c>
      <c r="G425" s="2">
        <f>VLOOKUP(E425,'[1]Listado de Productos'!$A$4:$I$80,6,0)</f>
        <v>17.45</v>
      </c>
      <c r="H425" s="2">
        <f t="shared" si="6"/>
        <v>471.15</v>
      </c>
      <c r="I425" t="s">
        <v>15</v>
      </c>
      <c r="J425" t="s">
        <v>16</v>
      </c>
    </row>
    <row r="426" spans="2:10" x14ac:dyDescent="0.35">
      <c r="B426" t="s">
        <v>445</v>
      </c>
      <c r="C426" s="1">
        <v>41697</v>
      </c>
      <c r="D426">
        <v>1658</v>
      </c>
      <c r="E426">
        <v>70</v>
      </c>
      <c r="F426" s="3">
        <v>14</v>
      </c>
      <c r="G426" s="2">
        <f>VLOOKUP(E426,'[1]Listado de Productos'!$A$4:$I$80,6,0)</f>
        <v>15</v>
      </c>
      <c r="H426" s="2">
        <f t="shared" si="6"/>
        <v>210</v>
      </c>
      <c r="I426" t="s">
        <v>10</v>
      </c>
      <c r="J426" t="s">
        <v>11</v>
      </c>
    </row>
    <row r="427" spans="2:10" x14ac:dyDescent="0.35">
      <c r="B427" t="s">
        <v>446</v>
      </c>
      <c r="C427" s="1">
        <v>41698</v>
      </c>
      <c r="D427">
        <v>1969</v>
      </c>
      <c r="E427">
        <v>29</v>
      </c>
      <c r="F427" s="3">
        <v>29</v>
      </c>
      <c r="G427" s="2">
        <f>VLOOKUP(E427,'[1]Listado de Productos'!$A$4:$I$80,6,0)</f>
        <v>123.79</v>
      </c>
      <c r="H427" s="2">
        <f t="shared" si="6"/>
        <v>3589.9100000000003</v>
      </c>
      <c r="I427" t="s">
        <v>25</v>
      </c>
      <c r="J427" t="s">
        <v>26</v>
      </c>
    </row>
    <row r="428" spans="2:10" x14ac:dyDescent="0.35">
      <c r="B428" t="s">
        <v>447</v>
      </c>
      <c r="C428" s="1">
        <v>41699</v>
      </c>
      <c r="D428">
        <v>1792</v>
      </c>
      <c r="E428">
        <v>24</v>
      </c>
      <c r="F428" s="3">
        <v>31</v>
      </c>
      <c r="G428" s="2">
        <f>VLOOKUP(E428,'[1]Listado de Productos'!$A$4:$I$80,6,0)</f>
        <v>4.5</v>
      </c>
      <c r="H428" s="2">
        <f t="shared" si="6"/>
        <v>139.5</v>
      </c>
      <c r="I428" t="s">
        <v>58</v>
      </c>
      <c r="J428" t="s">
        <v>59</v>
      </c>
    </row>
    <row r="429" spans="2:10" x14ac:dyDescent="0.35">
      <c r="B429" t="s">
        <v>448</v>
      </c>
      <c r="C429" s="1">
        <v>41700</v>
      </c>
      <c r="D429">
        <v>1310</v>
      </c>
      <c r="E429">
        <v>52</v>
      </c>
      <c r="F429" s="3">
        <v>34</v>
      </c>
      <c r="G429" s="2">
        <f>VLOOKUP(E429,'[1]Listado de Productos'!$A$4:$I$80,6,0)</f>
        <v>7</v>
      </c>
      <c r="H429" s="2">
        <f t="shared" si="6"/>
        <v>238</v>
      </c>
      <c r="I429" t="s">
        <v>15</v>
      </c>
      <c r="J429" t="s">
        <v>16</v>
      </c>
    </row>
    <row r="430" spans="2:10" x14ac:dyDescent="0.35">
      <c r="B430" t="s">
        <v>449</v>
      </c>
      <c r="C430" s="1">
        <v>41701</v>
      </c>
      <c r="D430">
        <v>1369</v>
      </c>
      <c r="E430">
        <v>40</v>
      </c>
      <c r="F430" s="3">
        <v>3</v>
      </c>
      <c r="G430" s="2">
        <f>VLOOKUP(E430,'[1]Listado de Productos'!$A$4:$I$80,6,0)</f>
        <v>18.399999999999999</v>
      </c>
      <c r="H430" s="2">
        <f t="shared" si="6"/>
        <v>55.199999999999996</v>
      </c>
      <c r="I430" t="s">
        <v>21</v>
      </c>
      <c r="J430" t="s">
        <v>22</v>
      </c>
    </row>
    <row r="431" spans="2:10" x14ac:dyDescent="0.35">
      <c r="B431" t="s">
        <v>451</v>
      </c>
      <c r="C431" s="1">
        <v>41702</v>
      </c>
      <c r="D431">
        <v>1056</v>
      </c>
      <c r="E431">
        <v>16</v>
      </c>
      <c r="F431" s="3">
        <v>31</v>
      </c>
      <c r="G431" s="2">
        <f>VLOOKUP(E431,'[1]Listado de Productos'!$A$4:$I$80,6,0)</f>
        <v>17.45</v>
      </c>
      <c r="H431" s="2">
        <f t="shared" si="6"/>
        <v>540.94999999999993</v>
      </c>
      <c r="I431" t="s">
        <v>58</v>
      </c>
      <c r="J431" t="s">
        <v>59</v>
      </c>
    </row>
    <row r="432" spans="2:10" x14ac:dyDescent="0.35">
      <c r="B432" t="s">
        <v>453</v>
      </c>
      <c r="C432" s="1">
        <v>41702</v>
      </c>
      <c r="D432">
        <v>1285</v>
      </c>
      <c r="E432">
        <v>13</v>
      </c>
      <c r="F432" s="3">
        <v>24</v>
      </c>
      <c r="G432" s="2">
        <f>VLOOKUP(E432,'[1]Listado de Productos'!$A$4:$I$80,6,0)</f>
        <v>6</v>
      </c>
      <c r="H432" s="2">
        <f t="shared" si="6"/>
        <v>144</v>
      </c>
      <c r="I432" t="s">
        <v>21</v>
      </c>
      <c r="J432" t="s">
        <v>22</v>
      </c>
    </row>
    <row r="433" spans="2:10" x14ac:dyDescent="0.35">
      <c r="B433" t="s">
        <v>456</v>
      </c>
      <c r="C433" s="1">
        <v>41702</v>
      </c>
      <c r="D433">
        <v>1291</v>
      </c>
      <c r="E433">
        <v>62</v>
      </c>
      <c r="F433" s="3">
        <v>10</v>
      </c>
      <c r="G433" s="2">
        <f>VLOOKUP(E433,'[1]Listado de Productos'!$A$4:$I$80,6,0)</f>
        <v>49.3</v>
      </c>
      <c r="H433" s="2">
        <f t="shared" si="6"/>
        <v>493</v>
      </c>
      <c r="I433" t="s">
        <v>25</v>
      </c>
      <c r="J433" t="s">
        <v>26</v>
      </c>
    </row>
    <row r="434" spans="2:10" x14ac:dyDescent="0.35">
      <c r="B434" t="s">
        <v>454</v>
      </c>
      <c r="C434" s="1">
        <v>41702</v>
      </c>
      <c r="D434">
        <v>1556</v>
      </c>
      <c r="E434">
        <v>56</v>
      </c>
      <c r="F434" s="3">
        <v>33</v>
      </c>
      <c r="G434" s="2">
        <f>VLOOKUP(E434,'[1]Listado de Productos'!$A$4:$I$80,6,0)</f>
        <v>38</v>
      </c>
      <c r="H434" s="2">
        <f t="shared" si="6"/>
        <v>1254</v>
      </c>
      <c r="I434" t="s">
        <v>21</v>
      </c>
      <c r="J434" t="s">
        <v>22</v>
      </c>
    </row>
    <row r="435" spans="2:10" x14ac:dyDescent="0.35">
      <c r="B435" t="s">
        <v>455</v>
      </c>
      <c r="C435" s="1">
        <v>41702</v>
      </c>
      <c r="D435">
        <v>1696</v>
      </c>
      <c r="E435">
        <v>61</v>
      </c>
      <c r="F435" s="3">
        <v>18</v>
      </c>
      <c r="G435" s="2">
        <f>VLOOKUP(E435,'[1]Listado de Productos'!$A$4:$I$80,6,0)</f>
        <v>28.5</v>
      </c>
      <c r="H435" s="2">
        <f t="shared" si="6"/>
        <v>513</v>
      </c>
      <c r="I435" t="s">
        <v>21</v>
      </c>
      <c r="J435" t="s">
        <v>22</v>
      </c>
    </row>
    <row r="436" spans="2:10" x14ac:dyDescent="0.35">
      <c r="B436" t="s">
        <v>450</v>
      </c>
      <c r="C436" s="1">
        <v>41702</v>
      </c>
      <c r="D436">
        <v>1758</v>
      </c>
      <c r="E436">
        <v>76</v>
      </c>
      <c r="F436" s="3">
        <v>16</v>
      </c>
      <c r="G436" s="2">
        <f>VLOOKUP(E436,'[1]Listado de Productos'!$A$4:$I$80,6,0)</f>
        <v>18</v>
      </c>
      <c r="H436" s="2">
        <f t="shared" si="6"/>
        <v>288</v>
      </c>
      <c r="I436" t="s">
        <v>18</v>
      </c>
      <c r="J436" t="s">
        <v>19</v>
      </c>
    </row>
    <row r="437" spans="2:10" x14ac:dyDescent="0.35">
      <c r="B437" t="s">
        <v>452</v>
      </c>
      <c r="C437" s="1">
        <v>41702</v>
      </c>
      <c r="D437">
        <v>1759</v>
      </c>
      <c r="E437">
        <v>46</v>
      </c>
      <c r="F437" s="3">
        <v>8</v>
      </c>
      <c r="G437" s="2">
        <f>VLOOKUP(E437,'[1]Listado de Productos'!$A$4:$I$80,6,0)</f>
        <v>12</v>
      </c>
      <c r="H437" s="2">
        <f t="shared" si="6"/>
        <v>96</v>
      </c>
      <c r="I437" t="s">
        <v>21</v>
      </c>
      <c r="J437" t="s">
        <v>22</v>
      </c>
    </row>
    <row r="438" spans="2:10" x14ac:dyDescent="0.35">
      <c r="B438" t="s">
        <v>457</v>
      </c>
      <c r="C438" s="1">
        <v>41702</v>
      </c>
      <c r="D438">
        <v>1923</v>
      </c>
      <c r="E438">
        <v>69</v>
      </c>
      <c r="F438" s="3">
        <v>31</v>
      </c>
      <c r="G438" s="2">
        <f>VLOOKUP(E438,'[1]Listado de Productos'!$A$4:$I$80,6,0)</f>
        <v>36</v>
      </c>
      <c r="H438" s="2">
        <f t="shared" si="6"/>
        <v>1116</v>
      </c>
      <c r="I438" t="s">
        <v>10</v>
      </c>
      <c r="J438" t="s">
        <v>11</v>
      </c>
    </row>
    <row r="439" spans="2:10" x14ac:dyDescent="0.35">
      <c r="B439" t="s">
        <v>458</v>
      </c>
      <c r="C439" s="1">
        <v>41710</v>
      </c>
      <c r="D439">
        <v>1516</v>
      </c>
      <c r="E439">
        <v>35</v>
      </c>
      <c r="F439" s="3">
        <v>1</v>
      </c>
      <c r="G439" s="2">
        <f>VLOOKUP(E439,'[1]Listado de Productos'!$A$4:$I$80,6,0)</f>
        <v>18</v>
      </c>
      <c r="H439" s="2">
        <f t="shared" si="6"/>
        <v>18</v>
      </c>
      <c r="I439" t="s">
        <v>18</v>
      </c>
      <c r="J439" t="s">
        <v>19</v>
      </c>
    </row>
    <row r="440" spans="2:10" x14ac:dyDescent="0.35">
      <c r="B440" t="s">
        <v>459</v>
      </c>
      <c r="C440" s="1">
        <v>41711</v>
      </c>
      <c r="D440">
        <v>1674</v>
      </c>
      <c r="E440">
        <v>74</v>
      </c>
      <c r="F440" s="3">
        <v>17</v>
      </c>
      <c r="G440" s="2">
        <f>VLOOKUP(E440,'[1]Listado de Productos'!$A$4:$I$80,6,0)</f>
        <v>10</v>
      </c>
      <c r="H440" s="2">
        <f t="shared" si="6"/>
        <v>170</v>
      </c>
      <c r="I440" t="s">
        <v>18</v>
      </c>
      <c r="J440" t="s">
        <v>19</v>
      </c>
    </row>
    <row r="441" spans="2:10" x14ac:dyDescent="0.35">
      <c r="B441" t="s">
        <v>460</v>
      </c>
      <c r="C441" s="1">
        <v>41712</v>
      </c>
      <c r="D441">
        <v>1427</v>
      </c>
      <c r="E441">
        <v>74</v>
      </c>
      <c r="F441" s="3">
        <v>26</v>
      </c>
      <c r="G441" s="2">
        <f>VLOOKUP(E441,'[1]Listado de Productos'!$A$4:$I$80,6,0)</f>
        <v>10</v>
      </c>
      <c r="H441" s="2">
        <f t="shared" si="6"/>
        <v>260</v>
      </c>
      <c r="I441" t="s">
        <v>21</v>
      </c>
      <c r="J441" t="s">
        <v>22</v>
      </c>
    </row>
    <row r="442" spans="2:10" x14ac:dyDescent="0.35">
      <c r="B442" t="s">
        <v>461</v>
      </c>
      <c r="C442" s="1">
        <v>41713</v>
      </c>
      <c r="D442">
        <v>1558</v>
      </c>
      <c r="E442">
        <v>12</v>
      </c>
      <c r="F442" s="3">
        <v>31</v>
      </c>
      <c r="G442" s="2">
        <f>VLOOKUP(E442,'[1]Listado de Productos'!$A$4:$I$80,6,0)</f>
        <v>38</v>
      </c>
      <c r="H442" s="2">
        <f t="shared" si="6"/>
        <v>1178</v>
      </c>
      <c r="I442" t="s">
        <v>10</v>
      </c>
      <c r="J442" t="s">
        <v>11</v>
      </c>
    </row>
    <row r="443" spans="2:10" x14ac:dyDescent="0.35">
      <c r="B443" t="s">
        <v>462</v>
      </c>
      <c r="C443" s="1">
        <v>41714</v>
      </c>
      <c r="D443">
        <v>1950</v>
      </c>
      <c r="E443">
        <v>30</v>
      </c>
      <c r="F443" s="3">
        <v>33</v>
      </c>
      <c r="G443" s="2">
        <f>VLOOKUP(E443,'[1]Listado de Productos'!$A$4:$I$80,6,0)</f>
        <v>25.89</v>
      </c>
      <c r="H443" s="2">
        <f t="shared" si="6"/>
        <v>854.37</v>
      </c>
      <c r="I443" t="s">
        <v>10</v>
      </c>
      <c r="J443" t="s">
        <v>11</v>
      </c>
    </row>
    <row r="444" spans="2:10" x14ac:dyDescent="0.35">
      <c r="B444" t="s">
        <v>463</v>
      </c>
      <c r="C444" s="1">
        <v>41715</v>
      </c>
      <c r="D444">
        <v>1370</v>
      </c>
      <c r="E444">
        <v>29</v>
      </c>
      <c r="F444" s="3">
        <v>32</v>
      </c>
      <c r="G444" s="2">
        <f>VLOOKUP(E444,'[1]Listado de Productos'!$A$4:$I$80,6,0)</f>
        <v>123.79</v>
      </c>
      <c r="H444" s="2">
        <f t="shared" si="6"/>
        <v>3961.28</v>
      </c>
      <c r="I444" t="s">
        <v>15</v>
      </c>
      <c r="J444" t="s">
        <v>16</v>
      </c>
    </row>
    <row r="445" spans="2:10" x14ac:dyDescent="0.35">
      <c r="B445" t="s">
        <v>466</v>
      </c>
      <c r="C445" s="1">
        <v>41716</v>
      </c>
      <c r="D445">
        <v>1011</v>
      </c>
      <c r="E445">
        <v>60</v>
      </c>
      <c r="F445" s="3">
        <v>12</v>
      </c>
      <c r="G445" s="2">
        <f>VLOOKUP(E445,'[1]Listado de Productos'!$A$4:$I$80,6,0)</f>
        <v>34</v>
      </c>
      <c r="H445" s="2">
        <f t="shared" si="6"/>
        <v>408</v>
      </c>
      <c r="I445" t="s">
        <v>18</v>
      </c>
      <c r="J445" t="s">
        <v>19</v>
      </c>
    </row>
    <row r="446" spans="2:10" x14ac:dyDescent="0.35">
      <c r="B446" t="s">
        <v>464</v>
      </c>
      <c r="C446" s="1">
        <v>41716</v>
      </c>
      <c r="D446">
        <v>1154</v>
      </c>
      <c r="E446">
        <v>16</v>
      </c>
      <c r="F446" s="3">
        <v>30</v>
      </c>
      <c r="G446" s="2">
        <f>VLOOKUP(E446,'[1]Listado de Productos'!$A$4:$I$80,6,0)</f>
        <v>17.45</v>
      </c>
      <c r="H446" s="2">
        <f t="shared" si="6"/>
        <v>523.5</v>
      </c>
      <c r="I446" t="s">
        <v>15</v>
      </c>
      <c r="J446" t="s">
        <v>16</v>
      </c>
    </row>
    <row r="447" spans="2:10" x14ac:dyDescent="0.35">
      <c r="B447" t="s">
        <v>468</v>
      </c>
      <c r="C447" s="1">
        <v>41716</v>
      </c>
      <c r="D447">
        <v>1368</v>
      </c>
      <c r="E447">
        <v>7</v>
      </c>
      <c r="F447" s="3">
        <v>8</v>
      </c>
      <c r="G447" s="2">
        <f>VLOOKUP(E447,'[1]Listado de Productos'!$A$4:$I$80,6,0)</f>
        <v>30</v>
      </c>
      <c r="H447" s="2">
        <f t="shared" si="6"/>
        <v>240</v>
      </c>
      <c r="I447" t="s">
        <v>10</v>
      </c>
      <c r="J447" t="s">
        <v>11</v>
      </c>
    </row>
    <row r="448" spans="2:10" x14ac:dyDescent="0.35">
      <c r="B448" t="s">
        <v>470</v>
      </c>
      <c r="C448" s="1">
        <v>41716</v>
      </c>
      <c r="D448">
        <v>1516</v>
      </c>
      <c r="E448">
        <v>22</v>
      </c>
      <c r="F448" s="3">
        <v>13</v>
      </c>
      <c r="G448" s="2">
        <f>VLOOKUP(E448,'[1]Listado de Productos'!$A$4:$I$80,6,0)</f>
        <v>21</v>
      </c>
      <c r="H448" s="2">
        <f t="shared" si="6"/>
        <v>273</v>
      </c>
      <c r="I448" t="s">
        <v>10</v>
      </c>
      <c r="J448" t="s">
        <v>11</v>
      </c>
    </row>
    <row r="449" spans="2:10" x14ac:dyDescent="0.35">
      <c r="B449" t="s">
        <v>467</v>
      </c>
      <c r="C449" s="1">
        <v>41716</v>
      </c>
      <c r="D449">
        <v>1695</v>
      </c>
      <c r="E449">
        <v>17</v>
      </c>
      <c r="F449" s="3">
        <v>1</v>
      </c>
      <c r="G449" s="2">
        <f>VLOOKUP(E449,'[1]Listado de Productos'!$A$4:$I$80,6,0)</f>
        <v>39</v>
      </c>
      <c r="H449" s="2">
        <f t="shared" si="6"/>
        <v>39</v>
      </c>
      <c r="I449" t="s">
        <v>30</v>
      </c>
      <c r="J449" t="s">
        <v>31</v>
      </c>
    </row>
    <row r="450" spans="2:10" x14ac:dyDescent="0.35">
      <c r="B450" t="s">
        <v>465</v>
      </c>
      <c r="C450" s="1">
        <v>41716</v>
      </c>
      <c r="D450">
        <v>1932</v>
      </c>
      <c r="E450">
        <v>35</v>
      </c>
      <c r="F450" s="3">
        <v>5</v>
      </c>
      <c r="G450" s="2">
        <f>VLOOKUP(E450,'[1]Listado de Productos'!$A$4:$I$80,6,0)</f>
        <v>18</v>
      </c>
      <c r="H450" s="2">
        <f t="shared" si="6"/>
        <v>90</v>
      </c>
      <c r="I450" t="s">
        <v>10</v>
      </c>
      <c r="J450" t="s">
        <v>11</v>
      </c>
    </row>
    <row r="451" spans="2:10" x14ac:dyDescent="0.35">
      <c r="B451" t="s">
        <v>469</v>
      </c>
      <c r="C451" s="1">
        <v>41716</v>
      </c>
      <c r="D451">
        <v>1968</v>
      </c>
      <c r="E451">
        <v>5</v>
      </c>
      <c r="F451" s="3">
        <v>3</v>
      </c>
      <c r="G451" s="2">
        <f>VLOOKUP(E451,'[1]Listado de Productos'!$A$4:$I$80,6,0)</f>
        <v>21.35</v>
      </c>
      <c r="H451" s="2">
        <f t="shared" si="6"/>
        <v>64.050000000000011</v>
      </c>
      <c r="I451" t="s">
        <v>30</v>
      </c>
      <c r="J451" t="s">
        <v>31</v>
      </c>
    </row>
    <row r="452" spans="2:10" x14ac:dyDescent="0.35">
      <c r="B452" t="s">
        <v>471</v>
      </c>
      <c r="C452" s="1">
        <v>41723</v>
      </c>
      <c r="D452">
        <v>1725</v>
      </c>
      <c r="E452">
        <v>19</v>
      </c>
      <c r="F452" s="3">
        <v>22</v>
      </c>
      <c r="G452" s="2">
        <f>VLOOKUP(E452,'[1]Listado de Productos'!$A$4:$I$80,6,0)</f>
        <v>9.1999999999999993</v>
      </c>
      <c r="H452" s="2">
        <f t="shared" ref="H452:H515" si="7">+G452*F452</f>
        <v>202.39999999999998</v>
      </c>
      <c r="I452" t="s">
        <v>58</v>
      </c>
      <c r="J452" t="s">
        <v>59</v>
      </c>
    </row>
    <row r="453" spans="2:10" x14ac:dyDescent="0.35">
      <c r="B453" t="s">
        <v>472</v>
      </c>
      <c r="C453" s="1">
        <v>41724</v>
      </c>
      <c r="D453">
        <v>1724</v>
      </c>
      <c r="E453">
        <v>66</v>
      </c>
      <c r="F453" s="3">
        <v>35</v>
      </c>
      <c r="G453" s="2">
        <f>VLOOKUP(E453,'[1]Listado de Productos'!$A$4:$I$80,6,0)</f>
        <v>17</v>
      </c>
      <c r="H453" s="2">
        <f t="shared" si="7"/>
        <v>595</v>
      </c>
      <c r="I453" t="s">
        <v>58</v>
      </c>
      <c r="J453" t="s">
        <v>59</v>
      </c>
    </row>
    <row r="454" spans="2:10" x14ac:dyDescent="0.35">
      <c r="B454" t="s">
        <v>473</v>
      </c>
      <c r="C454" s="1">
        <v>41725</v>
      </c>
      <c r="D454">
        <v>1675</v>
      </c>
      <c r="E454">
        <v>48</v>
      </c>
      <c r="F454" s="3">
        <v>16</v>
      </c>
      <c r="G454" s="2">
        <f>VLOOKUP(E454,'[1]Listado de Productos'!$A$4:$I$80,6,0)</f>
        <v>12.75</v>
      </c>
      <c r="H454" s="2">
        <f t="shared" si="7"/>
        <v>204</v>
      </c>
      <c r="I454" t="s">
        <v>25</v>
      </c>
      <c r="J454" t="s">
        <v>26</v>
      </c>
    </row>
    <row r="455" spans="2:10" x14ac:dyDescent="0.35">
      <c r="B455" t="s">
        <v>474</v>
      </c>
      <c r="C455" s="1">
        <v>41726</v>
      </c>
      <c r="D455">
        <v>1330</v>
      </c>
      <c r="E455">
        <v>45</v>
      </c>
      <c r="F455" s="3">
        <v>14</v>
      </c>
      <c r="G455" s="2">
        <f>VLOOKUP(E455,'[1]Listado de Productos'!$A$4:$I$80,6,0)</f>
        <v>9.5</v>
      </c>
      <c r="H455" s="2">
        <f t="shared" si="7"/>
        <v>133</v>
      </c>
      <c r="I455" t="s">
        <v>21</v>
      </c>
      <c r="J455" t="s">
        <v>22</v>
      </c>
    </row>
    <row r="456" spans="2:10" x14ac:dyDescent="0.35">
      <c r="B456" t="s">
        <v>475</v>
      </c>
      <c r="C456" s="1">
        <v>41727</v>
      </c>
      <c r="D456">
        <v>1153</v>
      </c>
      <c r="E456">
        <v>16</v>
      </c>
      <c r="F456" s="3">
        <v>22</v>
      </c>
      <c r="G456" s="2">
        <f>VLOOKUP(E456,'[1]Listado de Productos'!$A$4:$I$80,6,0)</f>
        <v>17.45</v>
      </c>
      <c r="H456" s="2">
        <f t="shared" si="7"/>
        <v>383.9</v>
      </c>
      <c r="I456" t="s">
        <v>10</v>
      </c>
      <c r="J456" t="s">
        <v>11</v>
      </c>
    </row>
    <row r="457" spans="2:10" x14ac:dyDescent="0.35">
      <c r="B457" t="s">
        <v>476</v>
      </c>
      <c r="C457" s="1">
        <v>41728</v>
      </c>
      <c r="D457">
        <v>1284</v>
      </c>
      <c r="E457">
        <v>39</v>
      </c>
      <c r="F457" s="3">
        <v>23</v>
      </c>
      <c r="G457" s="2">
        <f>VLOOKUP(E457,'[1]Listado de Productos'!$A$4:$I$80,6,0)</f>
        <v>18</v>
      </c>
      <c r="H457" s="2">
        <f t="shared" si="7"/>
        <v>414</v>
      </c>
      <c r="I457" t="s">
        <v>18</v>
      </c>
      <c r="J457" t="s">
        <v>19</v>
      </c>
    </row>
    <row r="458" spans="2:10" x14ac:dyDescent="0.35">
      <c r="B458" t="s">
        <v>477</v>
      </c>
      <c r="C458" s="1">
        <v>41729</v>
      </c>
      <c r="D458">
        <v>1960</v>
      </c>
      <c r="E458">
        <v>5</v>
      </c>
      <c r="F458" s="3">
        <v>17</v>
      </c>
      <c r="G458" s="2">
        <f>VLOOKUP(E458,'[1]Listado de Productos'!$A$4:$I$80,6,0)</f>
        <v>21.35</v>
      </c>
      <c r="H458" s="2">
        <f t="shared" si="7"/>
        <v>362.95000000000005</v>
      </c>
      <c r="I458" t="s">
        <v>10</v>
      </c>
      <c r="J458" t="s">
        <v>11</v>
      </c>
    </row>
    <row r="459" spans="2:10" x14ac:dyDescent="0.35">
      <c r="B459" t="s">
        <v>478</v>
      </c>
      <c r="C459" s="1">
        <v>41730</v>
      </c>
      <c r="D459">
        <v>1815</v>
      </c>
      <c r="E459">
        <v>41</v>
      </c>
      <c r="F459" s="3">
        <v>29</v>
      </c>
      <c r="G459" s="2">
        <f>VLOOKUP(E459,'[1]Listado de Productos'!$A$4:$I$80,6,0)</f>
        <v>9.65</v>
      </c>
      <c r="H459" s="2">
        <f t="shared" si="7"/>
        <v>279.85000000000002</v>
      </c>
      <c r="I459" t="s">
        <v>18</v>
      </c>
      <c r="J459" t="s">
        <v>19</v>
      </c>
    </row>
    <row r="460" spans="2:10" x14ac:dyDescent="0.35">
      <c r="B460" t="s">
        <v>479</v>
      </c>
      <c r="C460" s="1">
        <v>41731</v>
      </c>
      <c r="D460">
        <v>1169</v>
      </c>
      <c r="E460">
        <v>34</v>
      </c>
      <c r="F460" s="3">
        <v>33</v>
      </c>
      <c r="G460" s="2">
        <f>VLOOKUP(E460,'[1]Listado de Productos'!$A$4:$I$80,6,0)</f>
        <v>14</v>
      </c>
      <c r="H460" s="2">
        <f t="shared" si="7"/>
        <v>462</v>
      </c>
      <c r="I460" t="s">
        <v>21</v>
      </c>
      <c r="J460" t="s">
        <v>22</v>
      </c>
    </row>
    <row r="461" spans="2:10" x14ac:dyDescent="0.35">
      <c r="B461" t="s">
        <v>480</v>
      </c>
      <c r="C461" s="1">
        <v>41732</v>
      </c>
      <c r="D461">
        <v>1816</v>
      </c>
      <c r="E461">
        <v>14</v>
      </c>
      <c r="F461" s="3">
        <v>2</v>
      </c>
      <c r="G461" s="2">
        <f>VLOOKUP(E461,'[1]Listado de Productos'!$A$4:$I$80,6,0)</f>
        <v>23.25</v>
      </c>
      <c r="H461" s="2">
        <f t="shared" si="7"/>
        <v>46.5</v>
      </c>
      <c r="I461" t="s">
        <v>10</v>
      </c>
      <c r="J461" t="s">
        <v>11</v>
      </c>
    </row>
    <row r="462" spans="2:10" x14ac:dyDescent="0.35">
      <c r="B462" t="s">
        <v>481</v>
      </c>
      <c r="C462" s="1">
        <v>41733</v>
      </c>
      <c r="D462">
        <v>1011</v>
      </c>
      <c r="E462">
        <v>38</v>
      </c>
      <c r="F462" s="3">
        <v>2</v>
      </c>
      <c r="G462" s="2">
        <f>VLOOKUP(E462,'[1]Listado de Productos'!$A$4:$I$80,6,0)</f>
        <v>263.5</v>
      </c>
      <c r="H462" s="2">
        <f t="shared" si="7"/>
        <v>527</v>
      </c>
      <c r="I462" t="s">
        <v>30</v>
      </c>
      <c r="J462" t="s">
        <v>31</v>
      </c>
    </row>
    <row r="463" spans="2:10" x14ac:dyDescent="0.35">
      <c r="B463" t="s">
        <v>484</v>
      </c>
      <c r="C463" s="1">
        <v>41733</v>
      </c>
      <c r="D463">
        <v>1080</v>
      </c>
      <c r="E463">
        <v>65</v>
      </c>
      <c r="F463" s="3">
        <v>9</v>
      </c>
      <c r="G463" s="2">
        <f>VLOOKUP(E463,'[1]Listado de Productos'!$A$4:$I$80,6,0)</f>
        <v>21.05</v>
      </c>
      <c r="H463" s="2">
        <f t="shared" si="7"/>
        <v>189.45000000000002</v>
      </c>
      <c r="I463" t="s">
        <v>25</v>
      </c>
      <c r="J463" t="s">
        <v>26</v>
      </c>
    </row>
    <row r="464" spans="2:10" x14ac:dyDescent="0.35">
      <c r="B464" t="s">
        <v>487</v>
      </c>
      <c r="C464" s="1">
        <v>41733</v>
      </c>
      <c r="D464">
        <v>1169</v>
      </c>
      <c r="E464">
        <v>62</v>
      </c>
      <c r="F464" s="3">
        <v>4</v>
      </c>
      <c r="G464" s="2">
        <f>VLOOKUP(E464,'[1]Listado de Productos'!$A$4:$I$80,6,0)</f>
        <v>49.3</v>
      </c>
      <c r="H464" s="2">
        <f t="shared" si="7"/>
        <v>197.2</v>
      </c>
      <c r="I464" t="s">
        <v>21</v>
      </c>
      <c r="J464" t="s">
        <v>22</v>
      </c>
    </row>
    <row r="465" spans="2:10" x14ac:dyDescent="0.35">
      <c r="B465" t="s">
        <v>488</v>
      </c>
      <c r="C465" s="1">
        <v>41733</v>
      </c>
      <c r="D465">
        <v>1293</v>
      </c>
      <c r="E465">
        <v>59</v>
      </c>
      <c r="F465" s="3">
        <v>23</v>
      </c>
      <c r="G465" s="2">
        <f>VLOOKUP(E465,'[1]Listado de Productos'!$A$4:$I$80,6,0)</f>
        <v>55</v>
      </c>
      <c r="H465" s="2">
        <f t="shared" si="7"/>
        <v>1265</v>
      </c>
      <c r="I465" t="s">
        <v>21</v>
      </c>
      <c r="J465" t="s">
        <v>22</v>
      </c>
    </row>
    <row r="466" spans="2:10" x14ac:dyDescent="0.35">
      <c r="B466" t="s">
        <v>482</v>
      </c>
      <c r="C466" s="1">
        <v>41733</v>
      </c>
      <c r="D466">
        <v>1354</v>
      </c>
      <c r="E466">
        <v>58</v>
      </c>
      <c r="F466" s="3">
        <v>8</v>
      </c>
      <c r="G466" s="2">
        <f>VLOOKUP(E466,'[1]Listado de Productos'!$A$4:$I$80,6,0)</f>
        <v>13.25</v>
      </c>
      <c r="H466" s="2">
        <f t="shared" si="7"/>
        <v>106</v>
      </c>
      <c r="I466" t="s">
        <v>58</v>
      </c>
      <c r="J466" t="s">
        <v>59</v>
      </c>
    </row>
    <row r="467" spans="2:10" x14ac:dyDescent="0.35">
      <c r="B467" t="s">
        <v>483</v>
      </c>
      <c r="C467" s="1">
        <v>41733</v>
      </c>
      <c r="D467">
        <v>1557</v>
      </c>
      <c r="E467">
        <v>54</v>
      </c>
      <c r="F467" s="3">
        <v>22</v>
      </c>
      <c r="G467" s="2">
        <f>VLOOKUP(E467,'[1]Listado de Productos'!$A$4:$I$80,6,0)</f>
        <v>7.45</v>
      </c>
      <c r="H467" s="2">
        <f t="shared" si="7"/>
        <v>163.9</v>
      </c>
      <c r="I467" t="s">
        <v>10</v>
      </c>
      <c r="J467" t="s">
        <v>11</v>
      </c>
    </row>
    <row r="468" spans="2:10" x14ac:dyDescent="0.35">
      <c r="B468" t="s">
        <v>486</v>
      </c>
      <c r="C468" s="1">
        <v>41733</v>
      </c>
      <c r="D468">
        <v>1656</v>
      </c>
      <c r="E468">
        <v>38</v>
      </c>
      <c r="F468" s="3">
        <v>32</v>
      </c>
      <c r="G468" s="2">
        <f>VLOOKUP(E468,'[1]Listado de Productos'!$A$4:$I$80,6,0)</f>
        <v>263.5</v>
      </c>
      <c r="H468" s="2">
        <f t="shared" si="7"/>
        <v>8432</v>
      </c>
      <c r="I468" t="s">
        <v>25</v>
      </c>
      <c r="J468" t="s">
        <v>26</v>
      </c>
    </row>
    <row r="469" spans="2:10" x14ac:dyDescent="0.35">
      <c r="B469" t="s">
        <v>485</v>
      </c>
      <c r="C469" s="1">
        <v>41733</v>
      </c>
      <c r="D469">
        <v>1967</v>
      </c>
      <c r="E469">
        <v>9</v>
      </c>
      <c r="F469" s="3">
        <v>18</v>
      </c>
      <c r="G469" s="2">
        <f>VLOOKUP(E469,'[1]Listado de Productos'!$A$4:$I$80,6,0)</f>
        <v>97</v>
      </c>
      <c r="H469" s="2">
        <f t="shared" si="7"/>
        <v>1746</v>
      </c>
      <c r="I469" t="s">
        <v>15</v>
      </c>
      <c r="J469" t="s">
        <v>16</v>
      </c>
    </row>
    <row r="470" spans="2:10" x14ac:dyDescent="0.35">
      <c r="B470" t="s">
        <v>489</v>
      </c>
      <c r="C470" s="1">
        <v>41741</v>
      </c>
      <c r="D470">
        <v>1724</v>
      </c>
      <c r="E470">
        <v>43</v>
      </c>
      <c r="F470" s="3">
        <v>20</v>
      </c>
      <c r="G470" s="2">
        <f>VLOOKUP(E470,'[1]Listado de Productos'!$A$4:$I$80,6,0)</f>
        <v>46</v>
      </c>
      <c r="H470" s="2">
        <f t="shared" si="7"/>
        <v>920</v>
      </c>
      <c r="I470" t="s">
        <v>10</v>
      </c>
      <c r="J470" t="s">
        <v>11</v>
      </c>
    </row>
    <row r="471" spans="2:10" x14ac:dyDescent="0.35">
      <c r="B471" t="s">
        <v>490</v>
      </c>
      <c r="C471" s="1">
        <v>41742</v>
      </c>
      <c r="D471">
        <v>1068</v>
      </c>
      <c r="E471">
        <v>60</v>
      </c>
      <c r="F471" s="3">
        <v>21</v>
      </c>
      <c r="G471" s="2">
        <f>VLOOKUP(E471,'[1]Listado de Productos'!$A$4:$I$80,6,0)</f>
        <v>34</v>
      </c>
      <c r="H471" s="2">
        <f t="shared" si="7"/>
        <v>714</v>
      </c>
      <c r="I471" t="s">
        <v>18</v>
      </c>
      <c r="J471" t="s">
        <v>19</v>
      </c>
    </row>
    <row r="472" spans="2:10" x14ac:dyDescent="0.35">
      <c r="B472" t="s">
        <v>491</v>
      </c>
      <c r="C472" s="1">
        <v>41743</v>
      </c>
      <c r="D472">
        <v>1361</v>
      </c>
      <c r="E472">
        <v>56</v>
      </c>
      <c r="F472" s="3">
        <v>7</v>
      </c>
      <c r="G472" s="2">
        <f>VLOOKUP(E472,'[1]Listado de Productos'!$A$4:$I$80,6,0)</f>
        <v>38</v>
      </c>
      <c r="H472" s="2">
        <f t="shared" si="7"/>
        <v>266</v>
      </c>
      <c r="I472" t="s">
        <v>30</v>
      </c>
      <c r="J472" t="s">
        <v>31</v>
      </c>
    </row>
    <row r="473" spans="2:10" x14ac:dyDescent="0.35">
      <c r="B473" t="s">
        <v>492</v>
      </c>
      <c r="C473" s="1">
        <v>41744</v>
      </c>
      <c r="D473">
        <v>1556</v>
      </c>
      <c r="E473">
        <v>65</v>
      </c>
      <c r="F473" s="3">
        <v>17</v>
      </c>
      <c r="G473" s="2">
        <f>VLOOKUP(E473,'[1]Listado de Productos'!$A$4:$I$80,6,0)</f>
        <v>21.05</v>
      </c>
      <c r="H473" s="2">
        <f t="shared" si="7"/>
        <v>357.85</v>
      </c>
      <c r="I473" t="s">
        <v>15</v>
      </c>
      <c r="J473" t="s">
        <v>16</v>
      </c>
    </row>
    <row r="474" spans="2:10" x14ac:dyDescent="0.35">
      <c r="B474" t="s">
        <v>493</v>
      </c>
      <c r="C474" s="1">
        <v>41745</v>
      </c>
      <c r="D474">
        <v>1517</v>
      </c>
      <c r="E474">
        <v>44</v>
      </c>
      <c r="F474" s="3">
        <v>26</v>
      </c>
      <c r="G474" s="2">
        <f>VLOOKUP(E474,'[1]Listado de Productos'!$A$4:$I$80,6,0)</f>
        <v>19.45</v>
      </c>
      <c r="H474" s="2">
        <f t="shared" si="7"/>
        <v>505.7</v>
      </c>
      <c r="I474" t="s">
        <v>10</v>
      </c>
      <c r="J474" t="s">
        <v>11</v>
      </c>
    </row>
    <row r="475" spans="2:10" x14ac:dyDescent="0.35">
      <c r="B475" t="s">
        <v>494</v>
      </c>
      <c r="C475" s="1">
        <v>41746</v>
      </c>
      <c r="D475">
        <v>1976</v>
      </c>
      <c r="E475">
        <v>35</v>
      </c>
      <c r="F475" s="3">
        <v>10</v>
      </c>
      <c r="G475" s="2">
        <f>VLOOKUP(E475,'[1]Listado de Productos'!$A$4:$I$80,6,0)</f>
        <v>18</v>
      </c>
      <c r="H475" s="2">
        <f t="shared" si="7"/>
        <v>180</v>
      </c>
      <c r="I475" t="s">
        <v>21</v>
      </c>
      <c r="J475" t="s">
        <v>22</v>
      </c>
    </row>
    <row r="476" spans="2:10" x14ac:dyDescent="0.35">
      <c r="B476" t="s">
        <v>495</v>
      </c>
      <c r="C476" s="1">
        <v>41747</v>
      </c>
      <c r="D476">
        <v>1078</v>
      </c>
      <c r="E476">
        <v>58</v>
      </c>
      <c r="F476" s="3">
        <v>34</v>
      </c>
      <c r="G476" s="2">
        <f>VLOOKUP(E476,'[1]Listado de Productos'!$A$4:$I$80,6,0)</f>
        <v>13.25</v>
      </c>
      <c r="H476" s="2">
        <f t="shared" si="7"/>
        <v>450.5</v>
      </c>
      <c r="I476" t="s">
        <v>58</v>
      </c>
      <c r="J476" t="s">
        <v>59</v>
      </c>
    </row>
    <row r="477" spans="2:10" x14ac:dyDescent="0.35">
      <c r="B477" t="s">
        <v>496</v>
      </c>
      <c r="C477" s="1">
        <v>41748</v>
      </c>
      <c r="D477">
        <v>1816</v>
      </c>
      <c r="E477">
        <v>32</v>
      </c>
      <c r="F477" s="3">
        <v>1</v>
      </c>
      <c r="G477" s="2">
        <f>VLOOKUP(E477,'[1]Listado de Productos'!$A$4:$I$80,6,0)</f>
        <v>32</v>
      </c>
      <c r="H477" s="2">
        <f t="shared" si="7"/>
        <v>32</v>
      </c>
      <c r="I477" t="s">
        <v>15</v>
      </c>
      <c r="J477" t="s">
        <v>16</v>
      </c>
    </row>
    <row r="478" spans="2:10" x14ac:dyDescent="0.35">
      <c r="B478" t="s">
        <v>497</v>
      </c>
      <c r="C478" s="1">
        <v>41749</v>
      </c>
      <c r="D478">
        <v>1792</v>
      </c>
      <c r="E478">
        <v>23</v>
      </c>
      <c r="F478" s="3">
        <v>15</v>
      </c>
      <c r="G478" s="2">
        <f>VLOOKUP(E478,'[1]Listado de Productos'!$A$4:$I$80,6,0)</f>
        <v>9</v>
      </c>
      <c r="H478" s="2">
        <f t="shared" si="7"/>
        <v>135</v>
      </c>
      <c r="I478" t="s">
        <v>30</v>
      </c>
      <c r="J478" t="s">
        <v>31</v>
      </c>
    </row>
    <row r="479" spans="2:10" x14ac:dyDescent="0.35">
      <c r="B479" t="s">
        <v>498</v>
      </c>
      <c r="C479" s="1">
        <v>41750</v>
      </c>
      <c r="D479">
        <v>1067</v>
      </c>
      <c r="E479">
        <v>5</v>
      </c>
      <c r="F479" s="3">
        <v>34</v>
      </c>
      <c r="G479" s="2">
        <f>VLOOKUP(E479,'[1]Listado de Productos'!$A$4:$I$80,6,0)</f>
        <v>21.35</v>
      </c>
      <c r="H479" s="2">
        <f t="shared" si="7"/>
        <v>725.90000000000009</v>
      </c>
      <c r="I479" t="s">
        <v>30</v>
      </c>
      <c r="J479" t="s">
        <v>31</v>
      </c>
    </row>
    <row r="480" spans="2:10" x14ac:dyDescent="0.35">
      <c r="B480" t="s">
        <v>499</v>
      </c>
      <c r="C480" s="1">
        <v>41751</v>
      </c>
      <c r="D480">
        <v>1960</v>
      </c>
      <c r="E480">
        <v>27</v>
      </c>
      <c r="F480" s="3">
        <v>33</v>
      </c>
      <c r="G480" s="2">
        <f>VLOOKUP(E480,'[1]Listado de Productos'!$A$4:$I$80,6,0)</f>
        <v>43.9</v>
      </c>
      <c r="H480" s="2">
        <f t="shared" si="7"/>
        <v>1448.7</v>
      </c>
      <c r="I480" t="s">
        <v>10</v>
      </c>
      <c r="J480" t="s">
        <v>11</v>
      </c>
    </row>
    <row r="481" spans="2:10" x14ac:dyDescent="0.35">
      <c r="B481" t="s">
        <v>500</v>
      </c>
      <c r="C481" s="1">
        <v>41752</v>
      </c>
      <c r="D481">
        <v>1976</v>
      </c>
      <c r="E481">
        <v>41</v>
      </c>
      <c r="F481" s="3">
        <v>31</v>
      </c>
      <c r="G481" s="2">
        <f>VLOOKUP(E481,'[1]Listado de Productos'!$A$4:$I$80,6,0)</f>
        <v>9.65</v>
      </c>
      <c r="H481" s="2">
        <f t="shared" si="7"/>
        <v>299.15000000000003</v>
      </c>
      <c r="I481" t="s">
        <v>15</v>
      </c>
      <c r="J481" t="s">
        <v>16</v>
      </c>
    </row>
    <row r="482" spans="2:10" x14ac:dyDescent="0.35">
      <c r="B482" t="s">
        <v>501</v>
      </c>
      <c r="C482" s="1">
        <v>41753</v>
      </c>
      <c r="D482">
        <v>1154</v>
      </c>
      <c r="E482">
        <v>37</v>
      </c>
      <c r="F482" s="3">
        <v>12</v>
      </c>
      <c r="G482" s="2">
        <f>VLOOKUP(E482,'[1]Listado de Productos'!$A$4:$I$80,6,0)</f>
        <v>26</v>
      </c>
      <c r="H482" s="2">
        <f t="shared" si="7"/>
        <v>312</v>
      </c>
      <c r="I482" t="s">
        <v>21</v>
      </c>
      <c r="J482" t="s">
        <v>22</v>
      </c>
    </row>
    <row r="483" spans="2:10" x14ac:dyDescent="0.35">
      <c r="B483" t="s">
        <v>502</v>
      </c>
      <c r="C483" s="1">
        <v>41754</v>
      </c>
      <c r="D483">
        <v>1292</v>
      </c>
      <c r="E483">
        <v>21</v>
      </c>
      <c r="F483" s="3">
        <v>8</v>
      </c>
      <c r="G483" s="2">
        <f>VLOOKUP(E483,'[1]Listado de Productos'!$A$4:$I$80,6,0)</f>
        <v>10</v>
      </c>
      <c r="H483" s="2">
        <f t="shared" si="7"/>
        <v>80</v>
      </c>
      <c r="I483" t="s">
        <v>58</v>
      </c>
      <c r="J483" t="s">
        <v>59</v>
      </c>
    </row>
    <row r="484" spans="2:10" x14ac:dyDescent="0.35">
      <c r="B484" t="s">
        <v>503</v>
      </c>
      <c r="C484" s="1">
        <v>41755</v>
      </c>
      <c r="D484">
        <v>1725</v>
      </c>
      <c r="E484">
        <v>40</v>
      </c>
      <c r="F484" s="3">
        <v>9</v>
      </c>
      <c r="G484" s="2">
        <f>VLOOKUP(E484,'[1]Listado de Productos'!$A$4:$I$80,6,0)</f>
        <v>18.399999999999999</v>
      </c>
      <c r="H484" s="2">
        <f t="shared" si="7"/>
        <v>165.6</v>
      </c>
      <c r="I484" t="s">
        <v>30</v>
      </c>
      <c r="J484" t="s">
        <v>31</v>
      </c>
    </row>
    <row r="485" spans="2:10" x14ac:dyDescent="0.35">
      <c r="B485" t="s">
        <v>504</v>
      </c>
      <c r="C485" s="1">
        <v>41756</v>
      </c>
      <c r="D485">
        <v>1302</v>
      </c>
      <c r="E485">
        <v>3</v>
      </c>
      <c r="F485" s="3">
        <v>5</v>
      </c>
      <c r="G485" s="2">
        <f>VLOOKUP(E485,'[1]Listado de Productos'!$A$4:$I$80,6,0)</f>
        <v>10</v>
      </c>
      <c r="H485" s="2">
        <f t="shared" si="7"/>
        <v>50</v>
      </c>
      <c r="I485" t="s">
        <v>58</v>
      </c>
      <c r="J485" t="s">
        <v>59</v>
      </c>
    </row>
    <row r="486" spans="2:10" x14ac:dyDescent="0.35">
      <c r="B486" t="s">
        <v>505</v>
      </c>
      <c r="C486" s="1">
        <v>41757</v>
      </c>
      <c r="D486">
        <v>1041</v>
      </c>
      <c r="E486">
        <v>74</v>
      </c>
      <c r="F486" s="3">
        <v>11</v>
      </c>
      <c r="G486" s="2">
        <f>VLOOKUP(E486,'[1]Listado de Productos'!$A$4:$I$80,6,0)</f>
        <v>10</v>
      </c>
      <c r="H486" s="2">
        <f t="shared" si="7"/>
        <v>110</v>
      </c>
      <c r="I486" t="s">
        <v>58</v>
      </c>
      <c r="J486" t="s">
        <v>59</v>
      </c>
    </row>
    <row r="487" spans="2:10" x14ac:dyDescent="0.35">
      <c r="B487" t="s">
        <v>506</v>
      </c>
      <c r="C487" s="1">
        <v>41758</v>
      </c>
      <c r="D487">
        <v>1329</v>
      </c>
      <c r="E487">
        <v>66</v>
      </c>
      <c r="F487" s="3">
        <v>26</v>
      </c>
      <c r="G487" s="2">
        <f>VLOOKUP(E487,'[1]Listado de Productos'!$A$4:$I$80,6,0)</f>
        <v>17</v>
      </c>
      <c r="H487" s="2">
        <f t="shared" si="7"/>
        <v>442</v>
      </c>
      <c r="I487" t="s">
        <v>58</v>
      </c>
      <c r="J487" t="s">
        <v>59</v>
      </c>
    </row>
    <row r="488" spans="2:10" x14ac:dyDescent="0.35">
      <c r="B488" t="s">
        <v>507</v>
      </c>
      <c r="C488" s="1">
        <v>41759</v>
      </c>
      <c r="D488">
        <v>1949</v>
      </c>
      <c r="E488">
        <v>32</v>
      </c>
      <c r="F488" s="3">
        <v>26</v>
      </c>
      <c r="G488" s="2">
        <f>VLOOKUP(E488,'[1]Listado de Productos'!$A$4:$I$80,6,0)</f>
        <v>32</v>
      </c>
      <c r="H488" s="2">
        <f t="shared" si="7"/>
        <v>832</v>
      </c>
      <c r="I488" t="s">
        <v>18</v>
      </c>
      <c r="J488" t="s">
        <v>19</v>
      </c>
    </row>
    <row r="489" spans="2:10" x14ac:dyDescent="0.35">
      <c r="B489" t="s">
        <v>508</v>
      </c>
      <c r="C489" s="1">
        <v>41760</v>
      </c>
      <c r="D489">
        <v>1054</v>
      </c>
      <c r="E489">
        <v>32</v>
      </c>
      <c r="F489" s="3">
        <v>7</v>
      </c>
      <c r="G489" s="2">
        <f>VLOOKUP(E489,'[1]Listado de Productos'!$A$4:$I$80,6,0)</f>
        <v>32</v>
      </c>
      <c r="H489" s="2">
        <f t="shared" si="7"/>
        <v>224</v>
      </c>
      <c r="I489" t="s">
        <v>10</v>
      </c>
      <c r="J489" t="s">
        <v>11</v>
      </c>
    </row>
    <row r="490" spans="2:10" x14ac:dyDescent="0.35">
      <c r="B490" t="s">
        <v>509</v>
      </c>
      <c r="C490" s="1">
        <v>41761</v>
      </c>
      <c r="D490">
        <v>1292</v>
      </c>
      <c r="E490">
        <v>42</v>
      </c>
      <c r="F490" s="3">
        <v>6</v>
      </c>
      <c r="G490" s="2">
        <f>VLOOKUP(E490,'[1]Listado de Productos'!$A$4:$I$80,6,0)</f>
        <v>14</v>
      </c>
      <c r="H490" s="2">
        <f t="shared" si="7"/>
        <v>84</v>
      </c>
      <c r="I490" t="s">
        <v>25</v>
      </c>
      <c r="J490" t="s">
        <v>26</v>
      </c>
    </row>
    <row r="491" spans="2:10" x14ac:dyDescent="0.35">
      <c r="B491" t="s">
        <v>510</v>
      </c>
      <c r="C491" s="1">
        <v>41762</v>
      </c>
      <c r="D491">
        <v>1908</v>
      </c>
      <c r="E491">
        <v>69</v>
      </c>
      <c r="F491" s="3">
        <v>8</v>
      </c>
      <c r="G491" s="2">
        <f>VLOOKUP(E491,'[1]Listado de Productos'!$A$4:$I$80,6,0)</f>
        <v>36</v>
      </c>
      <c r="H491" s="2">
        <f t="shared" si="7"/>
        <v>288</v>
      </c>
      <c r="I491" t="s">
        <v>21</v>
      </c>
      <c r="J491" t="s">
        <v>22</v>
      </c>
    </row>
    <row r="492" spans="2:10" x14ac:dyDescent="0.35">
      <c r="B492" t="s">
        <v>511</v>
      </c>
      <c r="C492" s="1">
        <v>41763</v>
      </c>
      <c r="D492">
        <v>1933</v>
      </c>
      <c r="E492">
        <v>43</v>
      </c>
      <c r="F492" s="3">
        <v>14</v>
      </c>
      <c r="G492" s="2">
        <f>VLOOKUP(E492,'[1]Listado de Productos'!$A$4:$I$80,6,0)</f>
        <v>46</v>
      </c>
      <c r="H492" s="2">
        <f t="shared" si="7"/>
        <v>644</v>
      </c>
      <c r="I492" t="s">
        <v>30</v>
      </c>
      <c r="J492" t="s">
        <v>31</v>
      </c>
    </row>
    <row r="493" spans="2:10" x14ac:dyDescent="0.35">
      <c r="B493" t="s">
        <v>512</v>
      </c>
      <c r="C493" s="1">
        <v>41764</v>
      </c>
      <c r="D493">
        <v>1154</v>
      </c>
      <c r="E493">
        <v>55</v>
      </c>
      <c r="F493" s="3">
        <v>34</v>
      </c>
      <c r="G493" s="2">
        <f>VLOOKUP(E493,'[1]Listado de Productos'!$A$4:$I$80,6,0)</f>
        <v>24</v>
      </c>
      <c r="H493" s="2">
        <f t="shared" si="7"/>
        <v>816</v>
      </c>
      <c r="I493" t="s">
        <v>30</v>
      </c>
      <c r="J493" t="s">
        <v>31</v>
      </c>
    </row>
    <row r="494" spans="2:10" x14ac:dyDescent="0.35">
      <c r="B494" t="s">
        <v>513</v>
      </c>
      <c r="C494" s="1">
        <v>41765</v>
      </c>
      <c r="D494">
        <v>1510</v>
      </c>
      <c r="E494">
        <v>20</v>
      </c>
      <c r="F494" s="3">
        <v>11</v>
      </c>
      <c r="G494" s="2">
        <f>VLOOKUP(E494,'[1]Listado de Productos'!$A$4:$I$80,6,0)</f>
        <v>81</v>
      </c>
      <c r="H494" s="2">
        <f t="shared" si="7"/>
        <v>891</v>
      </c>
      <c r="I494" t="s">
        <v>18</v>
      </c>
      <c r="J494" t="s">
        <v>19</v>
      </c>
    </row>
    <row r="495" spans="2:10" x14ac:dyDescent="0.35">
      <c r="B495" t="s">
        <v>517</v>
      </c>
      <c r="C495" s="1">
        <v>41766</v>
      </c>
      <c r="D495">
        <v>1012</v>
      </c>
      <c r="E495">
        <v>32</v>
      </c>
      <c r="F495" s="3">
        <v>25</v>
      </c>
      <c r="G495" s="2">
        <f>VLOOKUP(E495,'[1]Listado de Productos'!$A$4:$I$80,6,0)</f>
        <v>32</v>
      </c>
      <c r="H495" s="2">
        <f t="shared" si="7"/>
        <v>800</v>
      </c>
      <c r="I495" t="s">
        <v>25</v>
      </c>
      <c r="J495" t="s">
        <v>26</v>
      </c>
    </row>
    <row r="496" spans="2:10" x14ac:dyDescent="0.35">
      <c r="B496" t="s">
        <v>514</v>
      </c>
      <c r="C496" s="1">
        <v>41766</v>
      </c>
      <c r="D496">
        <v>1068</v>
      </c>
      <c r="E496">
        <v>47</v>
      </c>
      <c r="F496" s="3">
        <v>12</v>
      </c>
      <c r="G496" s="2">
        <f>VLOOKUP(E496,'[1]Listado de Productos'!$A$4:$I$80,6,0)</f>
        <v>9.5</v>
      </c>
      <c r="H496" s="2">
        <f t="shared" si="7"/>
        <v>114</v>
      </c>
      <c r="I496" t="s">
        <v>58</v>
      </c>
      <c r="J496" t="s">
        <v>59</v>
      </c>
    </row>
    <row r="497" spans="2:10" x14ac:dyDescent="0.35">
      <c r="B497" t="s">
        <v>516</v>
      </c>
      <c r="C497" s="1">
        <v>41766</v>
      </c>
      <c r="D497">
        <v>1352</v>
      </c>
      <c r="E497">
        <v>8</v>
      </c>
      <c r="F497" s="3">
        <v>21</v>
      </c>
      <c r="G497" s="2">
        <f>VLOOKUP(E497,'[1]Listado de Productos'!$A$4:$I$80,6,0)</f>
        <v>40</v>
      </c>
      <c r="H497" s="2">
        <f t="shared" si="7"/>
        <v>840</v>
      </c>
      <c r="I497" t="s">
        <v>18</v>
      </c>
      <c r="J497" t="s">
        <v>19</v>
      </c>
    </row>
    <row r="498" spans="2:10" x14ac:dyDescent="0.35">
      <c r="B498" t="s">
        <v>518</v>
      </c>
      <c r="C498" s="1">
        <v>41766</v>
      </c>
      <c r="D498">
        <v>1426</v>
      </c>
      <c r="E498">
        <v>76</v>
      </c>
      <c r="F498" s="3">
        <v>33</v>
      </c>
      <c r="G498" s="2">
        <f>VLOOKUP(E498,'[1]Listado de Productos'!$A$4:$I$80,6,0)</f>
        <v>18</v>
      </c>
      <c r="H498" s="2">
        <f t="shared" si="7"/>
        <v>594</v>
      </c>
      <c r="I498" t="s">
        <v>58</v>
      </c>
      <c r="J498" t="s">
        <v>59</v>
      </c>
    </row>
    <row r="499" spans="2:10" x14ac:dyDescent="0.35">
      <c r="B499" t="s">
        <v>515</v>
      </c>
      <c r="C499" s="1">
        <v>41766</v>
      </c>
      <c r="D499">
        <v>1725</v>
      </c>
      <c r="E499">
        <v>21</v>
      </c>
      <c r="F499" s="3">
        <v>4</v>
      </c>
      <c r="G499" s="2">
        <f>VLOOKUP(E499,'[1]Listado de Productos'!$A$4:$I$80,6,0)</f>
        <v>10</v>
      </c>
      <c r="H499" s="2">
        <f t="shared" si="7"/>
        <v>40</v>
      </c>
      <c r="I499" t="s">
        <v>21</v>
      </c>
      <c r="J499" t="s">
        <v>22</v>
      </c>
    </row>
    <row r="500" spans="2:10" x14ac:dyDescent="0.35">
      <c r="B500" t="s">
        <v>519</v>
      </c>
      <c r="C500" s="1">
        <v>41766</v>
      </c>
      <c r="D500">
        <v>1975</v>
      </c>
      <c r="E500">
        <v>64</v>
      </c>
      <c r="F500" s="3">
        <v>5</v>
      </c>
      <c r="G500" s="2">
        <f>VLOOKUP(E500,'[1]Listado de Productos'!$A$4:$I$80,6,0)</f>
        <v>33.25</v>
      </c>
      <c r="H500" s="2">
        <f t="shared" si="7"/>
        <v>166.25</v>
      </c>
      <c r="I500" t="s">
        <v>10</v>
      </c>
      <c r="J500" t="s">
        <v>11</v>
      </c>
    </row>
    <row r="501" spans="2:10" x14ac:dyDescent="0.35">
      <c r="B501" t="s">
        <v>520</v>
      </c>
      <c r="C501" s="1">
        <v>41772</v>
      </c>
      <c r="D501">
        <v>1359</v>
      </c>
      <c r="E501">
        <v>65</v>
      </c>
      <c r="F501" s="3">
        <v>30</v>
      </c>
      <c r="G501" s="2">
        <f>VLOOKUP(E501,'[1]Listado de Productos'!$A$4:$I$80,6,0)</f>
        <v>21.05</v>
      </c>
      <c r="H501" s="2">
        <f t="shared" si="7"/>
        <v>631.5</v>
      </c>
      <c r="I501" t="s">
        <v>25</v>
      </c>
      <c r="J501" t="s">
        <v>26</v>
      </c>
    </row>
    <row r="502" spans="2:10" x14ac:dyDescent="0.35">
      <c r="B502" t="s">
        <v>521</v>
      </c>
      <c r="C502" s="1">
        <v>41773</v>
      </c>
      <c r="D502">
        <v>1967</v>
      </c>
      <c r="E502">
        <v>22</v>
      </c>
      <c r="F502" s="3">
        <v>6</v>
      </c>
      <c r="G502" s="2">
        <f>VLOOKUP(E502,'[1]Listado de Productos'!$A$4:$I$80,6,0)</f>
        <v>21</v>
      </c>
      <c r="H502" s="2">
        <f t="shared" si="7"/>
        <v>126</v>
      </c>
      <c r="I502" t="s">
        <v>30</v>
      </c>
      <c r="J502" t="s">
        <v>31</v>
      </c>
    </row>
    <row r="503" spans="2:10" x14ac:dyDescent="0.35">
      <c r="B503" t="s">
        <v>522</v>
      </c>
      <c r="C503" s="1">
        <v>41774</v>
      </c>
      <c r="D503">
        <v>1967</v>
      </c>
      <c r="E503">
        <v>41</v>
      </c>
      <c r="F503" s="3">
        <v>32</v>
      </c>
      <c r="G503" s="2">
        <f>VLOOKUP(E503,'[1]Listado de Productos'!$A$4:$I$80,6,0)</f>
        <v>9.65</v>
      </c>
      <c r="H503" s="2">
        <f t="shared" si="7"/>
        <v>308.8</v>
      </c>
      <c r="I503" t="s">
        <v>15</v>
      </c>
      <c r="J503" t="s">
        <v>16</v>
      </c>
    </row>
    <row r="504" spans="2:10" x14ac:dyDescent="0.35">
      <c r="B504" t="s">
        <v>523</v>
      </c>
      <c r="C504" s="1">
        <v>41775</v>
      </c>
      <c r="D504">
        <v>1331</v>
      </c>
      <c r="E504">
        <v>8</v>
      </c>
      <c r="F504" s="3">
        <v>28</v>
      </c>
      <c r="G504" s="2">
        <f>VLOOKUP(E504,'[1]Listado de Productos'!$A$4:$I$80,6,0)</f>
        <v>40</v>
      </c>
      <c r="H504" s="2">
        <f t="shared" si="7"/>
        <v>1120</v>
      </c>
      <c r="I504" t="s">
        <v>18</v>
      </c>
      <c r="J504" t="s">
        <v>19</v>
      </c>
    </row>
    <row r="505" spans="2:10" x14ac:dyDescent="0.35">
      <c r="B505" t="s">
        <v>524</v>
      </c>
      <c r="C505" s="1">
        <v>41776</v>
      </c>
      <c r="D505">
        <v>1361</v>
      </c>
      <c r="E505">
        <v>5</v>
      </c>
      <c r="F505" s="3">
        <v>19</v>
      </c>
      <c r="G505" s="2">
        <f>VLOOKUP(E505,'[1]Listado de Productos'!$A$4:$I$80,6,0)</f>
        <v>21.35</v>
      </c>
      <c r="H505" s="2">
        <f t="shared" si="7"/>
        <v>405.65000000000003</v>
      </c>
      <c r="I505" t="s">
        <v>25</v>
      </c>
      <c r="J505" t="s">
        <v>26</v>
      </c>
    </row>
    <row r="506" spans="2:10" x14ac:dyDescent="0.35">
      <c r="B506" t="s">
        <v>525</v>
      </c>
      <c r="C506" s="1">
        <v>41777</v>
      </c>
      <c r="D506">
        <v>1977</v>
      </c>
      <c r="E506">
        <v>20</v>
      </c>
      <c r="F506" s="3">
        <v>1</v>
      </c>
      <c r="G506" s="2">
        <f>VLOOKUP(E506,'[1]Listado de Productos'!$A$4:$I$80,6,0)</f>
        <v>81</v>
      </c>
      <c r="H506" s="2">
        <f t="shared" si="7"/>
        <v>81</v>
      </c>
      <c r="I506" t="s">
        <v>58</v>
      </c>
      <c r="J506" t="s">
        <v>59</v>
      </c>
    </row>
    <row r="507" spans="2:10" x14ac:dyDescent="0.35">
      <c r="B507" t="s">
        <v>526</v>
      </c>
      <c r="C507" s="1">
        <v>41778</v>
      </c>
      <c r="D507">
        <v>1968</v>
      </c>
      <c r="E507">
        <v>56</v>
      </c>
      <c r="F507" s="3">
        <v>26</v>
      </c>
      <c r="G507" s="2">
        <f>VLOOKUP(E507,'[1]Listado de Productos'!$A$4:$I$80,6,0)</f>
        <v>38</v>
      </c>
      <c r="H507" s="2">
        <f t="shared" si="7"/>
        <v>988</v>
      </c>
      <c r="I507" t="s">
        <v>15</v>
      </c>
      <c r="J507" t="s">
        <v>16</v>
      </c>
    </row>
    <row r="508" spans="2:10" x14ac:dyDescent="0.35">
      <c r="B508" t="s">
        <v>527</v>
      </c>
      <c r="C508" s="1">
        <v>41779</v>
      </c>
      <c r="D508">
        <v>1334</v>
      </c>
      <c r="E508">
        <v>33</v>
      </c>
      <c r="F508" s="3">
        <v>8</v>
      </c>
      <c r="G508" s="2">
        <f>VLOOKUP(E508,'[1]Listado de Productos'!$A$4:$I$80,6,0)</f>
        <v>2.5</v>
      </c>
      <c r="H508" s="2">
        <f t="shared" si="7"/>
        <v>20</v>
      </c>
      <c r="I508" t="s">
        <v>58</v>
      </c>
      <c r="J508" t="s">
        <v>59</v>
      </c>
    </row>
    <row r="509" spans="2:10" x14ac:dyDescent="0.35">
      <c r="B509" t="s">
        <v>532</v>
      </c>
      <c r="C509" s="1">
        <v>41780</v>
      </c>
      <c r="D509">
        <v>1152</v>
      </c>
      <c r="E509">
        <v>55</v>
      </c>
      <c r="F509" s="3">
        <v>25</v>
      </c>
      <c r="G509" s="2">
        <f>VLOOKUP(E509,'[1]Listado de Productos'!$A$4:$I$80,6,0)</f>
        <v>24</v>
      </c>
      <c r="H509" s="2">
        <f t="shared" si="7"/>
        <v>600</v>
      </c>
      <c r="I509" t="s">
        <v>58</v>
      </c>
      <c r="J509" t="s">
        <v>59</v>
      </c>
    </row>
    <row r="510" spans="2:10" x14ac:dyDescent="0.35">
      <c r="B510" t="s">
        <v>528</v>
      </c>
      <c r="C510" s="1">
        <v>41780</v>
      </c>
      <c r="D510">
        <v>1359</v>
      </c>
      <c r="E510">
        <v>12</v>
      </c>
      <c r="F510" s="3">
        <v>17</v>
      </c>
      <c r="G510" s="2">
        <f>VLOOKUP(E510,'[1]Listado de Productos'!$A$4:$I$80,6,0)</f>
        <v>38</v>
      </c>
      <c r="H510" s="2">
        <f t="shared" si="7"/>
        <v>646</v>
      </c>
      <c r="I510" t="s">
        <v>18</v>
      </c>
      <c r="J510" t="s">
        <v>19</v>
      </c>
    </row>
    <row r="511" spans="2:10" x14ac:dyDescent="0.35">
      <c r="B511" t="s">
        <v>530</v>
      </c>
      <c r="C511" s="1">
        <v>41780</v>
      </c>
      <c r="D511">
        <v>1427</v>
      </c>
      <c r="E511">
        <v>74</v>
      </c>
      <c r="F511" s="3">
        <v>28</v>
      </c>
      <c r="G511" s="2">
        <f>VLOOKUP(E511,'[1]Listado de Productos'!$A$4:$I$80,6,0)</f>
        <v>10</v>
      </c>
      <c r="H511" s="2">
        <f t="shared" si="7"/>
        <v>280</v>
      </c>
      <c r="I511" t="s">
        <v>18</v>
      </c>
      <c r="J511" t="s">
        <v>19</v>
      </c>
    </row>
    <row r="512" spans="2:10" x14ac:dyDescent="0.35">
      <c r="B512" t="s">
        <v>529</v>
      </c>
      <c r="C512" s="1">
        <v>41780</v>
      </c>
      <c r="D512">
        <v>1530</v>
      </c>
      <c r="E512">
        <v>28</v>
      </c>
      <c r="F512" s="3">
        <v>4</v>
      </c>
      <c r="G512" s="2">
        <f>VLOOKUP(E512,'[1]Listado de Productos'!$A$4:$I$80,6,0)</f>
        <v>45.6</v>
      </c>
      <c r="H512" s="2">
        <f t="shared" si="7"/>
        <v>182.4</v>
      </c>
      <c r="I512" t="s">
        <v>58</v>
      </c>
      <c r="J512" t="s">
        <v>59</v>
      </c>
    </row>
    <row r="513" spans="2:10" x14ac:dyDescent="0.35">
      <c r="B513" t="s">
        <v>531</v>
      </c>
      <c r="C513" s="1">
        <v>41780</v>
      </c>
      <c r="D513">
        <v>1794</v>
      </c>
      <c r="E513">
        <v>7</v>
      </c>
      <c r="F513" s="3">
        <v>7</v>
      </c>
      <c r="G513" s="2">
        <f>VLOOKUP(E513,'[1]Listado de Productos'!$A$4:$I$80,6,0)</f>
        <v>30</v>
      </c>
      <c r="H513" s="2">
        <f t="shared" si="7"/>
        <v>210</v>
      </c>
      <c r="I513" t="s">
        <v>30</v>
      </c>
      <c r="J513" t="s">
        <v>31</v>
      </c>
    </row>
    <row r="514" spans="2:10" x14ac:dyDescent="0.35">
      <c r="B514" t="s">
        <v>533</v>
      </c>
      <c r="C514" s="1">
        <v>41785</v>
      </c>
      <c r="D514">
        <v>1303</v>
      </c>
      <c r="E514">
        <v>24</v>
      </c>
      <c r="F514" s="3">
        <v>25</v>
      </c>
      <c r="G514" s="2">
        <f>VLOOKUP(E514,'[1]Listado de Productos'!$A$4:$I$80,6,0)</f>
        <v>4.5</v>
      </c>
      <c r="H514" s="2">
        <f t="shared" si="7"/>
        <v>112.5</v>
      </c>
      <c r="I514" t="s">
        <v>25</v>
      </c>
      <c r="J514" t="s">
        <v>26</v>
      </c>
    </row>
    <row r="515" spans="2:10" x14ac:dyDescent="0.35">
      <c r="B515" t="s">
        <v>534</v>
      </c>
      <c r="C515" s="1">
        <v>41786</v>
      </c>
      <c r="D515">
        <v>1333</v>
      </c>
      <c r="E515">
        <v>57</v>
      </c>
      <c r="F515" s="3">
        <v>18</v>
      </c>
      <c r="G515" s="2">
        <f>VLOOKUP(E515,'[1]Listado de Productos'!$A$4:$I$80,6,0)</f>
        <v>19.5</v>
      </c>
      <c r="H515" s="2">
        <f t="shared" si="7"/>
        <v>351</v>
      </c>
      <c r="I515" t="s">
        <v>30</v>
      </c>
      <c r="J515" t="s">
        <v>31</v>
      </c>
    </row>
    <row r="516" spans="2:10" x14ac:dyDescent="0.35">
      <c r="B516" t="s">
        <v>535</v>
      </c>
      <c r="C516" s="1">
        <v>41787</v>
      </c>
      <c r="D516">
        <v>1510</v>
      </c>
      <c r="E516">
        <v>10</v>
      </c>
      <c r="F516" s="3">
        <v>24</v>
      </c>
      <c r="G516" s="2">
        <f>VLOOKUP(E516,'[1]Listado de Productos'!$A$4:$I$80,6,0)</f>
        <v>31</v>
      </c>
      <c r="H516" s="2">
        <f t="shared" ref="H516:H579" si="8">+G516*F516</f>
        <v>744</v>
      </c>
      <c r="I516" t="s">
        <v>18</v>
      </c>
      <c r="J516" t="s">
        <v>19</v>
      </c>
    </row>
    <row r="517" spans="2:10" x14ac:dyDescent="0.35">
      <c r="B517" t="s">
        <v>536</v>
      </c>
      <c r="C517" s="1">
        <v>41788</v>
      </c>
      <c r="D517">
        <v>1368</v>
      </c>
      <c r="E517">
        <v>53</v>
      </c>
      <c r="F517" s="3">
        <v>18</v>
      </c>
      <c r="G517" s="2">
        <f>VLOOKUP(E517,'[1]Listado de Productos'!$A$4:$I$80,6,0)</f>
        <v>32.799999999999997</v>
      </c>
      <c r="H517" s="2">
        <f t="shared" si="8"/>
        <v>590.4</v>
      </c>
      <c r="I517" t="s">
        <v>58</v>
      </c>
      <c r="J517" t="s">
        <v>59</v>
      </c>
    </row>
    <row r="518" spans="2:10" x14ac:dyDescent="0.35">
      <c r="B518" t="s">
        <v>537</v>
      </c>
      <c r="C518" s="1">
        <v>41789</v>
      </c>
      <c r="D518">
        <v>1967</v>
      </c>
      <c r="E518">
        <v>40</v>
      </c>
      <c r="F518" s="3">
        <v>20</v>
      </c>
      <c r="G518" s="2">
        <f>VLOOKUP(E518,'[1]Listado de Productos'!$A$4:$I$80,6,0)</f>
        <v>18.399999999999999</v>
      </c>
      <c r="H518" s="2">
        <f t="shared" si="8"/>
        <v>368</v>
      </c>
      <c r="I518" t="s">
        <v>10</v>
      </c>
      <c r="J518" t="s">
        <v>11</v>
      </c>
    </row>
    <row r="519" spans="2:10" x14ac:dyDescent="0.35">
      <c r="B519" t="s">
        <v>538</v>
      </c>
      <c r="C519" s="1">
        <v>41790</v>
      </c>
      <c r="D519">
        <v>1310</v>
      </c>
      <c r="E519">
        <v>54</v>
      </c>
      <c r="F519" s="3">
        <v>20</v>
      </c>
      <c r="G519" s="2">
        <f>VLOOKUP(E519,'[1]Listado de Productos'!$A$4:$I$80,6,0)</f>
        <v>7.45</v>
      </c>
      <c r="H519" s="2">
        <f t="shared" si="8"/>
        <v>149</v>
      </c>
      <c r="I519" t="s">
        <v>15</v>
      </c>
      <c r="J519" t="s">
        <v>16</v>
      </c>
    </row>
    <row r="520" spans="2:10" x14ac:dyDescent="0.35">
      <c r="B520" t="s">
        <v>539</v>
      </c>
      <c r="C520" s="1">
        <v>41791</v>
      </c>
      <c r="D520">
        <v>1658</v>
      </c>
      <c r="E520">
        <v>57</v>
      </c>
      <c r="F520" s="3">
        <v>2</v>
      </c>
      <c r="G520" s="2">
        <f>VLOOKUP(E520,'[1]Listado de Productos'!$A$4:$I$80,6,0)</f>
        <v>19.5</v>
      </c>
      <c r="H520" s="2">
        <f t="shared" si="8"/>
        <v>39</v>
      </c>
      <c r="I520" t="s">
        <v>58</v>
      </c>
      <c r="J520" t="s">
        <v>59</v>
      </c>
    </row>
    <row r="521" spans="2:10" x14ac:dyDescent="0.35">
      <c r="B521" t="s">
        <v>540</v>
      </c>
      <c r="C521" s="1">
        <v>41792</v>
      </c>
      <c r="D521">
        <v>1427</v>
      </c>
      <c r="E521">
        <v>77</v>
      </c>
      <c r="F521" s="3">
        <v>11</v>
      </c>
      <c r="G521" s="2">
        <f>VLOOKUP(E521,'[1]Listado de Productos'!$A$4:$I$80,6,0)</f>
        <v>13</v>
      </c>
      <c r="H521" s="2">
        <f t="shared" si="8"/>
        <v>143</v>
      </c>
      <c r="I521" t="s">
        <v>21</v>
      </c>
      <c r="J521" t="s">
        <v>22</v>
      </c>
    </row>
    <row r="522" spans="2:10" x14ac:dyDescent="0.35">
      <c r="B522" t="s">
        <v>541</v>
      </c>
      <c r="C522" s="1">
        <v>41793</v>
      </c>
      <c r="D522">
        <v>1977</v>
      </c>
      <c r="E522">
        <v>66</v>
      </c>
      <c r="F522" s="3">
        <v>25</v>
      </c>
      <c r="G522" s="2">
        <f>VLOOKUP(E522,'[1]Listado de Productos'!$A$4:$I$80,6,0)</f>
        <v>17</v>
      </c>
      <c r="H522" s="2">
        <f t="shared" si="8"/>
        <v>425</v>
      </c>
      <c r="I522" t="s">
        <v>15</v>
      </c>
      <c r="J522" t="s">
        <v>16</v>
      </c>
    </row>
    <row r="523" spans="2:10" x14ac:dyDescent="0.35">
      <c r="B523" t="s">
        <v>542</v>
      </c>
      <c r="C523" s="1">
        <v>41794</v>
      </c>
      <c r="D523">
        <v>1758</v>
      </c>
      <c r="E523">
        <v>59</v>
      </c>
      <c r="F523" s="3">
        <v>15</v>
      </c>
      <c r="G523" s="2">
        <f>VLOOKUP(E523,'[1]Listado de Productos'!$A$4:$I$80,6,0)</f>
        <v>55</v>
      </c>
      <c r="H523" s="2">
        <f t="shared" si="8"/>
        <v>825</v>
      </c>
      <c r="I523" t="s">
        <v>10</v>
      </c>
      <c r="J523" t="s">
        <v>11</v>
      </c>
    </row>
    <row r="524" spans="2:10" x14ac:dyDescent="0.35">
      <c r="B524" t="s">
        <v>543</v>
      </c>
      <c r="C524" s="1">
        <v>41795</v>
      </c>
      <c r="D524">
        <v>1967</v>
      </c>
      <c r="E524">
        <v>5</v>
      </c>
      <c r="F524" s="3">
        <v>25</v>
      </c>
      <c r="G524" s="2">
        <f>VLOOKUP(E524,'[1]Listado de Productos'!$A$4:$I$80,6,0)</f>
        <v>21.35</v>
      </c>
      <c r="H524" s="2">
        <f t="shared" si="8"/>
        <v>533.75</v>
      </c>
      <c r="I524" t="s">
        <v>30</v>
      </c>
      <c r="J524" t="s">
        <v>31</v>
      </c>
    </row>
    <row r="525" spans="2:10" x14ac:dyDescent="0.35">
      <c r="B525" t="s">
        <v>544</v>
      </c>
      <c r="C525" s="1">
        <v>41796</v>
      </c>
      <c r="D525">
        <v>1509</v>
      </c>
      <c r="E525">
        <v>65</v>
      </c>
      <c r="F525" s="3">
        <v>35</v>
      </c>
      <c r="G525" s="2">
        <f>VLOOKUP(E525,'[1]Listado de Productos'!$A$4:$I$80,6,0)</f>
        <v>21.05</v>
      </c>
      <c r="H525" s="2">
        <f t="shared" si="8"/>
        <v>736.75</v>
      </c>
      <c r="I525" t="s">
        <v>21</v>
      </c>
      <c r="J525" t="s">
        <v>22</v>
      </c>
    </row>
    <row r="526" spans="2:10" x14ac:dyDescent="0.35">
      <c r="B526" t="s">
        <v>545</v>
      </c>
      <c r="C526" s="1">
        <v>41797</v>
      </c>
      <c r="D526">
        <v>1723</v>
      </c>
      <c r="E526">
        <v>60</v>
      </c>
      <c r="F526" s="3">
        <v>9</v>
      </c>
      <c r="G526" s="2">
        <f>VLOOKUP(E526,'[1]Listado de Productos'!$A$4:$I$80,6,0)</f>
        <v>34</v>
      </c>
      <c r="H526" s="2">
        <f t="shared" si="8"/>
        <v>306</v>
      </c>
      <c r="I526" t="s">
        <v>10</v>
      </c>
      <c r="J526" t="s">
        <v>11</v>
      </c>
    </row>
    <row r="527" spans="2:10" x14ac:dyDescent="0.35">
      <c r="B527" t="s">
        <v>546</v>
      </c>
      <c r="C527" s="1">
        <v>41798</v>
      </c>
      <c r="D527">
        <v>1969</v>
      </c>
      <c r="E527">
        <v>66</v>
      </c>
      <c r="F527" s="3">
        <v>9</v>
      </c>
      <c r="G527" s="2">
        <f>VLOOKUP(E527,'[1]Listado de Productos'!$A$4:$I$80,6,0)</f>
        <v>17</v>
      </c>
      <c r="H527" s="2">
        <f t="shared" si="8"/>
        <v>153</v>
      </c>
      <c r="I527" t="s">
        <v>10</v>
      </c>
      <c r="J527" t="s">
        <v>11</v>
      </c>
    </row>
    <row r="528" spans="2:10" x14ac:dyDescent="0.35">
      <c r="B528" t="s">
        <v>547</v>
      </c>
      <c r="C528" s="1">
        <v>41799</v>
      </c>
      <c r="D528">
        <v>1075</v>
      </c>
      <c r="E528">
        <v>50</v>
      </c>
      <c r="F528" s="3">
        <v>27</v>
      </c>
      <c r="G528" s="2">
        <f>VLOOKUP(E528,'[1]Listado de Productos'!$A$4:$I$80,6,0)</f>
        <v>16.25</v>
      </c>
      <c r="H528" s="2">
        <f t="shared" si="8"/>
        <v>438.75</v>
      </c>
      <c r="I528" t="s">
        <v>25</v>
      </c>
      <c r="J528" t="s">
        <v>26</v>
      </c>
    </row>
    <row r="529" spans="2:10" x14ac:dyDescent="0.35">
      <c r="B529" t="s">
        <v>548</v>
      </c>
      <c r="C529" s="1">
        <v>41800</v>
      </c>
      <c r="D529">
        <v>1168</v>
      </c>
      <c r="E529">
        <v>24</v>
      </c>
      <c r="F529" s="3">
        <v>14</v>
      </c>
      <c r="G529" s="2">
        <f>VLOOKUP(E529,'[1]Listado de Productos'!$A$4:$I$80,6,0)</f>
        <v>4.5</v>
      </c>
      <c r="H529" s="2">
        <f t="shared" si="8"/>
        <v>63</v>
      </c>
      <c r="I529" t="s">
        <v>30</v>
      </c>
      <c r="J529" t="s">
        <v>31</v>
      </c>
    </row>
    <row r="530" spans="2:10" x14ac:dyDescent="0.35">
      <c r="B530" t="s">
        <v>549</v>
      </c>
      <c r="C530" s="1">
        <v>41801</v>
      </c>
      <c r="D530">
        <v>1291</v>
      </c>
      <c r="E530">
        <v>70</v>
      </c>
      <c r="F530" s="3">
        <v>18</v>
      </c>
      <c r="G530" s="2">
        <f>VLOOKUP(E530,'[1]Listado de Productos'!$A$4:$I$80,6,0)</f>
        <v>15</v>
      </c>
      <c r="H530" s="2">
        <f t="shared" si="8"/>
        <v>270</v>
      </c>
      <c r="I530" t="s">
        <v>58</v>
      </c>
      <c r="J530" t="s">
        <v>59</v>
      </c>
    </row>
    <row r="531" spans="2:10" x14ac:dyDescent="0.35">
      <c r="B531" t="s">
        <v>550</v>
      </c>
      <c r="C531" s="1">
        <v>41802</v>
      </c>
      <c r="D531">
        <v>1079</v>
      </c>
      <c r="E531">
        <v>74</v>
      </c>
      <c r="F531" s="3">
        <v>3</v>
      </c>
      <c r="G531" s="2">
        <f>VLOOKUP(E531,'[1]Listado de Productos'!$A$4:$I$80,6,0)</f>
        <v>10</v>
      </c>
      <c r="H531" s="2">
        <f t="shared" si="8"/>
        <v>30</v>
      </c>
      <c r="I531" t="s">
        <v>21</v>
      </c>
      <c r="J531" t="s">
        <v>22</v>
      </c>
    </row>
    <row r="532" spans="2:10" x14ac:dyDescent="0.35">
      <c r="B532" t="s">
        <v>551</v>
      </c>
      <c r="C532" s="1">
        <v>41803</v>
      </c>
      <c r="D532">
        <v>1968</v>
      </c>
      <c r="E532">
        <v>25</v>
      </c>
      <c r="F532" s="3">
        <v>26</v>
      </c>
      <c r="G532" s="2">
        <f>VLOOKUP(E532,'[1]Listado de Productos'!$A$4:$I$80,6,0)</f>
        <v>14</v>
      </c>
      <c r="H532" s="2">
        <f t="shared" si="8"/>
        <v>364</v>
      </c>
      <c r="I532" t="s">
        <v>18</v>
      </c>
      <c r="J532" t="s">
        <v>19</v>
      </c>
    </row>
    <row r="533" spans="2:10" x14ac:dyDescent="0.35">
      <c r="B533" t="s">
        <v>552</v>
      </c>
      <c r="C533" s="1">
        <v>41804</v>
      </c>
      <c r="D533">
        <v>1961</v>
      </c>
      <c r="E533">
        <v>63</v>
      </c>
      <c r="F533" s="3">
        <v>25</v>
      </c>
      <c r="G533" s="2">
        <f>VLOOKUP(E533,'[1]Listado de Productos'!$A$4:$I$80,6,0)</f>
        <v>43.9</v>
      </c>
      <c r="H533" s="2">
        <f t="shared" si="8"/>
        <v>1097.5</v>
      </c>
      <c r="I533" t="s">
        <v>21</v>
      </c>
      <c r="J533" t="s">
        <v>22</v>
      </c>
    </row>
    <row r="534" spans="2:10" x14ac:dyDescent="0.35">
      <c r="B534" t="s">
        <v>553</v>
      </c>
      <c r="C534" s="1">
        <v>41805</v>
      </c>
      <c r="D534">
        <v>1656</v>
      </c>
      <c r="E534">
        <v>1</v>
      </c>
      <c r="F534" s="3">
        <v>11</v>
      </c>
      <c r="G534" s="2">
        <f>VLOOKUP(E534,'[1]Listado de Productos'!$A$4:$I$80,6,0)</f>
        <v>18</v>
      </c>
      <c r="H534" s="2">
        <f t="shared" si="8"/>
        <v>198</v>
      </c>
      <c r="I534" t="s">
        <v>10</v>
      </c>
      <c r="J534" t="s">
        <v>11</v>
      </c>
    </row>
    <row r="535" spans="2:10" x14ac:dyDescent="0.35">
      <c r="B535" t="s">
        <v>554</v>
      </c>
      <c r="C535" s="1">
        <v>41806</v>
      </c>
      <c r="D535">
        <v>1674</v>
      </c>
      <c r="E535">
        <v>25</v>
      </c>
      <c r="F535" s="3">
        <v>16</v>
      </c>
      <c r="G535" s="2">
        <f>VLOOKUP(E535,'[1]Listado de Productos'!$A$4:$I$80,6,0)</f>
        <v>14</v>
      </c>
      <c r="H535" s="2">
        <f t="shared" si="8"/>
        <v>224</v>
      </c>
      <c r="I535" t="s">
        <v>58</v>
      </c>
      <c r="J535" t="s">
        <v>59</v>
      </c>
    </row>
    <row r="536" spans="2:10" x14ac:dyDescent="0.35">
      <c r="B536" t="s">
        <v>555</v>
      </c>
      <c r="C536" s="1">
        <v>41807</v>
      </c>
      <c r="D536">
        <v>1153</v>
      </c>
      <c r="E536">
        <v>14</v>
      </c>
      <c r="F536" s="3">
        <v>8</v>
      </c>
      <c r="G536" s="2">
        <f>VLOOKUP(E536,'[1]Listado de Productos'!$A$4:$I$80,6,0)</f>
        <v>23.25</v>
      </c>
      <c r="H536" s="2">
        <f t="shared" si="8"/>
        <v>186</v>
      </c>
      <c r="I536" t="s">
        <v>10</v>
      </c>
      <c r="J536" t="s">
        <v>11</v>
      </c>
    </row>
    <row r="537" spans="2:10" x14ac:dyDescent="0.35">
      <c r="B537" t="s">
        <v>556</v>
      </c>
      <c r="C537" s="1">
        <v>41808</v>
      </c>
      <c r="D537">
        <v>1167</v>
      </c>
      <c r="E537">
        <v>30</v>
      </c>
      <c r="F537" s="3">
        <v>32</v>
      </c>
      <c r="G537" s="2">
        <f>VLOOKUP(E537,'[1]Listado de Productos'!$A$4:$I$80,6,0)</f>
        <v>25.89</v>
      </c>
      <c r="H537" s="2">
        <f t="shared" si="8"/>
        <v>828.48</v>
      </c>
      <c r="I537" t="s">
        <v>21</v>
      </c>
      <c r="J537" t="s">
        <v>22</v>
      </c>
    </row>
    <row r="538" spans="2:10" x14ac:dyDescent="0.35">
      <c r="B538" t="s">
        <v>557</v>
      </c>
      <c r="C538" s="1">
        <v>41809</v>
      </c>
      <c r="D538">
        <v>1907</v>
      </c>
      <c r="E538">
        <v>41</v>
      </c>
      <c r="F538" s="3">
        <v>33</v>
      </c>
      <c r="G538" s="2">
        <f>VLOOKUP(E538,'[1]Listado de Productos'!$A$4:$I$80,6,0)</f>
        <v>9.65</v>
      </c>
      <c r="H538" s="2">
        <f t="shared" si="8"/>
        <v>318.45</v>
      </c>
      <c r="I538" t="s">
        <v>30</v>
      </c>
      <c r="J538" t="s">
        <v>31</v>
      </c>
    </row>
    <row r="539" spans="2:10" x14ac:dyDescent="0.35">
      <c r="B539" t="s">
        <v>558</v>
      </c>
      <c r="C539" s="1">
        <v>41810</v>
      </c>
      <c r="D539">
        <v>1675</v>
      </c>
      <c r="E539">
        <v>4</v>
      </c>
      <c r="F539" s="3">
        <v>5</v>
      </c>
      <c r="G539" s="2">
        <f>VLOOKUP(E539,'[1]Listado de Productos'!$A$4:$I$80,6,0)</f>
        <v>22</v>
      </c>
      <c r="H539" s="2">
        <f t="shared" si="8"/>
        <v>110</v>
      </c>
      <c r="I539" t="s">
        <v>58</v>
      </c>
      <c r="J539" t="s">
        <v>59</v>
      </c>
    </row>
    <row r="540" spans="2:10" x14ac:dyDescent="0.35">
      <c r="B540" t="s">
        <v>559</v>
      </c>
      <c r="C540" s="1">
        <v>41811</v>
      </c>
      <c r="D540">
        <v>1368</v>
      </c>
      <c r="E540">
        <v>27</v>
      </c>
      <c r="F540" s="3">
        <v>23</v>
      </c>
      <c r="G540" s="2">
        <f>VLOOKUP(E540,'[1]Listado de Productos'!$A$4:$I$80,6,0)</f>
        <v>43.9</v>
      </c>
      <c r="H540" s="2">
        <f t="shared" si="8"/>
        <v>1009.6999999999999</v>
      </c>
      <c r="I540" t="s">
        <v>58</v>
      </c>
      <c r="J540" t="s">
        <v>59</v>
      </c>
    </row>
    <row r="541" spans="2:10" x14ac:dyDescent="0.35">
      <c r="B541" t="s">
        <v>560</v>
      </c>
      <c r="C541" s="1">
        <v>41812</v>
      </c>
      <c r="D541">
        <v>1977</v>
      </c>
      <c r="E541">
        <v>35</v>
      </c>
      <c r="F541" s="3">
        <v>9</v>
      </c>
      <c r="G541" s="2">
        <f>VLOOKUP(E541,'[1]Listado de Productos'!$A$4:$I$80,6,0)</f>
        <v>18</v>
      </c>
      <c r="H541" s="2">
        <f t="shared" si="8"/>
        <v>162</v>
      </c>
      <c r="I541" t="s">
        <v>58</v>
      </c>
      <c r="J541" t="s">
        <v>59</v>
      </c>
    </row>
    <row r="542" spans="2:10" x14ac:dyDescent="0.35">
      <c r="B542" t="s">
        <v>561</v>
      </c>
      <c r="C542" s="1">
        <v>41813</v>
      </c>
      <c r="D542">
        <v>1966</v>
      </c>
      <c r="E542">
        <v>39</v>
      </c>
      <c r="F542" s="3">
        <v>6</v>
      </c>
      <c r="G542" s="2">
        <f>VLOOKUP(E542,'[1]Listado de Productos'!$A$4:$I$80,6,0)</f>
        <v>18</v>
      </c>
      <c r="H542" s="2">
        <f t="shared" si="8"/>
        <v>108</v>
      </c>
      <c r="I542" t="s">
        <v>18</v>
      </c>
      <c r="J542" t="s">
        <v>19</v>
      </c>
    </row>
    <row r="543" spans="2:10" x14ac:dyDescent="0.35">
      <c r="B543" t="s">
        <v>562</v>
      </c>
      <c r="C543" s="1">
        <v>41814</v>
      </c>
      <c r="D543">
        <v>1012</v>
      </c>
      <c r="E543">
        <v>15</v>
      </c>
      <c r="F543" s="3">
        <v>16</v>
      </c>
      <c r="G543" s="2">
        <f>VLOOKUP(E543,'[1]Listado de Productos'!$A$4:$I$80,6,0)</f>
        <v>15.5</v>
      </c>
      <c r="H543" s="2">
        <f t="shared" si="8"/>
        <v>248</v>
      </c>
      <c r="I543" t="s">
        <v>25</v>
      </c>
      <c r="J543" t="s">
        <v>26</v>
      </c>
    </row>
    <row r="544" spans="2:10" x14ac:dyDescent="0.35">
      <c r="B544" t="s">
        <v>563</v>
      </c>
      <c r="C544" s="1">
        <v>41815</v>
      </c>
      <c r="D544">
        <v>1152</v>
      </c>
      <c r="E544">
        <v>69</v>
      </c>
      <c r="F544" s="3">
        <v>16</v>
      </c>
      <c r="G544" s="2">
        <f>VLOOKUP(E544,'[1]Listado de Productos'!$A$4:$I$80,6,0)</f>
        <v>36</v>
      </c>
      <c r="H544" s="2">
        <f t="shared" si="8"/>
        <v>576</v>
      </c>
      <c r="I544" t="s">
        <v>25</v>
      </c>
      <c r="J544" t="s">
        <v>26</v>
      </c>
    </row>
    <row r="545" spans="2:10" x14ac:dyDescent="0.35">
      <c r="B545" t="s">
        <v>564</v>
      </c>
      <c r="C545" s="1">
        <v>41816</v>
      </c>
      <c r="D545">
        <v>1676</v>
      </c>
      <c r="E545">
        <v>10</v>
      </c>
      <c r="F545" s="3">
        <v>32</v>
      </c>
      <c r="G545" s="2">
        <f>VLOOKUP(E545,'[1]Listado de Productos'!$A$4:$I$80,6,0)</f>
        <v>31</v>
      </c>
      <c r="H545" s="2">
        <f t="shared" si="8"/>
        <v>992</v>
      </c>
      <c r="I545" t="s">
        <v>21</v>
      </c>
      <c r="J545" t="s">
        <v>22</v>
      </c>
    </row>
    <row r="546" spans="2:10" x14ac:dyDescent="0.35">
      <c r="B546" t="s">
        <v>565</v>
      </c>
      <c r="C546" s="1">
        <v>41817</v>
      </c>
      <c r="D546">
        <v>1816</v>
      </c>
      <c r="E546">
        <v>46</v>
      </c>
      <c r="F546" s="3">
        <v>20</v>
      </c>
      <c r="G546" s="2">
        <f>VLOOKUP(E546,'[1]Listado de Productos'!$A$4:$I$80,6,0)</f>
        <v>12</v>
      </c>
      <c r="H546" s="2">
        <f t="shared" si="8"/>
        <v>240</v>
      </c>
      <c r="I546" t="s">
        <v>30</v>
      </c>
      <c r="J546" t="s">
        <v>31</v>
      </c>
    </row>
    <row r="547" spans="2:10" x14ac:dyDescent="0.35">
      <c r="B547" t="s">
        <v>566</v>
      </c>
      <c r="C547" s="1">
        <v>41818</v>
      </c>
      <c r="D547">
        <v>1055</v>
      </c>
      <c r="E547">
        <v>54</v>
      </c>
      <c r="F547" s="3">
        <v>8</v>
      </c>
      <c r="G547" s="2">
        <f>VLOOKUP(E547,'[1]Listado de Productos'!$A$4:$I$80,6,0)</f>
        <v>7.45</v>
      </c>
      <c r="H547" s="2">
        <f t="shared" si="8"/>
        <v>59.6</v>
      </c>
      <c r="I547" t="s">
        <v>58</v>
      </c>
      <c r="J547" t="s">
        <v>59</v>
      </c>
    </row>
    <row r="548" spans="2:10" x14ac:dyDescent="0.35">
      <c r="B548" t="s">
        <v>567</v>
      </c>
      <c r="C548" s="1">
        <v>41819</v>
      </c>
      <c r="D548">
        <v>1725</v>
      </c>
      <c r="E548">
        <v>2</v>
      </c>
      <c r="F548" s="3">
        <v>31</v>
      </c>
      <c r="G548" s="2">
        <f>VLOOKUP(E548,'[1]Listado de Productos'!$A$4:$I$80,6,0)</f>
        <v>19</v>
      </c>
      <c r="H548" s="2">
        <f t="shared" si="8"/>
        <v>589</v>
      </c>
      <c r="I548" t="s">
        <v>18</v>
      </c>
      <c r="J548" t="s">
        <v>19</v>
      </c>
    </row>
    <row r="549" spans="2:10" x14ac:dyDescent="0.35">
      <c r="B549" t="s">
        <v>568</v>
      </c>
      <c r="C549" s="1">
        <v>41820</v>
      </c>
      <c r="D549">
        <v>1518</v>
      </c>
      <c r="E549">
        <v>61</v>
      </c>
      <c r="F549" s="3">
        <v>22</v>
      </c>
      <c r="G549" s="2">
        <f>VLOOKUP(E549,'[1]Listado de Productos'!$A$4:$I$80,6,0)</f>
        <v>28.5</v>
      </c>
      <c r="H549" s="2">
        <f t="shared" si="8"/>
        <v>627</v>
      </c>
      <c r="I549" t="s">
        <v>25</v>
      </c>
      <c r="J549" t="s">
        <v>26</v>
      </c>
    </row>
    <row r="550" spans="2:10" x14ac:dyDescent="0.35">
      <c r="B550" t="s">
        <v>569</v>
      </c>
      <c r="C550" s="1">
        <v>41821</v>
      </c>
      <c r="D550">
        <v>1658</v>
      </c>
      <c r="E550">
        <v>28</v>
      </c>
      <c r="F550" s="3">
        <v>34</v>
      </c>
      <c r="G550" s="2">
        <f>VLOOKUP(E550,'[1]Listado de Productos'!$A$4:$I$80,6,0)</f>
        <v>45.6</v>
      </c>
      <c r="H550" s="2">
        <f t="shared" si="8"/>
        <v>1550.4</v>
      </c>
      <c r="I550" t="s">
        <v>58</v>
      </c>
      <c r="J550" t="s">
        <v>59</v>
      </c>
    </row>
    <row r="551" spans="2:10" x14ac:dyDescent="0.35">
      <c r="B551" t="s">
        <v>570</v>
      </c>
      <c r="C551" s="1">
        <v>41822</v>
      </c>
      <c r="D551">
        <v>1153</v>
      </c>
      <c r="E551">
        <v>32</v>
      </c>
      <c r="F551" s="3">
        <v>22</v>
      </c>
      <c r="G551" s="2">
        <f>VLOOKUP(E551,'[1]Listado de Productos'!$A$4:$I$80,6,0)</f>
        <v>32</v>
      </c>
      <c r="H551" s="2">
        <f t="shared" si="8"/>
        <v>704</v>
      </c>
      <c r="I551" t="s">
        <v>18</v>
      </c>
      <c r="J551" t="s">
        <v>19</v>
      </c>
    </row>
    <row r="552" spans="2:10" x14ac:dyDescent="0.35">
      <c r="B552" t="s">
        <v>571</v>
      </c>
      <c r="C552" s="1">
        <v>41823</v>
      </c>
      <c r="D552">
        <v>1153</v>
      </c>
      <c r="E552">
        <v>41</v>
      </c>
      <c r="F552" s="3">
        <v>1</v>
      </c>
      <c r="G552" s="2">
        <f>VLOOKUP(E552,'[1]Listado de Productos'!$A$4:$I$80,6,0)</f>
        <v>9.65</v>
      </c>
      <c r="H552" s="2">
        <f t="shared" si="8"/>
        <v>9.65</v>
      </c>
      <c r="I552" t="s">
        <v>58</v>
      </c>
      <c r="J552" t="s">
        <v>59</v>
      </c>
    </row>
    <row r="553" spans="2:10" x14ac:dyDescent="0.35">
      <c r="B553" t="s">
        <v>572</v>
      </c>
      <c r="C553" s="1">
        <v>41824</v>
      </c>
      <c r="D553">
        <v>1518</v>
      </c>
      <c r="E553">
        <v>33</v>
      </c>
      <c r="F553" s="3">
        <v>23</v>
      </c>
      <c r="G553" s="2">
        <f>VLOOKUP(E553,'[1]Listado de Productos'!$A$4:$I$80,6,0)</f>
        <v>2.5</v>
      </c>
      <c r="H553" s="2">
        <f t="shared" si="8"/>
        <v>57.5</v>
      </c>
      <c r="I553" t="s">
        <v>18</v>
      </c>
      <c r="J553" t="s">
        <v>19</v>
      </c>
    </row>
    <row r="554" spans="2:10" x14ac:dyDescent="0.35">
      <c r="B554" t="s">
        <v>573</v>
      </c>
      <c r="C554" s="1">
        <v>41825</v>
      </c>
      <c r="D554">
        <v>1675</v>
      </c>
      <c r="E554">
        <v>50</v>
      </c>
      <c r="F554" s="3">
        <v>10</v>
      </c>
      <c r="G554" s="2">
        <f>VLOOKUP(E554,'[1]Listado de Productos'!$A$4:$I$80,6,0)</f>
        <v>16.25</v>
      </c>
      <c r="H554" s="2">
        <f t="shared" si="8"/>
        <v>162.5</v>
      </c>
      <c r="I554" t="s">
        <v>58</v>
      </c>
      <c r="J554" t="s">
        <v>59</v>
      </c>
    </row>
    <row r="555" spans="2:10" x14ac:dyDescent="0.35">
      <c r="B555" t="s">
        <v>574</v>
      </c>
      <c r="C555" s="1">
        <v>41826</v>
      </c>
      <c r="D555">
        <v>1516</v>
      </c>
      <c r="E555">
        <v>51</v>
      </c>
      <c r="F555" s="3">
        <v>28</v>
      </c>
      <c r="G555" s="2">
        <f>VLOOKUP(E555,'[1]Listado de Productos'!$A$4:$I$80,6,0)</f>
        <v>53</v>
      </c>
      <c r="H555" s="2">
        <f t="shared" si="8"/>
        <v>1484</v>
      </c>
      <c r="I555" t="s">
        <v>21</v>
      </c>
      <c r="J555" t="s">
        <v>22</v>
      </c>
    </row>
    <row r="556" spans="2:10" x14ac:dyDescent="0.35">
      <c r="B556" t="s">
        <v>575</v>
      </c>
      <c r="C556" s="1">
        <v>41827</v>
      </c>
      <c r="D556">
        <v>1153</v>
      </c>
      <c r="E556">
        <v>29</v>
      </c>
      <c r="F556" s="3">
        <v>34</v>
      </c>
      <c r="G556" s="2">
        <f>VLOOKUP(E556,'[1]Listado de Productos'!$A$4:$I$80,6,0)</f>
        <v>123.79</v>
      </c>
      <c r="H556" s="2">
        <f t="shared" si="8"/>
        <v>4208.8600000000006</v>
      </c>
      <c r="I556" t="s">
        <v>30</v>
      </c>
      <c r="J556" t="s">
        <v>31</v>
      </c>
    </row>
    <row r="557" spans="2:10" x14ac:dyDescent="0.35">
      <c r="B557" t="s">
        <v>576</v>
      </c>
      <c r="C557" s="1">
        <v>41828</v>
      </c>
      <c r="D557">
        <v>1333</v>
      </c>
      <c r="E557">
        <v>14</v>
      </c>
      <c r="F557" s="3">
        <v>24</v>
      </c>
      <c r="G557" s="2">
        <f>VLOOKUP(E557,'[1]Listado de Productos'!$A$4:$I$80,6,0)</f>
        <v>23.25</v>
      </c>
      <c r="H557" s="2">
        <f t="shared" si="8"/>
        <v>558</v>
      </c>
      <c r="I557" t="s">
        <v>25</v>
      </c>
      <c r="J557" t="s">
        <v>26</v>
      </c>
    </row>
    <row r="558" spans="2:10" x14ac:dyDescent="0.35">
      <c r="B558" t="s">
        <v>577</v>
      </c>
      <c r="C558" s="1">
        <v>41829</v>
      </c>
      <c r="D558">
        <v>1573</v>
      </c>
      <c r="E558">
        <v>52</v>
      </c>
      <c r="F558" s="3">
        <v>10</v>
      </c>
      <c r="G558" s="2">
        <f>VLOOKUP(E558,'[1]Listado de Productos'!$A$4:$I$80,6,0)</f>
        <v>7</v>
      </c>
      <c r="H558" s="2">
        <f t="shared" si="8"/>
        <v>70</v>
      </c>
      <c r="I558" t="s">
        <v>21</v>
      </c>
      <c r="J558" t="s">
        <v>22</v>
      </c>
    </row>
    <row r="559" spans="2:10" x14ac:dyDescent="0.35">
      <c r="B559" t="s">
        <v>578</v>
      </c>
      <c r="C559" s="1">
        <v>41830</v>
      </c>
      <c r="D559">
        <v>1677</v>
      </c>
      <c r="E559">
        <v>8</v>
      </c>
      <c r="F559" s="3">
        <v>27</v>
      </c>
      <c r="G559" s="2">
        <f>VLOOKUP(E559,'[1]Listado de Productos'!$A$4:$I$80,6,0)</f>
        <v>40</v>
      </c>
      <c r="H559" s="2">
        <f t="shared" si="8"/>
        <v>1080</v>
      </c>
      <c r="I559" t="s">
        <v>21</v>
      </c>
      <c r="J559" t="s">
        <v>22</v>
      </c>
    </row>
    <row r="560" spans="2:10" x14ac:dyDescent="0.35">
      <c r="B560" t="s">
        <v>579</v>
      </c>
      <c r="C560" s="1">
        <v>41831</v>
      </c>
      <c r="D560">
        <v>1675</v>
      </c>
      <c r="E560">
        <v>42</v>
      </c>
      <c r="F560" s="3">
        <v>12</v>
      </c>
      <c r="G560" s="2">
        <f>VLOOKUP(E560,'[1]Listado de Productos'!$A$4:$I$80,6,0)</f>
        <v>14</v>
      </c>
      <c r="H560" s="2">
        <f t="shared" si="8"/>
        <v>168</v>
      </c>
      <c r="I560" t="s">
        <v>18</v>
      </c>
      <c r="J560" t="s">
        <v>19</v>
      </c>
    </row>
    <row r="561" spans="2:10" x14ac:dyDescent="0.35">
      <c r="B561" t="s">
        <v>580</v>
      </c>
      <c r="C561" s="1">
        <v>41832</v>
      </c>
      <c r="D561">
        <v>1530</v>
      </c>
      <c r="E561">
        <v>21</v>
      </c>
      <c r="F561" s="3">
        <v>26</v>
      </c>
      <c r="G561" s="2">
        <f>VLOOKUP(E561,'[1]Listado de Productos'!$A$4:$I$80,6,0)</f>
        <v>10</v>
      </c>
      <c r="H561" s="2">
        <f t="shared" si="8"/>
        <v>260</v>
      </c>
      <c r="I561" t="s">
        <v>30</v>
      </c>
      <c r="J561" t="s">
        <v>31</v>
      </c>
    </row>
    <row r="562" spans="2:10" x14ac:dyDescent="0.35">
      <c r="B562" t="s">
        <v>581</v>
      </c>
      <c r="C562" s="1">
        <v>41833</v>
      </c>
      <c r="D562">
        <v>1354</v>
      </c>
      <c r="E562">
        <v>46</v>
      </c>
      <c r="F562" s="3">
        <v>18</v>
      </c>
      <c r="G562" s="2">
        <f>VLOOKUP(E562,'[1]Listado de Productos'!$A$4:$I$80,6,0)</f>
        <v>12</v>
      </c>
      <c r="H562" s="2">
        <f t="shared" si="8"/>
        <v>216</v>
      </c>
      <c r="I562" t="s">
        <v>25</v>
      </c>
      <c r="J562" t="s">
        <v>26</v>
      </c>
    </row>
    <row r="563" spans="2:10" x14ac:dyDescent="0.35">
      <c r="B563" t="s">
        <v>582</v>
      </c>
      <c r="C563" s="1">
        <v>41834</v>
      </c>
      <c r="D563">
        <v>1724</v>
      </c>
      <c r="E563">
        <v>76</v>
      </c>
      <c r="F563" s="3">
        <v>26</v>
      </c>
      <c r="G563" s="2">
        <f>VLOOKUP(E563,'[1]Listado de Productos'!$A$4:$I$80,6,0)</f>
        <v>18</v>
      </c>
      <c r="H563" s="2">
        <f t="shared" si="8"/>
        <v>468</v>
      </c>
      <c r="I563" t="s">
        <v>25</v>
      </c>
      <c r="J563" t="s">
        <v>26</v>
      </c>
    </row>
    <row r="564" spans="2:10" x14ac:dyDescent="0.35">
      <c r="B564" t="s">
        <v>583</v>
      </c>
      <c r="C564" s="1">
        <v>41835</v>
      </c>
      <c r="D564">
        <v>1152</v>
      </c>
      <c r="E564">
        <v>72</v>
      </c>
      <c r="F564" s="3">
        <v>27</v>
      </c>
      <c r="G564" s="2">
        <f>VLOOKUP(E564,'[1]Listado de Productos'!$A$4:$I$80,6,0)</f>
        <v>34.799999999999997</v>
      </c>
      <c r="H564" s="2">
        <f t="shared" si="8"/>
        <v>939.59999999999991</v>
      </c>
      <c r="I564" t="s">
        <v>30</v>
      </c>
      <c r="J564" t="s">
        <v>31</v>
      </c>
    </row>
    <row r="565" spans="2:10" x14ac:dyDescent="0.35">
      <c r="B565" t="s">
        <v>584</v>
      </c>
      <c r="C565" s="1">
        <v>41836</v>
      </c>
      <c r="D565">
        <v>1557</v>
      </c>
      <c r="E565">
        <v>60</v>
      </c>
      <c r="F565" s="3">
        <v>12</v>
      </c>
      <c r="G565" s="2">
        <f>VLOOKUP(E565,'[1]Listado de Productos'!$A$4:$I$80,6,0)</f>
        <v>34</v>
      </c>
      <c r="H565" s="2">
        <f t="shared" si="8"/>
        <v>408</v>
      </c>
      <c r="I565" t="s">
        <v>58</v>
      </c>
      <c r="J565" t="s">
        <v>59</v>
      </c>
    </row>
    <row r="566" spans="2:10" x14ac:dyDescent="0.35">
      <c r="B566" t="s">
        <v>585</v>
      </c>
      <c r="C566" s="1">
        <v>41837</v>
      </c>
      <c r="D566">
        <v>1510</v>
      </c>
      <c r="E566">
        <v>22</v>
      </c>
      <c r="F566" s="3">
        <v>27</v>
      </c>
      <c r="G566" s="2">
        <f>VLOOKUP(E566,'[1]Listado de Productos'!$A$4:$I$80,6,0)</f>
        <v>21</v>
      </c>
      <c r="H566" s="2">
        <f t="shared" si="8"/>
        <v>567</v>
      </c>
      <c r="I566" t="s">
        <v>25</v>
      </c>
      <c r="J566" t="s">
        <v>26</v>
      </c>
    </row>
    <row r="567" spans="2:10" x14ac:dyDescent="0.35">
      <c r="B567" t="s">
        <v>586</v>
      </c>
      <c r="C567" s="1">
        <v>41838</v>
      </c>
      <c r="D567">
        <v>1815</v>
      </c>
      <c r="E567">
        <v>7</v>
      </c>
      <c r="F567" s="3">
        <v>14</v>
      </c>
      <c r="G567" s="2">
        <f>VLOOKUP(E567,'[1]Listado de Productos'!$A$4:$I$80,6,0)</f>
        <v>30</v>
      </c>
      <c r="H567" s="2">
        <f t="shared" si="8"/>
        <v>420</v>
      </c>
      <c r="I567" t="s">
        <v>21</v>
      </c>
      <c r="J567" t="s">
        <v>22</v>
      </c>
    </row>
    <row r="568" spans="2:10" x14ac:dyDescent="0.35">
      <c r="B568" t="s">
        <v>587</v>
      </c>
      <c r="C568" s="1">
        <v>41839</v>
      </c>
      <c r="D568">
        <v>1674</v>
      </c>
      <c r="E568">
        <v>62</v>
      </c>
      <c r="F568" s="3">
        <v>32</v>
      </c>
      <c r="G568" s="2">
        <f>VLOOKUP(E568,'[1]Listado de Productos'!$A$4:$I$80,6,0)</f>
        <v>49.3</v>
      </c>
      <c r="H568" s="2">
        <f t="shared" si="8"/>
        <v>1577.6</v>
      </c>
      <c r="I568" t="s">
        <v>21</v>
      </c>
      <c r="J568" t="s">
        <v>22</v>
      </c>
    </row>
    <row r="569" spans="2:10" x14ac:dyDescent="0.35">
      <c r="B569" t="s">
        <v>588</v>
      </c>
      <c r="C569" s="1">
        <v>41840</v>
      </c>
      <c r="D569">
        <v>1923</v>
      </c>
      <c r="E569">
        <v>48</v>
      </c>
      <c r="F569" s="3">
        <v>17</v>
      </c>
      <c r="G569" s="2">
        <f>VLOOKUP(E569,'[1]Listado de Productos'!$A$4:$I$80,6,0)</f>
        <v>12.75</v>
      </c>
      <c r="H569" s="2">
        <f t="shared" si="8"/>
        <v>216.75</v>
      </c>
      <c r="I569" t="s">
        <v>15</v>
      </c>
      <c r="J569" t="s">
        <v>16</v>
      </c>
    </row>
    <row r="570" spans="2:10" x14ac:dyDescent="0.35">
      <c r="B570" t="s">
        <v>589</v>
      </c>
      <c r="C570" s="1">
        <v>41841</v>
      </c>
      <c r="D570">
        <v>1153</v>
      </c>
      <c r="E570">
        <v>66</v>
      </c>
      <c r="F570" s="3">
        <v>26</v>
      </c>
      <c r="G570" s="2">
        <f>VLOOKUP(E570,'[1]Listado de Productos'!$A$4:$I$80,6,0)</f>
        <v>17</v>
      </c>
      <c r="H570" s="2">
        <f t="shared" si="8"/>
        <v>442</v>
      </c>
      <c r="I570" t="s">
        <v>25</v>
      </c>
      <c r="J570" t="s">
        <v>26</v>
      </c>
    </row>
    <row r="571" spans="2:10" x14ac:dyDescent="0.35">
      <c r="B571" t="s">
        <v>590</v>
      </c>
      <c r="C571" s="1">
        <v>41842</v>
      </c>
      <c r="D571">
        <v>1962</v>
      </c>
      <c r="E571">
        <v>4</v>
      </c>
      <c r="F571" s="3">
        <v>4</v>
      </c>
      <c r="G571" s="2">
        <f>VLOOKUP(E571,'[1]Listado de Productos'!$A$4:$I$80,6,0)</f>
        <v>22</v>
      </c>
      <c r="H571" s="2">
        <f t="shared" si="8"/>
        <v>88</v>
      </c>
      <c r="I571" t="s">
        <v>21</v>
      </c>
      <c r="J571" t="s">
        <v>22</v>
      </c>
    </row>
    <row r="572" spans="2:10" x14ac:dyDescent="0.35">
      <c r="B572" t="s">
        <v>591</v>
      </c>
      <c r="C572" s="1">
        <v>41843</v>
      </c>
      <c r="D572">
        <v>1923</v>
      </c>
      <c r="E572">
        <v>6</v>
      </c>
      <c r="F572" s="3">
        <v>7</v>
      </c>
      <c r="G572" s="2">
        <f>VLOOKUP(E572,'[1]Listado de Productos'!$A$4:$I$80,6,0)</f>
        <v>25</v>
      </c>
      <c r="H572" s="2">
        <f t="shared" si="8"/>
        <v>175</v>
      </c>
      <c r="I572" t="s">
        <v>21</v>
      </c>
      <c r="J572" t="s">
        <v>22</v>
      </c>
    </row>
    <row r="573" spans="2:10" x14ac:dyDescent="0.35">
      <c r="B573" t="s">
        <v>592</v>
      </c>
      <c r="C573" s="1">
        <v>41844</v>
      </c>
      <c r="D573">
        <v>1969</v>
      </c>
      <c r="E573">
        <v>12</v>
      </c>
      <c r="F573" s="3">
        <v>15</v>
      </c>
      <c r="G573" s="2">
        <f>VLOOKUP(E573,'[1]Listado de Productos'!$A$4:$I$80,6,0)</f>
        <v>38</v>
      </c>
      <c r="H573" s="2">
        <f t="shared" si="8"/>
        <v>570</v>
      </c>
      <c r="I573" t="s">
        <v>58</v>
      </c>
      <c r="J573" t="s">
        <v>59</v>
      </c>
    </row>
    <row r="574" spans="2:10" x14ac:dyDescent="0.35">
      <c r="B574" t="s">
        <v>593</v>
      </c>
      <c r="C574" s="1">
        <v>41845</v>
      </c>
      <c r="D574">
        <v>1530</v>
      </c>
      <c r="E574">
        <v>67</v>
      </c>
      <c r="F574" s="3">
        <v>8</v>
      </c>
      <c r="G574" s="2">
        <f>VLOOKUP(E574,'[1]Listado de Productos'!$A$4:$I$80,6,0)</f>
        <v>14</v>
      </c>
      <c r="H574" s="2">
        <f t="shared" si="8"/>
        <v>112</v>
      </c>
      <c r="I574" t="s">
        <v>10</v>
      </c>
      <c r="J574" t="s">
        <v>11</v>
      </c>
    </row>
    <row r="575" spans="2:10" x14ac:dyDescent="0.35">
      <c r="B575" t="s">
        <v>594</v>
      </c>
      <c r="C575" s="1">
        <v>41846</v>
      </c>
      <c r="D575">
        <v>1294</v>
      </c>
      <c r="E575">
        <v>55</v>
      </c>
      <c r="F575" s="3">
        <v>6</v>
      </c>
      <c r="G575" s="2">
        <f>VLOOKUP(E575,'[1]Listado de Productos'!$A$4:$I$80,6,0)</f>
        <v>24</v>
      </c>
      <c r="H575" s="2">
        <f t="shared" si="8"/>
        <v>144</v>
      </c>
      <c r="I575" t="s">
        <v>15</v>
      </c>
      <c r="J575" t="s">
        <v>16</v>
      </c>
    </row>
    <row r="576" spans="2:10" x14ac:dyDescent="0.35">
      <c r="B576" t="s">
        <v>595</v>
      </c>
      <c r="C576" s="1">
        <v>41847</v>
      </c>
      <c r="D576">
        <v>1725</v>
      </c>
      <c r="E576">
        <v>46</v>
      </c>
      <c r="F576" s="3">
        <v>27</v>
      </c>
      <c r="G576" s="2">
        <f>VLOOKUP(E576,'[1]Listado de Productos'!$A$4:$I$80,6,0)</f>
        <v>12</v>
      </c>
      <c r="H576" s="2">
        <f t="shared" si="8"/>
        <v>324</v>
      </c>
      <c r="I576" t="s">
        <v>30</v>
      </c>
      <c r="J576" t="s">
        <v>31</v>
      </c>
    </row>
    <row r="577" spans="2:10" x14ac:dyDescent="0.35">
      <c r="B577" t="s">
        <v>596</v>
      </c>
      <c r="C577" s="1">
        <v>41848</v>
      </c>
      <c r="D577">
        <v>1556</v>
      </c>
      <c r="E577">
        <v>11</v>
      </c>
      <c r="F577" s="3">
        <v>23</v>
      </c>
      <c r="G577" s="2">
        <f>VLOOKUP(E577,'[1]Listado de Productos'!$A$4:$I$80,6,0)</f>
        <v>21</v>
      </c>
      <c r="H577" s="2">
        <f t="shared" si="8"/>
        <v>483</v>
      </c>
      <c r="I577" t="s">
        <v>58</v>
      </c>
      <c r="J577" t="s">
        <v>59</v>
      </c>
    </row>
    <row r="578" spans="2:10" x14ac:dyDescent="0.35">
      <c r="B578" t="s">
        <v>597</v>
      </c>
      <c r="C578" s="1">
        <v>41849</v>
      </c>
      <c r="D578">
        <v>1968</v>
      </c>
      <c r="E578">
        <v>38</v>
      </c>
      <c r="F578" s="3">
        <v>26</v>
      </c>
      <c r="G578" s="2">
        <f>VLOOKUP(E578,'[1]Listado de Productos'!$A$4:$I$80,6,0)</f>
        <v>263.5</v>
      </c>
      <c r="H578" s="2">
        <f t="shared" si="8"/>
        <v>6851</v>
      </c>
      <c r="I578" t="s">
        <v>58</v>
      </c>
      <c r="J578" t="s">
        <v>59</v>
      </c>
    </row>
    <row r="579" spans="2:10" x14ac:dyDescent="0.35">
      <c r="B579" t="s">
        <v>598</v>
      </c>
      <c r="C579" s="1">
        <v>41850</v>
      </c>
      <c r="D579">
        <v>1814</v>
      </c>
      <c r="E579">
        <v>69</v>
      </c>
      <c r="F579" s="3">
        <v>24</v>
      </c>
      <c r="G579" s="2">
        <f>VLOOKUP(E579,'[1]Listado de Productos'!$A$4:$I$80,6,0)</f>
        <v>36</v>
      </c>
      <c r="H579" s="2">
        <f t="shared" si="8"/>
        <v>864</v>
      </c>
      <c r="I579" t="s">
        <v>25</v>
      </c>
      <c r="J579" t="s">
        <v>26</v>
      </c>
    </row>
    <row r="580" spans="2:10" x14ac:dyDescent="0.35">
      <c r="B580" t="s">
        <v>599</v>
      </c>
      <c r="C580" s="1">
        <v>41851</v>
      </c>
      <c r="D580">
        <v>1370</v>
      </c>
      <c r="E580">
        <v>42</v>
      </c>
      <c r="F580" s="3">
        <v>32</v>
      </c>
      <c r="G580" s="2">
        <f>VLOOKUP(E580,'[1]Listado de Productos'!$A$4:$I$80,6,0)</f>
        <v>14</v>
      </c>
      <c r="H580" s="2">
        <f t="shared" ref="H580:H643" si="9">+G580*F580</f>
        <v>448</v>
      </c>
      <c r="I580" t="s">
        <v>21</v>
      </c>
      <c r="J580" t="s">
        <v>22</v>
      </c>
    </row>
    <row r="581" spans="2:10" x14ac:dyDescent="0.35">
      <c r="B581" t="s">
        <v>607</v>
      </c>
      <c r="C581" s="1">
        <v>41852</v>
      </c>
      <c r="D581">
        <v>1152</v>
      </c>
      <c r="E581">
        <v>60</v>
      </c>
      <c r="F581" s="3">
        <v>33</v>
      </c>
      <c r="G581" s="2">
        <f>VLOOKUP(E581,'[1]Listado de Productos'!$A$4:$I$80,6,0)</f>
        <v>34</v>
      </c>
      <c r="H581" s="2">
        <f t="shared" si="9"/>
        <v>1122</v>
      </c>
      <c r="I581" t="s">
        <v>21</v>
      </c>
      <c r="J581" t="s">
        <v>22</v>
      </c>
    </row>
    <row r="582" spans="2:10" x14ac:dyDescent="0.35">
      <c r="B582" t="s">
        <v>600</v>
      </c>
      <c r="C582" s="1">
        <v>41852</v>
      </c>
      <c r="D582">
        <v>1310</v>
      </c>
      <c r="E582">
        <v>3</v>
      </c>
      <c r="F582" s="3">
        <v>13</v>
      </c>
      <c r="G582" s="2">
        <f>VLOOKUP(E582,'[1]Listado de Productos'!$A$4:$I$80,6,0)</f>
        <v>10</v>
      </c>
      <c r="H582" s="2">
        <f t="shared" si="9"/>
        <v>130</v>
      </c>
      <c r="I582" t="s">
        <v>10</v>
      </c>
      <c r="J582" t="s">
        <v>11</v>
      </c>
    </row>
    <row r="583" spans="2:10" x14ac:dyDescent="0.35">
      <c r="B583" t="s">
        <v>601</v>
      </c>
      <c r="C583" s="1">
        <v>41852</v>
      </c>
      <c r="D583">
        <v>1354</v>
      </c>
      <c r="E583">
        <v>14</v>
      </c>
      <c r="F583" s="3">
        <v>28</v>
      </c>
      <c r="G583" s="2">
        <f>VLOOKUP(E583,'[1]Listado de Productos'!$A$4:$I$80,6,0)</f>
        <v>23.25</v>
      </c>
      <c r="H583" s="2">
        <f t="shared" si="9"/>
        <v>651</v>
      </c>
      <c r="I583" t="s">
        <v>58</v>
      </c>
      <c r="J583" t="s">
        <v>59</v>
      </c>
    </row>
    <row r="584" spans="2:10" x14ac:dyDescent="0.35">
      <c r="B584" t="s">
        <v>602</v>
      </c>
      <c r="C584" s="1">
        <v>41852</v>
      </c>
      <c r="D584">
        <v>1815</v>
      </c>
      <c r="E584">
        <v>9</v>
      </c>
      <c r="F584" s="3">
        <v>20</v>
      </c>
      <c r="G584" s="2">
        <f>VLOOKUP(E584,'[1]Listado de Productos'!$A$4:$I$80,6,0)</f>
        <v>97</v>
      </c>
      <c r="H584" s="2">
        <f t="shared" si="9"/>
        <v>1940</v>
      </c>
      <c r="I584" t="s">
        <v>25</v>
      </c>
      <c r="J584" t="s">
        <v>26</v>
      </c>
    </row>
    <row r="585" spans="2:10" x14ac:dyDescent="0.35">
      <c r="B585" t="s">
        <v>606</v>
      </c>
      <c r="C585" s="1">
        <v>41852</v>
      </c>
      <c r="D585">
        <v>1906</v>
      </c>
      <c r="E585">
        <v>32</v>
      </c>
      <c r="F585" s="3">
        <v>13</v>
      </c>
      <c r="G585" s="2">
        <f>VLOOKUP(E585,'[1]Listado de Productos'!$A$4:$I$80,6,0)</f>
        <v>32</v>
      </c>
      <c r="H585" s="2">
        <f t="shared" si="9"/>
        <v>416</v>
      </c>
      <c r="I585" t="s">
        <v>21</v>
      </c>
      <c r="J585" t="s">
        <v>22</v>
      </c>
    </row>
    <row r="586" spans="2:10" x14ac:dyDescent="0.35">
      <c r="B586" t="s">
        <v>604</v>
      </c>
      <c r="C586" s="1">
        <v>41852</v>
      </c>
      <c r="D586">
        <v>1908</v>
      </c>
      <c r="E586">
        <v>59</v>
      </c>
      <c r="F586" s="3">
        <v>12</v>
      </c>
      <c r="G586" s="2">
        <f>VLOOKUP(E586,'[1]Listado de Productos'!$A$4:$I$80,6,0)</f>
        <v>55</v>
      </c>
      <c r="H586" s="2">
        <f t="shared" si="9"/>
        <v>660</v>
      </c>
      <c r="I586" t="s">
        <v>18</v>
      </c>
      <c r="J586" t="s">
        <v>19</v>
      </c>
    </row>
    <row r="587" spans="2:10" x14ac:dyDescent="0.35">
      <c r="B587" t="s">
        <v>603</v>
      </c>
      <c r="C587" s="1">
        <v>41852</v>
      </c>
      <c r="D587">
        <v>1922</v>
      </c>
      <c r="E587">
        <v>26</v>
      </c>
      <c r="F587" s="3">
        <v>35</v>
      </c>
      <c r="G587" s="2">
        <f>VLOOKUP(E587,'[1]Listado de Productos'!$A$4:$I$80,6,0)</f>
        <v>31.23</v>
      </c>
      <c r="H587" s="2">
        <f t="shared" si="9"/>
        <v>1093.05</v>
      </c>
      <c r="I587" t="s">
        <v>10</v>
      </c>
      <c r="J587" t="s">
        <v>11</v>
      </c>
    </row>
    <row r="588" spans="2:10" x14ac:dyDescent="0.35">
      <c r="B588" t="s">
        <v>605</v>
      </c>
      <c r="C588" s="1">
        <v>41852</v>
      </c>
      <c r="D588">
        <v>1968</v>
      </c>
      <c r="E588">
        <v>56</v>
      </c>
      <c r="F588" s="3">
        <v>24</v>
      </c>
      <c r="G588" s="2">
        <f>VLOOKUP(E588,'[1]Listado de Productos'!$A$4:$I$80,6,0)</f>
        <v>38</v>
      </c>
      <c r="H588" s="2">
        <f t="shared" si="9"/>
        <v>912</v>
      </c>
      <c r="I588" t="s">
        <v>10</v>
      </c>
      <c r="J588" t="s">
        <v>11</v>
      </c>
    </row>
    <row r="589" spans="2:10" x14ac:dyDescent="0.35">
      <c r="B589" t="s">
        <v>608</v>
      </c>
      <c r="C589" s="1">
        <v>41860</v>
      </c>
      <c r="D589">
        <v>1675</v>
      </c>
      <c r="E589">
        <v>50</v>
      </c>
      <c r="F589" s="3">
        <v>22</v>
      </c>
      <c r="G589" s="2">
        <f>VLOOKUP(E589,'[1]Listado de Productos'!$A$4:$I$80,6,0)</f>
        <v>16.25</v>
      </c>
      <c r="H589" s="2">
        <f t="shared" si="9"/>
        <v>357.5</v>
      </c>
      <c r="I589" t="s">
        <v>21</v>
      </c>
      <c r="J589" t="s">
        <v>22</v>
      </c>
    </row>
    <row r="590" spans="2:10" x14ac:dyDescent="0.35">
      <c r="B590" t="s">
        <v>609</v>
      </c>
      <c r="C590" s="1">
        <v>41861</v>
      </c>
      <c r="D590">
        <v>1794</v>
      </c>
      <c r="E590">
        <v>22</v>
      </c>
      <c r="F590" s="3">
        <v>24</v>
      </c>
      <c r="G590" s="2">
        <f>VLOOKUP(E590,'[1]Listado de Productos'!$A$4:$I$80,6,0)</f>
        <v>21</v>
      </c>
      <c r="H590" s="2">
        <f t="shared" si="9"/>
        <v>504</v>
      </c>
      <c r="I590" t="s">
        <v>25</v>
      </c>
      <c r="J590" t="s">
        <v>26</v>
      </c>
    </row>
    <row r="591" spans="2:10" x14ac:dyDescent="0.35">
      <c r="B591" t="s">
        <v>610</v>
      </c>
      <c r="C591" s="1">
        <v>41862</v>
      </c>
      <c r="D591">
        <v>1075</v>
      </c>
      <c r="E591">
        <v>22</v>
      </c>
      <c r="F591" s="3">
        <v>11</v>
      </c>
      <c r="G591" s="2">
        <f>VLOOKUP(E591,'[1]Listado de Productos'!$A$4:$I$80,6,0)</f>
        <v>21</v>
      </c>
      <c r="H591" s="2">
        <f t="shared" si="9"/>
        <v>231</v>
      </c>
      <c r="I591" t="s">
        <v>58</v>
      </c>
      <c r="J591" t="s">
        <v>59</v>
      </c>
    </row>
    <row r="592" spans="2:10" x14ac:dyDescent="0.35">
      <c r="B592" t="s">
        <v>611</v>
      </c>
      <c r="C592" s="1">
        <v>41863</v>
      </c>
      <c r="D592">
        <v>1556</v>
      </c>
      <c r="E592">
        <v>34</v>
      </c>
      <c r="F592" s="3">
        <v>11</v>
      </c>
      <c r="G592" s="2">
        <f>VLOOKUP(E592,'[1]Listado de Productos'!$A$4:$I$80,6,0)</f>
        <v>14</v>
      </c>
      <c r="H592" s="2">
        <f t="shared" si="9"/>
        <v>154</v>
      </c>
      <c r="I592" t="s">
        <v>25</v>
      </c>
      <c r="J592" t="s">
        <v>26</v>
      </c>
    </row>
    <row r="593" spans="2:10" x14ac:dyDescent="0.35">
      <c r="B593" t="s">
        <v>612</v>
      </c>
      <c r="C593" s="1">
        <v>41864</v>
      </c>
      <c r="D593">
        <v>1291</v>
      </c>
      <c r="E593">
        <v>43</v>
      </c>
      <c r="F593" s="3">
        <v>4</v>
      </c>
      <c r="G593" s="2">
        <f>VLOOKUP(E593,'[1]Listado de Productos'!$A$4:$I$80,6,0)</f>
        <v>46</v>
      </c>
      <c r="H593" s="2">
        <f t="shared" si="9"/>
        <v>184</v>
      </c>
      <c r="I593" t="s">
        <v>30</v>
      </c>
      <c r="J593" t="s">
        <v>31</v>
      </c>
    </row>
    <row r="594" spans="2:10" x14ac:dyDescent="0.35">
      <c r="B594" t="s">
        <v>618</v>
      </c>
      <c r="C594" s="1">
        <v>41865</v>
      </c>
      <c r="D594">
        <v>1068</v>
      </c>
      <c r="E594">
        <v>22</v>
      </c>
      <c r="F594" s="3">
        <v>35</v>
      </c>
      <c r="G594" s="2">
        <f>VLOOKUP(E594,'[1]Listado de Productos'!$A$4:$I$80,6,0)</f>
        <v>21</v>
      </c>
      <c r="H594" s="2">
        <f t="shared" si="9"/>
        <v>735</v>
      </c>
      <c r="I594" t="s">
        <v>18</v>
      </c>
      <c r="J594" t="s">
        <v>19</v>
      </c>
    </row>
    <row r="595" spans="2:10" x14ac:dyDescent="0.35">
      <c r="B595" t="s">
        <v>615</v>
      </c>
      <c r="C595" s="1">
        <v>41865</v>
      </c>
      <c r="D595">
        <v>1154</v>
      </c>
      <c r="E595">
        <v>75</v>
      </c>
      <c r="F595" s="3">
        <v>8</v>
      </c>
      <c r="G595" s="2">
        <f>VLOOKUP(E595,'[1]Listado de Productos'!$A$4:$I$80,6,0)</f>
        <v>7.75</v>
      </c>
      <c r="H595" s="2">
        <f t="shared" si="9"/>
        <v>62</v>
      </c>
      <c r="I595" t="s">
        <v>58</v>
      </c>
      <c r="J595" t="s">
        <v>59</v>
      </c>
    </row>
    <row r="596" spans="2:10" x14ac:dyDescent="0.35">
      <c r="B596" t="s">
        <v>617</v>
      </c>
      <c r="C596" s="1">
        <v>41865</v>
      </c>
      <c r="D596">
        <v>1354</v>
      </c>
      <c r="E596">
        <v>69</v>
      </c>
      <c r="F596" s="3">
        <v>3</v>
      </c>
      <c r="G596" s="2">
        <f>VLOOKUP(E596,'[1]Listado de Productos'!$A$4:$I$80,6,0)</f>
        <v>36</v>
      </c>
      <c r="H596" s="2">
        <f t="shared" si="9"/>
        <v>108</v>
      </c>
      <c r="I596" t="s">
        <v>58</v>
      </c>
      <c r="J596" t="s">
        <v>59</v>
      </c>
    </row>
    <row r="597" spans="2:10" x14ac:dyDescent="0.35">
      <c r="B597" t="s">
        <v>619</v>
      </c>
      <c r="C597" s="1">
        <v>41865</v>
      </c>
      <c r="D597">
        <v>1531</v>
      </c>
      <c r="E597">
        <v>7</v>
      </c>
      <c r="F597" s="3">
        <v>23</v>
      </c>
      <c r="G597" s="2">
        <f>VLOOKUP(E597,'[1]Listado de Productos'!$A$4:$I$80,6,0)</f>
        <v>30</v>
      </c>
      <c r="H597" s="2">
        <f t="shared" si="9"/>
        <v>690</v>
      </c>
      <c r="I597" t="s">
        <v>15</v>
      </c>
      <c r="J597" t="s">
        <v>16</v>
      </c>
    </row>
    <row r="598" spans="2:10" x14ac:dyDescent="0.35">
      <c r="B598" t="s">
        <v>613</v>
      </c>
      <c r="C598" s="1">
        <v>41865</v>
      </c>
      <c r="D598">
        <v>1558</v>
      </c>
      <c r="E598">
        <v>50</v>
      </c>
      <c r="F598" s="3">
        <v>28</v>
      </c>
      <c r="G598" s="2">
        <f>VLOOKUP(E598,'[1]Listado de Productos'!$A$4:$I$80,6,0)</f>
        <v>16.25</v>
      </c>
      <c r="H598" s="2">
        <f t="shared" si="9"/>
        <v>455</v>
      </c>
      <c r="I598" t="s">
        <v>18</v>
      </c>
      <c r="J598" t="s">
        <v>19</v>
      </c>
    </row>
    <row r="599" spans="2:10" x14ac:dyDescent="0.35">
      <c r="B599" t="s">
        <v>614</v>
      </c>
      <c r="C599" s="1">
        <v>41865</v>
      </c>
      <c r="D599">
        <v>1657</v>
      </c>
      <c r="E599">
        <v>35</v>
      </c>
      <c r="F599" s="3">
        <v>11</v>
      </c>
      <c r="G599" s="2">
        <f>VLOOKUP(E599,'[1]Listado de Productos'!$A$4:$I$80,6,0)</f>
        <v>18</v>
      </c>
      <c r="H599" s="2">
        <f t="shared" si="9"/>
        <v>198</v>
      </c>
      <c r="I599" t="s">
        <v>10</v>
      </c>
      <c r="J599" t="s">
        <v>11</v>
      </c>
    </row>
    <row r="600" spans="2:10" x14ac:dyDescent="0.35">
      <c r="B600" t="s">
        <v>616</v>
      </c>
      <c r="C600" s="1">
        <v>41865</v>
      </c>
      <c r="D600">
        <v>1675</v>
      </c>
      <c r="E600">
        <v>71</v>
      </c>
      <c r="F600" s="3">
        <v>29</v>
      </c>
      <c r="G600" s="2">
        <f>VLOOKUP(E600,'[1]Listado de Productos'!$A$4:$I$80,6,0)</f>
        <v>21.5</v>
      </c>
      <c r="H600" s="2">
        <f t="shared" si="9"/>
        <v>623.5</v>
      </c>
      <c r="I600" t="s">
        <v>15</v>
      </c>
      <c r="J600" t="s">
        <v>16</v>
      </c>
    </row>
    <row r="601" spans="2:10" x14ac:dyDescent="0.35">
      <c r="B601" t="s">
        <v>620</v>
      </c>
      <c r="C601" s="1">
        <v>41872</v>
      </c>
      <c r="D601">
        <v>1079</v>
      </c>
      <c r="E601">
        <v>46</v>
      </c>
      <c r="F601" s="3">
        <v>12</v>
      </c>
      <c r="G601" s="2">
        <f>VLOOKUP(E601,'[1]Listado de Productos'!$A$4:$I$80,6,0)</f>
        <v>12</v>
      </c>
      <c r="H601" s="2">
        <f t="shared" si="9"/>
        <v>144</v>
      </c>
      <c r="I601" t="s">
        <v>25</v>
      </c>
      <c r="J601" t="s">
        <v>26</v>
      </c>
    </row>
    <row r="602" spans="2:10" x14ac:dyDescent="0.35">
      <c r="B602" t="s">
        <v>621</v>
      </c>
      <c r="C602" s="1">
        <v>41873</v>
      </c>
      <c r="D602">
        <v>1426</v>
      </c>
      <c r="E602">
        <v>54</v>
      </c>
      <c r="F602" s="3">
        <v>14</v>
      </c>
      <c r="G602" s="2">
        <f>VLOOKUP(E602,'[1]Listado de Productos'!$A$4:$I$80,6,0)</f>
        <v>7.45</v>
      </c>
      <c r="H602" s="2">
        <f t="shared" si="9"/>
        <v>104.3</v>
      </c>
      <c r="I602" t="s">
        <v>58</v>
      </c>
      <c r="J602" t="s">
        <v>59</v>
      </c>
    </row>
    <row r="603" spans="2:10" x14ac:dyDescent="0.35">
      <c r="B603" t="s">
        <v>622</v>
      </c>
      <c r="C603" s="1">
        <v>41874</v>
      </c>
      <c r="D603">
        <v>1695</v>
      </c>
      <c r="E603">
        <v>33</v>
      </c>
      <c r="F603" s="3">
        <v>25</v>
      </c>
      <c r="G603" s="2">
        <f>VLOOKUP(E603,'[1]Listado de Productos'!$A$4:$I$80,6,0)</f>
        <v>2.5</v>
      </c>
      <c r="H603" s="2">
        <f t="shared" si="9"/>
        <v>62.5</v>
      </c>
      <c r="I603" t="s">
        <v>15</v>
      </c>
      <c r="J603" t="s">
        <v>16</v>
      </c>
    </row>
    <row r="604" spans="2:10" x14ac:dyDescent="0.35">
      <c r="B604" t="s">
        <v>623</v>
      </c>
      <c r="C604" s="1">
        <v>41875</v>
      </c>
      <c r="D604">
        <v>1977</v>
      </c>
      <c r="E604">
        <v>27</v>
      </c>
      <c r="F604" s="3">
        <v>29</v>
      </c>
      <c r="G604" s="2">
        <f>VLOOKUP(E604,'[1]Listado de Productos'!$A$4:$I$80,6,0)</f>
        <v>43.9</v>
      </c>
      <c r="H604" s="2">
        <f t="shared" si="9"/>
        <v>1273.0999999999999</v>
      </c>
      <c r="I604" t="s">
        <v>58</v>
      </c>
      <c r="J604" t="s">
        <v>59</v>
      </c>
    </row>
    <row r="605" spans="2:10" x14ac:dyDescent="0.35">
      <c r="B605" t="s">
        <v>624</v>
      </c>
      <c r="C605" s="1">
        <v>41876</v>
      </c>
      <c r="D605">
        <v>1517</v>
      </c>
      <c r="E605">
        <v>66</v>
      </c>
      <c r="F605" s="3">
        <v>7</v>
      </c>
      <c r="G605" s="2">
        <f>VLOOKUP(E605,'[1]Listado de Productos'!$A$4:$I$80,6,0)</f>
        <v>17</v>
      </c>
      <c r="H605" s="2">
        <f t="shared" si="9"/>
        <v>119</v>
      </c>
      <c r="I605" t="s">
        <v>30</v>
      </c>
      <c r="J605" t="s">
        <v>31</v>
      </c>
    </row>
    <row r="606" spans="2:10" x14ac:dyDescent="0.35">
      <c r="B606" t="s">
        <v>625</v>
      </c>
      <c r="C606" s="1">
        <v>41877</v>
      </c>
      <c r="D606">
        <v>1725</v>
      </c>
      <c r="E606">
        <v>43</v>
      </c>
      <c r="F606" s="3">
        <v>18</v>
      </c>
      <c r="G606" s="2">
        <f>VLOOKUP(E606,'[1]Listado de Productos'!$A$4:$I$80,6,0)</f>
        <v>46</v>
      </c>
      <c r="H606" s="2">
        <f t="shared" si="9"/>
        <v>828</v>
      </c>
      <c r="I606" t="s">
        <v>18</v>
      </c>
      <c r="J606" t="s">
        <v>19</v>
      </c>
    </row>
    <row r="607" spans="2:10" x14ac:dyDescent="0.35">
      <c r="B607" t="s">
        <v>626</v>
      </c>
      <c r="C607" s="1">
        <v>41878</v>
      </c>
      <c r="D607">
        <v>1300</v>
      </c>
      <c r="E607">
        <v>68</v>
      </c>
      <c r="F607" s="3">
        <v>34</v>
      </c>
      <c r="G607" s="2">
        <f>VLOOKUP(E607,'[1]Listado de Productos'!$A$4:$I$80,6,0)</f>
        <v>12.5</v>
      </c>
      <c r="H607" s="2">
        <f t="shared" si="9"/>
        <v>425</v>
      </c>
      <c r="I607" t="s">
        <v>58</v>
      </c>
      <c r="J607" t="s">
        <v>59</v>
      </c>
    </row>
    <row r="608" spans="2:10" x14ac:dyDescent="0.35">
      <c r="B608" t="s">
        <v>627</v>
      </c>
      <c r="C608" s="1">
        <v>41879</v>
      </c>
      <c r="D608">
        <v>1675</v>
      </c>
      <c r="E608">
        <v>16</v>
      </c>
      <c r="F608" s="3">
        <v>16</v>
      </c>
      <c r="G608" s="2">
        <f>VLOOKUP(E608,'[1]Listado de Productos'!$A$4:$I$80,6,0)</f>
        <v>17.45</v>
      </c>
      <c r="H608" s="2">
        <f t="shared" si="9"/>
        <v>279.2</v>
      </c>
      <c r="I608" t="s">
        <v>18</v>
      </c>
      <c r="J608" t="s">
        <v>19</v>
      </c>
    </row>
    <row r="609" spans="2:10" x14ac:dyDescent="0.35">
      <c r="B609" t="s">
        <v>628</v>
      </c>
      <c r="C609" s="1">
        <v>41880</v>
      </c>
      <c r="D609">
        <v>1284</v>
      </c>
      <c r="E609">
        <v>57</v>
      </c>
      <c r="F609" s="3">
        <v>6</v>
      </c>
      <c r="G609" s="2">
        <f>VLOOKUP(E609,'[1]Listado de Productos'!$A$4:$I$80,6,0)</f>
        <v>19.5</v>
      </c>
      <c r="H609" s="2">
        <f t="shared" si="9"/>
        <v>117</v>
      </c>
      <c r="I609" t="s">
        <v>30</v>
      </c>
      <c r="J609" t="s">
        <v>31</v>
      </c>
    </row>
    <row r="610" spans="2:10" x14ac:dyDescent="0.35">
      <c r="B610" t="s">
        <v>629</v>
      </c>
      <c r="C610" s="1">
        <v>41881</v>
      </c>
      <c r="D610">
        <v>1793</v>
      </c>
      <c r="E610">
        <v>55</v>
      </c>
      <c r="F610" s="3">
        <v>1</v>
      </c>
      <c r="G610" s="2">
        <f>VLOOKUP(E610,'[1]Listado de Productos'!$A$4:$I$80,6,0)</f>
        <v>24</v>
      </c>
      <c r="H610" s="2">
        <f t="shared" si="9"/>
        <v>24</v>
      </c>
      <c r="I610" t="s">
        <v>18</v>
      </c>
      <c r="J610" t="s">
        <v>19</v>
      </c>
    </row>
    <row r="611" spans="2:10" x14ac:dyDescent="0.35">
      <c r="B611" t="s">
        <v>630</v>
      </c>
      <c r="C611" s="1">
        <v>41882</v>
      </c>
      <c r="D611">
        <v>1908</v>
      </c>
      <c r="E611">
        <v>69</v>
      </c>
      <c r="F611" s="3">
        <v>23</v>
      </c>
      <c r="G611" s="2">
        <f>VLOOKUP(E611,'[1]Listado de Productos'!$A$4:$I$80,6,0)</f>
        <v>36</v>
      </c>
      <c r="H611" s="2">
        <f t="shared" si="9"/>
        <v>828</v>
      </c>
      <c r="I611" t="s">
        <v>25</v>
      </c>
      <c r="J611" t="s">
        <v>26</v>
      </c>
    </row>
    <row r="612" spans="2:10" x14ac:dyDescent="0.35">
      <c r="B612" t="s">
        <v>631</v>
      </c>
      <c r="C612" s="1">
        <v>41883</v>
      </c>
      <c r="D612">
        <v>1167</v>
      </c>
      <c r="E612">
        <v>43</v>
      </c>
      <c r="F612" s="3">
        <v>3</v>
      </c>
      <c r="G612" s="2">
        <f>VLOOKUP(E612,'[1]Listado de Productos'!$A$4:$I$80,6,0)</f>
        <v>46</v>
      </c>
      <c r="H612" s="2">
        <f t="shared" si="9"/>
        <v>138</v>
      </c>
      <c r="I612" t="s">
        <v>18</v>
      </c>
      <c r="J612" t="s">
        <v>19</v>
      </c>
    </row>
    <row r="613" spans="2:10" x14ac:dyDescent="0.35">
      <c r="B613" t="s">
        <v>632</v>
      </c>
      <c r="C613" s="1">
        <v>41884</v>
      </c>
      <c r="D613">
        <v>1968</v>
      </c>
      <c r="E613">
        <v>40</v>
      </c>
      <c r="F613" s="3">
        <v>33</v>
      </c>
      <c r="G613" s="2">
        <f>VLOOKUP(E613,'[1]Listado de Productos'!$A$4:$I$80,6,0)</f>
        <v>18.399999999999999</v>
      </c>
      <c r="H613" s="2">
        <f t="shared" si="9"/>
        <v>607.19999999999993</v>
      </c>
      <c r="I613" t="s">
        <v>21</v>
      </c>
      <c r="J613" t="s">
        <v>22</v>
      </c>
    </row>
    <row r="614" spans="2:10" x14ac:dyDescent="0.35">
      <c r="B614" t="s">
        <v>633</v>
      </c>
      <c r="C614" s="1">
        <v>41885</v>
      </c>
      <c r="D614">
        <v>1792</v>
      </c>
      <c r="E614">
        <v>31</v>
      </c>
      <c r="F614" s="3">
        <v>24</v>
      </c>
      <c r="G614" s="2">
        <f>VLOOKUP(E614,'[1]Listado de Productos'!$A$4:$I$80,6,0)</f>
        <v>12.5</v>
      </c>
      <c r="H614" s="2">
        <f t="shared" si="9"/>
        <v>300</v>
      </c>
      <c r="I614" t="s">
        <v>15</v>
      </c>
      <c r="J614" t="s">
        <v>16</v>
      </c>
    </row>
    <row r="615" spans="2:10" x14ac:dyDescent="0.35">
      <c r="B615" t="s">
        <v>634</v>
      </c>
      <c r="C615" s="1">
        <v>41886</v>
      </c>
      <c r="D615">
        <v>1923</v>
      </c>
      <c r="E615">
        <v>16</v>
      </c>
      <c r="F615" s="3">
        <v>4</v>
      </c>
      <c r="G615" s="2">
        <f>VLOOKUP(E615,'[1]Listado de Productos'!$A$4:$I$80,6,0)</f>
        <v>17.45</v>
      </c>
      <c r="H615" s="2">
        <f t="shared" si="9"/>
        <v>69.8</v>
      </c>
      <c r="I615" t="s">
        <v>18</v>
      </c>
      <c r="J615" t="s">
        <v>19</v>
      </c>
    </row>
    <row r="616" spans="2:10" x14ac:dyDescent="0.35">
      <c r="B616" t="s">
        <v>635</v>
      </c>
      <c r="C616" s="1">
        <v>41887</v>
      </c>
      <c r="D616">
        <v>1353</v>
      </c>
      <c r="E616">
        <v>38</v>
      </c>
      <c r="F616" s="3">
        <v>25</v>
      </c>
      <c r="G616" s="2">
        <f>VLOOKUP(E616,'[1]Listado de Productos'!$A$4:$I$80,6,0)</f>
        <v>263.5</v>
      </c>
      <c r="H616" s="2">
        <f t="shared" si="9"/>
        <v>6587.5</v>
      </c>
      <c r="I616" t="s">
        <v>25</v>
      </c>
      <c r="J616" t="s">
        <v>26</v>
      </c>
    </row>
    <row r="617" spans="2:10" x14ac:dyDescent="0.35">
      <c r="B617" t="s">
        <v>636</v>
      </c>
      <c r="C617" s="1">
        <v>41888</v>
      </c>
      <c r="D617">
        <v>1675</v>
      </c>
      <c r="E617">
        <v>55</v>
      </c>
      <c r="F617" s="3">
        <v>17</v>
      </c>
      <c r="G617" s="2">
        <f>VLOOKUP(E617,'[1]Listado de Productos'!$A$4:$I$80,6,0)</f>
        <v>24</v>
      </c>
      <c r="H617" s="2">
        <f t="shared" si="9"/>
        <v>408</v>
      </c>
      <c r="I617" t="s">
        <v>10</v>
      </c>
      <c r="J617" t="s">
        <v>11</v>
      </c>
    </row>
    <row r="618" spans="2:10" x14ac:dyDescent="0.35">
      <c r="B618" t="s">
        <v>637</v>
      </c>
      <c r="C618" s="1">
        <v>41889</v>
      </c>
      <c r="D618">
        <v>1676</v>
      </c>
      <c r="E618">
        <v>72</v>
      </c>
      <c r="F618" s="3">
        <v>5</v>
      </c>
      <c r="G618" s="2">
        <f>VLOOKUP(E618,'[1]Listado de Productos'!$A$4:$I$80,6,0)</f>
        <v>34.799999999999997</v>
      </c>
      <c r="H618" s="2">
        <f t="shared" si="9"/>
        <v>174</v>
      </c>
      <c r="I618" t="s">
        <v>30</v>
      </c>
      <c r="J618" t="s">
        <v>31</v>
      </c>
    </row>
    <row r="619" spans="2:10" x14ac:dyDescent="0.35">
      <c r="B619" t="s">
        <v>638</v>
      </c>
      <c r="C619" s="1">
        <v>41890</v>
      </c>
      <c r="D619">
        <v>1572</v>
      </c>
      <c r="E619">
        <v>58</v>
      </c>
      <c r="F619" s="3">
        <v>24</v>
      </c>
      <c r="G619" s="2">
        <f>VLOOKUP(E619,'[1]Listado de Productos'!$A$4:$I$80,6,0)</f>
        <v>13.25</v>
      </c>
      <c r="H619" s="2">
        <f t="shared" si="9"/>
        <v>318</v>
      </c>
      <c r="I619" t="s">
        <v>15</v>
      </c>
      <c r="J619" t="s">
        <v>16</v>
      </c>
    </row>
    <row r="620" spans="2:10" x14ac:dyDescent="0.35">
      <c r="B620" t="s">
        <v>639</v>
      </c>
      <c r="C620" s="1">
        <v>41891</v>
      </c>
      <c r="D620">
        <v>1556</v>
      </c>
      <c r="E620">
        <v>62</v>
      </c>
      <c r="F620" s="3">
        <v>31</v>
      </c>
      <c r="G620" s="2">
        <f>VLOOKUP(E620,'[1]Listado de Productos'!$A$4:$I$80,6,0)</f>
        <v>49.3</v>
      </c>
      <c r="H620" s="2">
        <f t="shared" si="9"/>
        <v>1528.3</v>
      </c>
      <c r="I620" t="s">
        <v>25</v>
      </c>
      <c r="J620" t="s">
        <v>26</v>
      </c>
    </row>
    <row r="621" spans="2:10" x14ac:dyDescent="0.35">
      <c r="B621" t="s">
        <v>640</v>
      </c>
      <c r="C621" s="1">
        <v>41892</v>
      </c>
      <c r="D621">
        <v>1961</v>
      </c>
      <c r="E621">
        <v>18</v>
      </c>
      <c r="F621" s="3">
        <v>21</v>
      </c>
      <c r="G621" s="2">
        <f>VLOOKUP(E621,'[1]Listado de Productos'!$A$4:$I$80,6,0)</f>
        <v>62.5</v>
      </c>
      <c r="H621" s="2">
        <f t="shared" si="9"/>
        <v>1312.5</v>
      </c>
      <c r="I621" t="s">
        <v>25</v>
      </c>
      <c r="J621" t="s">
        <v>26</v>
      </c>
    </row>
    <row r="622" spans="2:10" x14ac:dyDescent="0.35">
      <c r="B622" t="s">
        <v>641</v>
      </c>
      <c r="C622" s="1">
        <v>41893</v>
      </c>
      <c r="D622">
        <v>1292</v>
      </c>
      <c r="E622">
        <v>4</v>
      </c>
      <c r="F622" s="3">
        <v>4</v>
      </c>
      <c r="G622" s="2">
        <f>VLOOKUP(E622,'[1]Listado de Productos'!$A$4:$I$80,6,0)</f>
        <v>22</v>
      </c>
      <c r="H622" s="2">
        <f t="shared" si="9"/>
        <v>88</v>
      </c>
      <c r="I622" t="s">
        <v>15</v>
      </c>
      <c r="J622" t="s">
        <v>16</v>
      </c>
    </row>
    <row r="623" spans="2:10" x14ac:dyDescent="0.35">
      <c r="B623" t="s">
        <v>642</v>
      </c>
      <c r="C623" s="1">
        <v>41894</v>
      </c>
      <c r="D623">
        <v>1153</v>
      </c>
      <c r="E623">
        <v>2</v>
      </c>
      <c r="F623" s="3">
        <v>34</v>
      </c>
      <c r="G623" s="2">
        <f>VLOOKUP(E623,'[1]Listado de Productos'!$A$4:$I$80,6,0)</f>
        <v>19</v>
      </c>
      <c r="H623" s="2">
        <f t="shared" si="9"/>
        <v>646</v>
      </c>
      <c r="I623" t="s">
        <v>58</v>
      </c>
      <c r="J623" t="s">
        <v>59</v>
      </c>
    </row>
    <row r="624" spans="2:10" x14ac:dyDescent="0.35">
      <c r="B624" t="s">
        <v>643</v>
      </c>
      <c r="C624" s="1">
        <v>41895</v>
      </c>
      <c r="D624">
        <v>1908</v>
      </c>
      <c r="E624">
        <v>1</v>
      </c>
      <c r="F624" s="3">
        <v>27</v>
      </c>
      <c r="G624" s="2">
        <f>VLOOKUP(E624,'[1]Listado de Productos'!$A$4:$I$80,6,0)</f>
        <v>18</v>
      </c>
      <c r="H624" s="2">
        <f t="shared" si="9"/>
        <v>486</v>
      </c>
      <c r="I624" t="s">
        <v>15</v>
      </c>
      <c r="J624" t="s">
        <v>16</v>
      </c>
    </row>
    <row r="625" spans="2:10" x14ac:dyDescent="0.35">
      <c r="B625" t="s">
        <v>644</v>
      </c>
      <c r="C625" s="1">
        <v>41896</v>
      </c>
      <c r="D625">
        <v>1967</v>
      </c>
      <c r="E625">
        <v>22</v>
      </c>
      <c r="F625" s="3">
        <v>11</v>
      </c>
      <c r="G625" s="2">
        <f>VLOOKUP(E625,'[1]Listado de Productos'!$A$4:$I$80,6,0)</f>
        <v>21</v>
      </c>
      <c r="H625" s="2">
        <f t="shared" si="9"/>
        <v>231</v>
      </c>
      <c r="I625" t="s">
        <v>18</v>
      </c>
      <c r="J625" t="s">
        <v>19</v>
      </c>
    </row>
    <row r="626" spans="2:10" x14ac:dyDescent="0.35">
      <c r="B626" t="s">
        <v>645</v>
      </c>
      <c r="C626" s="1">
        <v>41897</v>
      </c>
      <c r="D626">
        <v>1080</v>
      </c>
      <c r="E626">
        <v>39</v>
      </c>
      <c r="F626" s="3">
        <v>2</v>
      </c>
      <c r="G626" s="2">
        <f>VLOOKUP(E626,'[1]Listado de Productos'!$A$4:$I$80,6,0)</f>
        <v>18</v>
      </c>
      <c r="H626" s="2">
        <f t="shared" si="9"/>
        <v>36</v>
      </c>
      <c r="I626" t="s">
        <v>30</v>
      </c>
      <c r="J626" t="s">
        <v>31</v>
      </c>
    </row>
    <row r="627" spans="2:10" x14ac:dyDescent="0.35">
      <c r="B627" t="s">
        <v>646</v>
      </c>
      <c r="C627" s="1">
        <v>41898</v>
      </c>
      <c r="D627">
        <v>1556</v>
      </c>
      <c r="E627">
        <v>39</v>
      </c>
      <c r="F627" s="3">
        <v>3</v>
      </c>
      <c r="G627" s="2">
        <f>VLOOKUP(E627,'[1]Listado de Productos'!$A$4:$I$80,6,0)</f>
        <v>18</v>
      </c>
      <c r="H627" s="2">
        <f t="shared" si="9"/>
        <v>54</v>
      </c>
      <c r="I627" t="s">
        <v>18</v>
      </c>
      <c r="J627" t="s">
        <v>19</v>
      </c>
    </row>
    <row r="628" spans="2:10" x14ac:dyDescent="0.35">
      <c r="B628" t="s">
        <v>647</v>
      </c>
      <c r="C628" s="1">
        <v>41899</v>
      </c>
      <c r="D628">
        <v>1966</v>
      </c>
      <c r="E628">
        <v>5</v>
      </c>
      <c r="F628" s="3">
        <v>35</v>
      </c>
      <c r="G628" s="2">
        <f>VLOOKUP(E628,'[1]Listado de Productos'!$A$4:$I$80,6,0)</f>
        <v>21.35</v>
      </c>
      <c r="H628" s="2">
        <f t="shared" si="9"/>
        <v>747.25</v>
      </c>
      <c r="I628" t="s">
        <v>18</v>
      </c>
      <c r="J628" t="s">
        <v>19</v>
      </c>
    </row>
    <row r="629" spans="2:10" x14ac:dyDescent="0.35">
      <c r="B629" t="s">
        <v>648</v>
      </c>
      <c r="C629" s="1">
        <v>41900</v>
      </c>
      <c r="D629">
        <v>1330</v>
      </c>
      <c r="E629">
        <v>18</v>
      </c>
      <c r="F629" s="3">
        <v>34</v>
      </c>
      <c r="G629" s="2">
        <f>VLOOKUP(E629,'[1]Listado de Productos'!$A$4:$I$80,6,0)</f>
        <v>62.5</v>
      </c>
      <c r="H629" s="2">
        <f t="shared" si="9"/>
        <v>2125</v>
      </c>
      <c r="I629" t="s">
        <v>15</v>
      </c>
      <c r="J629" t="s">
        <v>16</v>
      </c>
    </row>
    <row r="630" spans="2:10" x14ac:dyDescent="0.35">
      <c r="B630" t="s">
        <v>649</v>
      </c>
      <c r="C630" s="1">
        <v>41901</v>
      </c>
      <c r="D630">
        <v>1369</v>
      </c>
      <c r="E630">
        <v>15</v>
      </c>
      <c r="F630" s="3">
        <v>16</v>
      </c>
      <c r="G630" s="2">
        <f>VLOOKUP(E630,'[1]Listado de Productos'!$A$4:$I$80,6,0)</f>
        <v>15.5</v>
      </c>
      <c r="H630" s="2">
        <f t="shared" si="9"/>
        <v>248</v>
      </c>
      <c r="I630" t="s">
        <v>21</v>
      </c>
      <c r="J630" t="s">
        <v>22</v>
      </c>
    </row>
    <row r="631" spans="2:10" x14ac:dyDescent="0.35">
      <c r="B631" t="s">
        <v>650</v>
      </c>
      <c r="C631" s="1">
        <v>41902</v>
      </c>
      <c r="D631">
        <v>1908</v>
      </c>
      <c r="E631">
        <v>62</v>
      </c>
      <c r="F631" s="3">
        <v>7</v>
      </c>
      <c r="G631" s="2">
        <f>VLOOKUP(E631,'[1]Listado de Productos'!$A$4:$I$80,6,0)</f>
        <v>49.3</v>
      </c>
      <c r="H631" s="2">
        <f t="shared" si="9"/>
        <v>345.09999999999997</v>
      </c>
      <c r="I631" t="s">
        <v>21</v>
      </c>
      <c r="J631" t="s">
        <v>22</v>
      </c>
    </row>
    <row r="632" spans="2:10" x14ac:dyDescent="0.35">
      <c r="B632" t="s">
        <v>651</v>
      </c>
      <c r="C632" s="1">
        <v>41903</v>
      </c>
      <c r="D632">
        <v>1041</v>
      </c>
      <c r="E632">
        <v>62</v>
      </c>
      <c r="F632" s="3">
        <v>27</v>
      </c>
      <c r="G632" s="2">
        <f>VLOOKUP(E632,'[1]Listado de Productos'!$A$4:$I$80,6,0)</f>
        <v>49.3</v>
      </c>
      <c r="H632" s="2">
        <f t="shared" si="9"/>
        <v>1331.1</v>
      </c>
      <c r="I632" t="s">
        <v>10</v>
      </c>
      <c r="J632" t="s">
        <v>11</v>
      </c>
    </row>
    <row r="633" spans="2:10" x14ac:dyDescent="0.35">
      <c r="B633" t="s">
        <v>652</v>
      </c>
      <c r="C633" s="1">
        <v>41904</v>
      </c>
      <c r="D633">
        <v>1303</v>
      </c>
      <c r="E633">
        <v>53</v>
      </c>
      <c r="F633" s="3">
        <v>18</v>
      </c>
      <c r="G633" s="2">
        <f>VLOOKUP(E633,'[1]Listado de Productos'!$A$4:$I$80,6,0)</f>
        <v>32.799999999999997</v>
      </c>
      <c r="H633" s="2">
        <f t="shared" si="9"/>
        <v>590.4</v>
      </c>
      <c r="I633" t="s">
        <v>58</v>
      </c>
      <c r="J633" t="s">
        <v>59</v>
      </c>
    </row>
    <row r="634" spans="2:10" x14ac:dyDescent="0.35">
      <c r="B634" t="s">
        <v>653</v>
      </c>
      <c r="C634" s="1">
        <v>41905</v>
      </c>
      <c r="D634">
        <v>1285</v>
      </c>
      <c r="E634">
        <v>17</v>
      </c>
      <c r="F634" s="3">
        <v>27</v>
      </c>
      <c r="G634" s="2">
        <f>VLOOKUP(E634,'[1]Listado de Productos'!$A$4:$I$80,6,0)</f>
        <v>39</v>
      </c>
      <c r="H634" s="2">
        <f t="shared" si="9"/>
        <v>1053</v>
      </c>
      <c r="I634" t="s">
        <v>30</v>
      </c>
      <c r="J634" t="s">
        <v>31</v>
      </c>
    </row>
    <row r="635" spans="2:10" x14ac:dyDescent="0.35">
      <c r="B635" t="s">
        <v>654</v>
      </c>
      <c r="C635" s="1">
        <v>41906</v>
      </c>
      <c r="D635">
        <v>1725</v>
      </c>
      <c r="E635">
        <v>76</v>
      </c>
      <c r="F635" s="3">
        <v>29</v>
      </c>
      <c r="G635" s="2">
        <f>VLOOKUP(E635,'[1]Listado de Productos'!$A$4:$I$80,6,0)</f>
        <v>18</v>
      </c>
      <c r="H635" s="2">
        <f t="shared" si="9"/>
        <v>522</v>
      </c>
      <c r="I635" t="s">
        <v>58</v>
      </c>
      <c r="J635" t="s">
        <v>59</v>
      </c>
    </row>
    <row r="636" spans="2:10" x14ac:dyDescent="0.35">
      <c r="B636" t="s">
        <v>655</v>
      </c>
      <c r="C636" s="1">
        <v>41907</v>
      </c>
      <c r="D636">
        <v>1724</v>
      </c>
      <c r="E636">
        <v>39</v>
      </c>
      <c r="F636" s="3">
        <v>16</v>
      </c>
      <c r="G636" s="2">
        <f>VLOOKUP(E636,'[1]Listado de Productos'!$A$4:$I$80,6,0)</f>
        <v>18</v>
      </c>
      <c r="H636" s="2">
        <f t="shared" si="9"/>
        <v>288</v>
      </c>
      <c r="I636" t="s">
        <v>30</v>
      </c>
      <c r="J636" t="s">
        <v>31</v>
      </c>
    </row>
    <row r="637" spans="2:10" x14ac:dyDescent="0.35">
      <c r="B637" t="s">
        <v>656</v>
      </c>
      <c r="C637" s="1">
        <v>41908</v>
      </c>
      <c r="D637">
        <v>1311</v>
      </c>
      <c r="E637">
        <v>58</v>
      </c>
      <c r="F637" s="3">
        <v>3</v>
      </c>
      <c r="G637" s="2">
        <f>VLOOKUP(E637,'[1]Listado de Productos'!$A$4:$I$80,6,0)</f>
        <v>13.25</v>
      </c>
      <c r="H637" s="2">
        <f t="shared" si="9"/>
        <v>39.75</v>
      </c>
      <c r="I637" t="s">
        <v>18</v>
      </c>
      <c r="J637" t="s">
        <v>19</v>
      </c>
    </row>
    <row r="638" spans="2:10" x14ac:dyDescent="0.35">
      <c r="B638" t="s">
        <v>657</v>
      </c>
      <c r="C638" s="1">
        <v>41909</v>
      </c>
      <c r="D638">
        <v>1977</v>
      </c>
      <c r="E638">
        <v>9</v>
      </c>
      <c r="F638" s="3">
        <v>35</v>
      </c>
      <c r="G638" s="2">
        <f>VLOOKUP(E638,'[1]Listado de Productos'!$A$4:$I$80,6,0)</f>
        <v>97</v>
      </c>
      <c r="H638" s="2">
        <f t="shared" si="9"/>
        <v>3395</v>
      </c>
      <c r="I638" t="s">
        <v>18</v>
      </c>
      <c r="J638" t="s">
        <v>19</v>
      </c>
    </row>
    <row r="639" spans="2:10" x14ac:dyDescent="0.35">
      <c r="B639" t="s">
        <v>658</v>
      </c>
      <c r="C639" s="1">
        <v>41910</v>
      </c>
      <c r="D639">
        <v>1815</v>
      </c>
      <c r="E639">
        <v>50</v>
      </c>
      <c r="F639" s="3">
        <v>18</v>
      </c>
      <c r="G639" s="2">
        <f>VLOOKUP(E639,'[1]Listado de Productos'!$A$4:$I$80,6,0)</f>
        <v>16.25</v>
      </c>
      <c r="H639" s="2">
        <f t="shared" si="9"/>
        <v>292.5</v>
      </c>
      <c r="I639" t="s">
        <v>15</v>
      </c>
      <c r="J639" t="s">
        <v>16</v>
      </c>
    </row>
    <row r="640" spans="2:10" x14ac:dyDescent="0.35">
      <c r="B640" t="s">
        <v>659</v>
      </c>
      <c r="C640" s="1">
        <v>41911</v>
      </c>
      <c r="D640">
        <v>1518</v>
      </c>
      <c r="E640">
        <v>28</v>
      </c>
      <c r="F640" s="3">
        <v>1</v>
      </c>
      <c r="G640" s="2">
        <f>VLOOKUP(E640,'[1]Listado de Productos'!$A$4:$I$80,6,0)</f>
        <v>45.6</v>
      </c>
      <c r="H640" s="2">
        <f t="shared" si="9"/>
        <v>45.6</v>
      </c>
      <c r="I640" t="s">
        <v>18</v>
      </c>
      <c r="J640" t="s">
        <v>19</v>
      </c>
    </row>
    <row r="641" spans="2:10" x14ac:dyDescent="0.35">
      <c r="B641" t="s">
        <v>660</v>
      </c>
      <c r="C641" s="1">
        <v>41912</v>
      </c>
      <c r="D641">
        <v>1068</v>
      </c>
      <c r="E641">
        <v>71</v>
      </c>
      <c r="F641" s="3">
        <v>15</v>
      </c>
      <c r="G641" s="2">
        <f>VLOOKUP(E641,'[1]Listado de Productos'!$A$4:$I$80,6,0)</f>
        <v>21.5</v>
      </c>
      <c r="H641" s="2">
        <f t="shared" si="9"/>
        <v>322.5</v>
      </c>
      <c r="I641" t="s">
        <v>10</v>
      </c>
      <c r="J641" t="s">
        <v>11</v>
      </c>
    </row>
    <row r="642" spans="2:10" x14ac:dyDescent="0.35">
      <c r="B642" t="s">
        <v>661</v>
      </c>
      <c r="C642" s="1">
        <v>41913</v>
      </c>
      <c r="D642">
        <v>1673</v>
      </c>
      <c r="E642">
        <v>40</v>
      </c>
      <c r="F642" s="3">
        <v>8</v>
      </c>
      <c r="G642" s="2">
        <f>VLOOKUP(E642,'[1]Listado de Productos'!$A$4:$I$80,6,0)</f>
        <v>18.399999999999999</v>
      </c>
      <c r="H642" s="2">
        <f t="shared" si="9"/>
        <v>147.19999999999999</v>
      </c>
      <c r="I642" t="s">
        <v>18</v>
      </c>
      <c r="J642" t="s">
        <v>19</v>
      </c>
    </row>
    <row r="643" spans="2:10" x14ac:dyDescent="0.35">
      <c r="B643" t="s">
        <v>662</v>
      </c>
      <c r="C643" s="1">
        <v>41914</v>
      </c>
      <c r="D643">
        <v>1299</v>
      </c>
      <c r="E643">
        <v>52</v>
      </c>
      <c r="F643" s="3">
        <v>31</v>
      </c>
      <c r="G643" s="2">
        <f>VLOOKUP(E643,'[1]Listado de Productos'!$A$4:$I$80,6,0)</f>
        <v>7</v>
      </c>
      <c r="H643" s="2">
        <f t="shared" si="9"/>
        <v>217</v>
      </c>
      <c r="I643" t="s">
        <v>25</v>
      </c>
      <c r="J643" t="s">
        <v>26</v>
      </c>
    </row>
    <row r="644" spans="2:10" x14ac:dyDescent="0.35">
      <c r="B644" t="s">
        <v>663</v>
      </c>
      <c r="C644" s="1">
        <v>41915</v>
      </c>
      <c r="D644">
        <v>1075</v>
      </c>
      <c r="E644">
        <v>51</v>
      </c>
      <c r="F644" s="3">
        <v>23</v>
      </c>
      <c r="G644" s="2">
        <f>VLOOKUP(E644,'[1]Listado de Productos'!$A$4:$I$80,6,0)</f>
        <v>53</v>
      </c>
      <c r="H644" s="2">
        <f t="shared" ref="H644:H707" si="10">+G644*F644</f>
        <v>1219</v>
      </c>
      <c r="I644" t="s">
        <v>21</v>
      </c>
      <c r="J644" t="s">
        <v>22</v>
      </c>
    </row>
    <row r="645" spans="2:10" x14ac:dyDescent="0.35">
      <c r="B645" t="s">
        <v>664</v>
      </c>
      <c r="C645" s="1">
        <v>41916</v>
      </c>
      <c r="D645">
        <v>1368</v>
      </c>
      <c r="E645">
        <v>54</v>
      </c>
      <c r="F645" s="3">
        <v>35</v>
      </c>
      <c r="G645" s="2">
        <f>VLOOKUP(E645,'[1]Listado de Productos'!$A$4:$I$80,6,0)</f>
        <v>7.45</v>
      </c>
      <c r="H645" s="2">
        <f t="shared" si="10"/>
        <v>260.75</v>
      </c>
      <c r="I645" t="s">
        <v>30</v>
      </c>
      <c r="J645" t="s">
        <v>31</v>
      </c>
    </row>
    <row r="646" spans="2:10" x14ac:dyDescent="0.35">
      <c r="B646" t="s">
        <v>665</v>
      </c>
      <c r="C646" s="1">
        <v>41917</v>
      </c>
      <c r="D646">
        <v>1334</v>
      </c>
      <c r="E646">
        <v>17</v>
      </c>
      <c r="F646" s="3">
        <v>17</v>
      </c>
      <c r="G646" s="2">
        <f>VLOOKUP(E646,'[1]Listado de Productos'!$A$4:$I$80,6,0)</f>
        <v>39</v>
      </c>
      <c r="H646" s="2">
        <f t="shared" si="10"/>
        <v>663</v>
      </c>
      <c r="I646" t="s">
        <v>25</v>
      </c>
      <c r="J646" t="s">
        <v>26</v>
      </c>
    </row>
    <row r="647" spans="2:10" x14ac:dyDescent="0.35">
      <c r="B647" t="s">
        <v>666</v>
      </c>
      <c r="C647" s="1">
        <v>41918</v>
      </c>
      <c r="D647">
        <v>1301</v>
      </c>
      <c r="E647">
        <v>47</v>
      </c>
      <c r="F647" s="3">
        <v>19</v>
      </c>
      <c r="G647" s="2">
        <f>VLOOKUP(E647,'[1]Listado de Productos'!$A$4:$I$80,6,0)</f>
        <v>9.5</v>
      </c>
      <c r="H647" s="2">
        <f t="shared" si="10"/>
        <v>180.5</v>
      </c>
      <c r="I647" t="s">
        <v>10</v>
      </c>
      <c r="J647" t="s">
        <v>11</v>
      </c>
    </row>
    <row r="648" spans="2:10" x14ac:dyDescent="0.35">
      <c r="B648" t="s">
        <v>667</v>
      </c>
      <c r="C648" s="1">
        <v>41919</v>
      </c>
      <c r="D648">
        <v>1968</v>
      </c>
      <c r="E648">
        <v>39</v>
      </c>
      <c r="F648" s="3">
        <v>4</v>
      </c>
      <c r="G648" s="2">
        <f>VLOOKUP(E648,'[1]Listado de Productos'!$A$4:$I$80,6,0)</f>
        <v>18</v>
      </c>
      <c r="H648" s="2">
        <f t="shared" si="10"/>
        <v>72</v>
      </c>
      <c r="I648" t="s">
        <v>30</v>
      </c>
      <c r="J648" t="s">
        <v>31</v>
      </c>
    </row>
    <row r="649" spans="2:10" x14ac:dyDescent="0.35">
      <c r="B649" t="s">
        <v>668</v>
      </c>
      <c r="C649" s="1">
        <v>41920</v>
      </c>
      <c r="D649">
        <v>1152</v>
      </c>
      <c r="E649">
        <v>65</v>
      </c>
      <c r="F649" s="3">
        <v>11</v>
      </c>
      <c r="G649" s="2">
        <f>VLOOKUP(E649,'[1]Listado de Productos'!$A$4:$I$80,6,0)</f>
        <v>21.05</v>
      </c>
      <c r="H649" s="2">
        <f t="shared" si="10"/>
        <v>231.55</v>
      </c>
      <c r="I649" t="s">
        <v>18</v>
      </c>
      <c r="J649" t="s">
        <v>19</v>
      </c>
    </row>
    <row r="650" spans="2:10" x14ac:dyDescent="0.35">
      <c r="B650" t="s">
        <v>669</v>
      </c>
      <c r="C650" s="1">
        <v>41921</v>
      </c>
      <c r="D650">
        <v>1076</v>
      </c>
      <c r="E650">
        <v>21</v>
      </c>
      <c r="F650" s="3">
        <v>21</v>
      </c>
      <c r="G650" s="2">
        <f>VLOOKUP(E650,'[1]Listado de Productos'!$A$4:$I$80,6,0)</f>
        <v>10</v>
      </c>
      <c r="H650" s="2">
        <f t="shared" si="10"/>
        <v>210</v>
      </c>
      <c r="I650" t="s">
        <v>30</v>
      </c>
      <c r="J650" t="s">
        <v>31</v>
      </c>
    </row>
    <row r="651" spans="2:10" x14ac:dyDescent="0.35">
      <c r="B651" t="s">
        <v>670</v>
      </c>
      <c r="C651" s="1">
        <v>41922</v>
      </c>
      <c r="D651">
        <v>1299</v>
      </c>
      <c r="E651">
        <v>33</v>
      </c>
      <c r="F651" s="3">
        <v>21</v>
      </c>
      <c r="G651" s="2">
        <f>VLOOKUP(E651,'[1]Listado de Productos'!$A$4:$I$80,6,0)</f>
        <v>2.5</v>
      </c>
      <c r="H651" s="2">
        <f t="shared" si="10"/>
        <v>52.5</v>
      </c>
      <c r="I651" t="s">
        <v>30</v>
      </c>
      <c r="J651" t="s">
        <v>31</v>
      </c>
    </row>
    <row r="652" spans="2:10" x14ac:dyDescent="0.35">
      <c r="B652" t="s">
        <v>671</v>
      </c>
      <c r="C652" s="1">
        <v>41923</v>
      </c>
      <c r="D652">
        <v>1922</v>
      </c>
      <c r="E652">
        <v>71</v>
      </c>
      <c r="F652" s="3">
        <v>10</v>
      </c>
      <c r="G652" s="2">
        <f>VLOOKUP(E652,'[1]Listado de Productos'!$A$4:$I$80,6,0)</f>
        <v>21.5</v>
      </c>
      <c r="H652" s="2">
        <f t="shared" si="10"/>
        <v>215</v>
      </c>
      <c r="I652" t="s">
        <v>18</v>
      </c>
      <c r="J652" t="s">
        <v>19</v>
      </c>
    </row>
    <row r="653" spans="2:10" x14ac:dyDescent="0.35">
      <c r="B653" t="s">
        <v>672</v>
      </c>
      <c r="C653" s="1">
        <v>41924</v>
      </c>
      <c r="D653">
        <v>1079</v>
      </c>
      <c r="E653">
        <v>62</v>
      </c>
      <c r="F653" s="3">
        <v>28</v>
      </c>
      <c r="G653" s="2">
        <f>VLOOKUP(E653,'[1]Listado de Productos'!$A$4:$I$80,6,0)</f>
        <v>49.3</v>
      </c>
      <c r="H653" s="2">
        <f t="shared" si="10"/>
        <v>1380.3999999999999</v>
      </c>
      <c r="I653" t="s">
        <v>30</v>
      </c>
      <c r="J653" t="s">
        <v>31</v>
      </c>
    </row>
    <row r="654" spans="2:10" x14ac:dyDescent="0.35">
      <c r="B654" t="s">
        <v>673</v>
      </c>
      <c r="C654" s="1">
        <v>41925</v>
      </c>
      <c r="D654">
        <v>1056</v>
      </c>
      <c r="E654">
        <v>14</v>
      </c>
      <c r="F654" s="3">
        <v>12</v>
      </c>
      <c r="G654" s="2">
        <f>VLOOKUP(E654,'[1]Listado de Productos'!$A$4:$I$80,6,0)</f>
        <v>23.25</v>
      </c>
      <c r="H654" s="2">
        <f t="shared" si="10"/>
        <v>279</v>
      </c>
      <c r="I654" t="s">
        <v>10</v>
      </c>
      <c r="J654" t="s">
        <v>11</v>
      </c>
    </row>
    <row r="655" spans="2:10" x14ac:dyDescent="0.35">
      <c r="B655" t="s">
        <v>674</v>
      </c>
      <c r="C655" s="1">
        <v>41926</v>
      </c>
      <c r="D655">
        <v>1724</v>
      </c>
      <c r="E655">
        <v>35</v>
      </c>
      <c r="F655" s="3">
        <v>11</v>
      </c>
      <c r="G655" s="2">
        <f>VLOOKUP(E655,'[1]Listado de Productos'!$A$4:$I$80,6,0)</f>
        <v>18</v>
      </c>
      <c r="H655" s="2">
        <f t="shared" si="10"/>
        <v>198</v>
      </c>
      <c r="I655" t="s">
        <v>30</v>
      </c>
      <c r="J655" t="s">
        <v>31</v>
      </c>
    </row>
    <row r="656" spans="2:10" x14ac:dyDescent="0.35">
      <c r="B656" t="s">
        <v>675</v>
      </c>
      <c r="C656" s="1">
        <v>41927</v>
      </c>
      <c r="D656">
        <v>1056</v>
      </c>
      <c r="E656">
        <v>74</v>
      </c>
      <c r="F656" s="3">
        <v>14</v>
      </c>
      <c r="G656" s="2">
        <f>VLOOKUP(E656,'[1]Listado de Productos'!$A$4:$I$80,6,0)</f>
        <v>10</v>
      </c>
      <c r="H656" s="2">
        <f t="shared" si="10"/>
        <v>140</v>
      </c>
      <c r="I656" t="s">
        <v>15</v>
      </c>
      <c r="J656" t="s">
        <v>16</v>
      </c>
    </row>
    <row r="657" spans="2:10" x14ac:dyDescent="0.35">
      <c r="B657" t="s">
        <v>676</v>
      </c>
      <c r="C657" s="1">
        <v>41928</v>
      </c>
      <c r="D657">
        <v>1352</v>
      </c>
      <c r="E657">
        <v>65</v>
      </c>
      <c r="F657" s="3">
        <v>32</v>
      </c>
      <c r="G657" s="2">
        <f>VLOOKUP(E657,'[1]Listado de Productos'!$A$4:$I$80,6,0)</f>
        <v>21.05</v>
      </c>
      <c r="H657" s="2">
        <f t="shared" si="10"/>
        <v>673.6</v>
      </c>
      <c r="I657" t="s">
        <v>15</v>
      </c>
      <c r="J657" t="s">
        <v>16</v>
      </c>
    </row>
    <row r="658" spans="2:10" x14ac:dyDescent="0.35">
      <c r="B658" t="s">
        <v>677</v>
      </c>
      <c r="C658" s="1">
        <v>41929</v>
      </c>
      <c r="D658">
        <v>1657</v>
      </c>
      <c r="E658">
        <v>8</v>
      </c>
      <c r="F658" s="3">
        <v>18</v>
      </c>
      <c r="G658" s="2">
        <f>VLOOKUP(E658,'[1]Listado de Productos'!$A$4:$I$80,6,0)</f>
        <v>40</v>
      </c>
      <c r="H658" s="2">
        <f t="shared" si="10"/>
        <v>720</v>
      </c>
      <c r="I658" t="s">
        <v>30</v>
      </c>
      <c r="J658" t="s">
        <v>31</v>
      </c>
    </row>
    <row r="659" spans="2:10" x14ac:dyDescent="0.35">
      <c r="B659" t="s">
        <v>678</v>
      </c>
      <c r="C659" s="1">
        <v>41930</v>
      </c>
      <c r="D659">
        <v>1154</v>
      </c>
      <c r="E659">
        <v>30</v>
      </c>
      <c r="F659" s="3">
        <v>25</v>
      </c>
      <c r="G659" s="2">
        <f>VLOOKUP(E659,'[1]Listado de Productos'!$A$4:$I$80,6,0)</f>
        <v>25.89</v>
      </c>
      <c r="H659" s="2">
        <f t="shared" si="10"/>
        <v>647.25</v>
      </c>
      <c r="I659" t="s">
        <v>18</v>
      </c>
      <c r="J659" t="s">
        <v>19</v>
      </c>
    </row>
    <row r="660" spans="2:10" x14ac:dyDescent="0.35">
      <c r="B660" t="s">
        <v>679</v>
      </c>
      <c r="C660" s="1">
        <v>41931</v>
      </c>
      <c r="D660">
        <v>1977</v>
      </c>
      <c r="E660">
        <v>35</v>
      </c>
      <c r="F660" s="3">
        <v>29</v>
      </c>
      <c r="G660" s="2">
        <f>VLOOKUP(E660,'[1]Listado de Productos'!$A$4:$I$80,6,0)</f>
        <v>18</v>
      </c>
      <c r="H660" s="2">
        <f t="shared" si="10"/>
        <v>522</v>
      </c>
      <c r="I660" t="s">
        <v>18</v>
      </c>
      <c r="J660" t="s">
        <v>19</v>
      </c>
    </row>
    <row r="661" spans="2:10" x14ac:dyDescent="0.35">
      <c r="B661" t="s">
        <v>680</v>
      </c>
      <c r="C661" s="1">
        <v>41932</v>
      </c>
      <c r="D661">
        <v>1285</v>
      </c>
      <c r="E661">
        <v>25</v>
      </c>
      <c r="F661" s="3">
        <v>23</v>
      </c>
      <c r="G661" s="2">
        <f>VLOOKUP(E661,'[1]Listado de Productos'!$A$4:$I$80,6,0)</f>
        <v>14</v>
      </c>
      <c r="H661" s="2">
        <f t="shared" si="10"/>
        <v>322</v>
      </c>
      <c r="I661" t="s">
        <v>15</v>
      </c>
      <c r="J661" t="s">
        <v>16</v>
      </c>
    </row>
    <row r="662" spans="2:10" x14ac:dyDescent="0.35">
      <c r="B662" t="s">
        <v>681</v>
      </c>
      <c r="C662" s="1">
        <v>41933</v>
      </c>
      <c r="D662">
        <v>1572</v>
      </c>
      <c r="E662">
        <v>11</v>
      </c>
      <c r="F662" s="3">
        <v>8</v>
      </c>
      <c r="G662" s="2">
        <f>VLOOKUP(E662,'[1]Listado de Productos'!$A$4:$I$80,6,0)</f>
        <v>21</v>
      </c>
      <c r="H662" s="2">
        <f t="shared" si="10"/>
        <v>168</v>
      </c>
      <c r="I662" t="s">
        <v>18</v>
      </c>
      <c r="J662" t="s">
        <v>19</v>
      </c>
    </row>
    <row r="663" spans="2:10" x14ac:dyDescent="0.35">
      <c r="B663" t="s">
        <v>682</v>
      </c>
      <c r="C663" s="1">
        <v>41934</v>
      </c>
      <c r="D663">
        <v>1907</v>
      </c>
      <c r="E663">
        <v>41</v>
      </c>
      <c r="F663" s="3">
        <v>30</v>
      </c>
      <c r="G663" s="2">
        <f>VLOOKUP(E663,'[1]Listado de Productos'!$A$4:$I$80,6,0)</f>
        <v>9.65</v>
      </c>
      <c r="H663" s="2">
        <f t="shared" si="10"/>
        <v>289.5</v>
      </c>
      <c r="I663" t="s">
        <v>58</v>
      </c>
      <c r="J663" t="s">
        <v>59</v>
      </c>
    </row>
    <row r="664" spans="2:10" x14ac:dyDescent="0.35">
      <c r="B664" t="s">
        <v>683</v>
      </c>
      <c r="C664" s="1">
        <v>41935</v>
      </c>
      <c r="D664">
        <v>1068</v>
      </c>
      <c r="E664">
        <v>63</v>
      </c>
      <c r="F664" s="3">
        <v>24</v>
      </c>
      <c r="G664" s="2">
        <f>VLOOKUP(E664,'[1]Listado de Productos'!$A$4:$I$80,6,0)</f>
        <v>43.9</v>
      </c>
      <c r="H664" s="2">
        <f t="shared" si="10"/>
        <v>1053.5999999999999</v>
      </c>
      <c r="I664" t="s">
        <v>58</v>
      </c>
      <c r="J664" t="s">
        <v>59</v>
      </c>
    </row>
    <row r="665" spans="2:10" x14ac:dyDescent="0.35">
      <c r="B665" t="s">
        <v>684</v>
      </c>
      <c r="C665" s="1">
        <v>41936</v>
      </c>
      <c r="D665">
        <v>1360</v>
      </c>
      <c r="E665">
        <v>36</v>
      </c>
      <c r="F665" s="3">
        <v>20</v>
      </c>
      <c r="G665" s="2">
        <f>VLOOKUP(E665,'[1]Listado de Productos'!$A$4:$I$80,6,0)</f>
        <v>19</v>
      </c>
      <c r="H665" s="2">
        <f t="shared" si="10"/>
        <v>380</v>
      </c>
      <c r="I665" t="s">
        <v>15</v>
      </c>
      <c r="J665" t="s">
        <v>16</v>
      </c>
    </row>
    <row r="666" spans="2:10" x14ac:dyDescent="0.35">
      <c r="B666" t="s">
        <v>685</v>
      </c>
      <c r="C666" s="1">
        <v>41937</v>
      </c>
      <c r="D666">
        <v>1359</v>
      </c>
      <c r="E666">
        <v>10</v>
      </c>
      <c r="F666" s="3">
        <v>2</v>
      </c>
      <c r="G666" s="2">
        <f>VLOOKUP(E666,'[1]Listado de Productos'!$A$4:$I$80,6,0)</f>
        <v>31</v>
      </c>
      <c r="H666" s="2">
        <f t="shared" si="10"/>
        <v>62</v>
      </c>
      <c r="I666" t="s">
        <v>10</v>
      </c>
      <c r="J666" t="s">
        <v>11</v>
      </c>
    </row>
    <row r="667" spans="2:10" x14ac:dyDescent="0.35">
      <c r="B667" t="s">
        <v>686</v>
      </c>
      <c r="C667" s="1">
        <v>41938</v>
      </c>
      <c r="D667">
        <v>1299</v>
      </c>
      <c r="E667">
        <v>67</v>
      </c>
      <c r="F667" s="3">
        <v>24</v>
      </c>
      <c r="G667" s="2">
        <f>VLOOKUP(E667,'[1]Listado de Productos'!$A$4:$I$80,6,0)</f>
        <v>14</v>
      </c>
      <c r="H667" s="2">
        <f t="shared" si="10"/>
        <v>336</v>
      </c>
      <c r="I667" t="s">
        <v>21</v>
      </c>
      <c r="J667" t="s">
        <v>22</v>
      </c>
    </row>
    <row r="668" spans="2:10" x14ac:dyDescent="0.35">
      <c r="B668" t="s">
        <v>687</v>
      </c>
      <c r="C668" s="1">
        <v>41939</v>
      </c>
      <c r="D668">
        <v>1676</v>
      </c>
      <c r="E668">
        <v>10</v>
      </c>
      <c r="F668" s="3">
        <v>23</v>
      </c>
      <c r="G668" s="2">
        <f>VLOOKUP(E668,'[1]Listado de Productos'!$A$4:$I$80,6,0)</f>
        <v>31</v>
      </c>
      <c r="H668" s="2">
        <f t="shared" si="10"/>
        <v>713</v>
      </c>
      <c r="I668" t="s">
        <v>25</v>
      </c>
      <c r="J668" t="s">
        <v>26</v>
      </c>
    </row>
    <row r="669" spans="2:10" x14ac:dyDescent="0.35">
      <c r="B669" t="s">
        <v>688</v>
      </c>
      <c r="C669" s="1">
        <v>41940</v>
      </c>
      <c r="D669">
        <v>1075</v>
      </c>
      <c r="E669">
        <v>5</v>
      </c>
      <c r="F669" s="3">
        <v>25</v>
      </c>
      <c r="G669" s="2">
        <f>VLOOKUP(E669,'[1]Listado de Productos'!$A$4:$I$80,6,0)</f>
        <v>21.35</v>
      </c>
      <c r="H669" s="2">
        <f t="shared" si="10"/>
        <v>533.75</v>
      </c>
      <c r="I669" t="s">
        <v>58</v>
      </c>
      <c r="J669" t="s">
        <v>59</v>
      </c>
    </row>
    <row r="670" spans="2:10" x14ac:dyDescent="0.35">
      <c r="B670" t="s">
        <v>689</v>
      </c>
      <c r="C670" s="1">
        <v>41941</v>
      </c>
      <c r="D670">
        <v>1962</v>
      </c>
      <c r="E670">
        <v>56</v>
      </c>
      <c r="F670" s="3">
        <v>28</v>
      </c>
      <c r="G670" s="2">
        <f>VLOOKUP(E670,'[1]Listado de Productos'!$A$4:$I$80,6,0)</f>
        <v>38</v>
      </c>
      <c r="H670" s="2">
        <f t="shared" si="10"/>
        <v>1064</v>
      </c>
      <c r="I670" t="s">
        <v>10</v>
      </c>
      <c r="J670" t="s">
        <v>11</v>
      </c>
    </row>
    <row r="671" spans="2:10" x14ac:dyDescent="0.35">
      <c r="B671" t="s">
        <v>690</v>
      </c>
      <c r="C671" s="1">
        <v>41942</v>
      </c>
      <c r="D671">
        <v>1530</v>
      </c>
      <c r="E671">
        <v>5</v>
      </c>
      <c r="F671" s="3">
        <v>10</v>
      </c>
      <c r="G671" s="2">
        <f>VLOOKUP(E671,'[1]Listado de Productos'!$A$4:$I$80,6,0)</f>
        <v>21.35</v>
      </c>
      <c r="H671" s="2">
        <f t="shared" si="10"/>
        <v>213.5</v>
      </c>
      <c r="I671" t="s">
        <v>25</v>
      </c>
      <c r="J671" t="s">
        <v>26</v>
      </c>
    </row>
    <row r="672" spans="2:10" x14ac:dyDescent="0.35">
      <c r="B672" t="s">
        <v>691</v>
      </c>
      <c r="C672" s="1">
        <v>41943</v>
      </c>
      <c r="D672">
        <v>1950</v>
      </c>
      <c r="E672">
        <v>71</v>
      </c>
      <c r="F672" s="3">
        <v>28</v>
      </c>
      <c r="G672" s="2">
        <f>VLOOKUP(E672,'[1]Listado de Productos'!$A$4:$I$80,6,0)</f>
        <v>21.5</v>
      </c>
      <c r="H672" s="2">
        <f t="shared" si="10"/>
        <v>602</v>
      </c>
      <c r="I672" t="s">
        <v>58</v>
      </c>
      <c r="J672" t="s">
        <v>59</v>
      </c>
    </row>
    <row r="673" spans="2:10" x14ac:dyDescent="0.35">
      <c r="B673" t="s">
        <v>692</v>
      </c>
      <c r="C673" s="1">
        <v>41944</v>
      </c>
      <c r="D673">
        <v>1961</v>
      </c>
      <c r="E673">
        <v>76</v>
      </c>
      <c r="F673" s="3">
        <v>33</v>
      </c>
      <c r="G673" s="2">
        <f>VLOOKUP(E673,'[1]Listado de Productos'!$A$4:$I$80,6,0)</f>
        <v>18</v>
      </c>
      <c r="H673" s="2">
        <f t="shared" si="10"/>
        <v>594</v>
      </c>
      <c r="I673" t="s">
        <v>25</v>
      </c>
      <c r="J673" t="s">
        <v>26</v>
      </c>
    </row>
    <row r="674" spans="2:10" x14ac:dyDescent="0.35">
      <c r="B674" t="s">
        <v>693</v>
      </c>
      <c r="C674" s="1">
        <v>41945</v>
      </c>
      <c r="D674">
        <v>1658</v>
      </c>
      <c r="E674">
        <v>40</v>
      </c>
      <c r="F674" s="3">
        <v>8</v>
      </c>
      <c r="G674" s="2">
        <f>VLOOKUP(E674,'[1]Listado de Productos'!$A$4:$I$80,6,0)</f>
        <v>18.399999999999999</v>
      </c>
      <c r="H674" s="2">
        <f t="shared" si="10"/>
        <v>147.19999999999999</v>
      </c>
      <c r="I674" t="s">
        <v>25</v>
      </c>
      <c r="J674" t="s">
        <v>26</v>
      </c>
    </row>
    <row r="675" spans="2:10" x14ac:dyDescent="0.35">
      <c r="B675" t="s">
        <v>694</v>
      </c>
      <c r="C675" s="1">
        <v>41946</v>
      </c>
      <c r="D675">
        <v>1696</v>
      </c>
      <c r="E675">
        <v>2</v>
      </c>
      <c r="F675" s="3">
        <v>13</v>
      </c>
      <c r="G675" s="2">
        <f>VLOOKUP(E675,'[1]Listado de Productos'!$A$4:$I$80,6,0)</f>
        <v>19</v>
      </c>
      <c r="H675" s="2">
        <f t="shared" si="10"/>
        <v>247</v>
      </c>
      <c r="I675" t="s">
        <v>25</v>
      </c>
      <c r="J675" t="s">
        <v>26</v>
      </c>
    </row>
    <row r="676" spans="2:10" x14ac:dyDescent="0.35">
      <c r="B676" t="s">
        <v>695</v>
      </c>
      <c r="C676" s="1">
        <v>41947</v>
      </c>
      <c r="D676">
        <v>1290</v>
      </c>
      <c r="E676">
        <v>33</v>
      </c>
      <c r="F676" s="3">
        <v>32</v>
      </c>
      <c r="G676" s="2">
        <f>VLOOKUP(E676,'[1]Listado de Productos'!$A$4:$I$80,6,0)</f>
        <v>2.5</v>
      </c>
      <c r="H676" s="2">
        <f t="shared" si="10"/>
        <v>80</v>
      </c>
      <c r="I676" t="s">
        <v>21</v>
      </c>
      <c r="J676" t="s">
        <v>22</v>
      </c>
    </row>
    <row r="677" spans="2:10" x14ac:dyDescent="0.35">
      <c r="B677" t="s">
        <v>696</v>
      </c>
      <c r="C677" s="1">
        <v>41948</v>
      </c>
      <c r="D677">
        <v>1293</v>
      </c>
      <c r="E677">
        <v>35</v>
      </c>
      <c r="F677" s="3">
        <v>31</v>
      </c>
      <c r="G677" s="2">
        <f>VLOOKUP(E677,'[1]Listado de Productos'!$A$4:$I$80,6,0)</f>
        <v>18</v>
      </c>
      <c r="H677" s="2">
        <f t="shared" si="10"/>
        <v>558</v>
      </c>
      <c r="I677" t="s">
        <v>25</v>
      </c>
      <c r="J677" t="s">
        <v>26</v>
      </c>
    </row>
    <row r="678" spans="2:10" x14ac:dyDescent="0.35">
      <c r="B678" t="s">
        <v>697</v>
      </c>
      <c r="C678" s="1">
        <v>41949</v>
      </c>
      <c r="D678">
        <v>1530</v>
      </c>
      <c r="E678">
        <v>25</v>
      </c>
      <c r="F678" s="3">
        <v>24</v>
      </c>
      <c r="G678" s="2">
        <f>VLOOKUP(E678,'[1]Listado de Productos'!$A$4:$I$80,6,0)</f>
        <v>14</v>
      </c>
      <c r="H678" s="2">
        <f t="shared" si="10"/>
        <v>336</v>
      </c>
      <c r="I678" t="s">
        <v>58</v>
      </c>
      <c r="J678" t="s">
        <v>59</v>
      </c>
    </row>
    <row r="679" spans="2:10" x14ac:dyDescent="0.35">
      <c r="B679" t="s">
        <v>698</v>
      </c>
      <c r="C679" s="1">
        <v>41950</v>
      </c>
      <c r="D679">
        <v>1370</v>
      </c>
      <c r="E679">
        <v>71</v>
      </c>
      <c r="F679" s="3">
        <v>34</v>
      </c>
      <c r="G679" s="2">
        <f>VLOOKUP(E679,'[1]Listado de Productos'!$A$4:$I$80,6,0)</f>
        <v>21.5</v>
      </c>
      <c r="H679" s="2">
        <f t="shared" si="10"/>
        <v>731</v>
      </c>
      <c r="I679" t="s">
        <v>18</v>
      </c>
      <c r="J679" t="s">
        <v>19</v>
      </c>
    </row>
    <row r="680" spans="2:10" x14ac:dyDescent="0.35">
      <c r="B680" t="s">
        <v>699</v>
      </c>
      <c r="C680" s="1">
        <v>41951</v>
      </c>
      <c r="D680">
        <v>1303</v>
      </c>
      <c r="E680">
        <v>51</v>
      </c>
      <c r="F680" s="3">
        <v>13</v>
      </c>
      <c r="G680" s="2">
        <f>VLOOKUP(E680,'[1]Listado de Productos'!$A$4:$I$80,6,0)</f>
        <v>53</v>
      </c>
      <c r="H680" s="2">
        <f t="shared" si="10"/>
        <v>689</v>
      </c>
      <c r="I680" t="s">
        <v>10</v>
      </c>
      <c r="J680" t="s">
        <v>11</v>
      </c>
    </row>
    <row r="681" spans="2:10" x14ac:dyDescent="0.35">
      <c r="B681" t="s">
        <v>700</v>
      </c>
      <c r="C681" s="1">
        <v>41952</v>
      </c>
      <c r="D681">
        <v>1573</v>
      </c>
      <c r="E681">
        <v>12</v>
      </c>
      <c r="F681" s="3">
        <v>14</v>
      </c>
      <c r="G681" s="2">
        <f>VLOOKUP(E681,'[1]Listado de Productos'!$A$4:$I$80,6,0)</f>
        <v>38</v>
      </c>
      <c r="H681" s="2">
        <f t="shared" si="10"/>
        <v>532</v>
      </c>
      <c r="I681" t="s">
        <v>15</v>
      </c>
      <c r="J681" t="s">
        <v>16</v>
      </c>
    </row>
    <row r="682" spans="2:10" x14ac:dyDescent="0.35">
      <c r="B682" t="s">
        <v>701</v>
      </c>
      <c r="C682" s="1">
        <v>41953</v>
      </c>
      <c r="D682">
        <v>1815</v>
      </c>
      <c r="E682">
        <v>32</v>
      </c>
      <c r="F682" s="3">
        <v>17</v>
      </c>
      <c r="G682" s="2">
        <f>VLOOKUP(E682,'[1]Listado de Productos'!$A$4:$I$80,6,0)</f>
        <v>32</v>
      </c>
      <c r="H682" s="2">
        <f t="shared" si="10"/>
        <v>544</v>
      </c>
      <c r="I682" t="s">
        <v>10</v>
      </c>
      <c r="J682" t="s">
        <v>11</v>
      </c>
    </row>
    <row r="683" spans="2:10" x14ac:dyDescent="0.35">
      <c r="B683" t="s">
        <v>702</v>
      </c>
      <c r="C683" s="1">
        <v>41954</v>
      </c>
      <c r="D683">
        <v>1968</v>
      </c>
      <c r="E683">
        <v>43</v>
      </c>
      <c r="F683" s="3">
        <v>14</v>
      </c>
      <c r="G683" s="2">
        <f>VLOOKUP(E683,'[1]Listado de Productos'!$A$4:$I$80,6,0)</f>
        <v>46</v>
      </c>
      <c r="H683" s="2">
        <f t="shared" si="10"/>
        <v>644</v>
      </c>
      <c r="I683" t="s">
        <v>15</v>
      </c>
      <c r="J683" t="s">
        <v>16</v>
      </c>
    </row>
    <row r="684" spans="2:10" x14ac:dyDescent="0.35">
      <c r="B684" t="s">
        <v>703</v>
      </c>
      <c r="C684" s="1">
        <v>41955</v>
      </c>
      <c r="D684">
        <v>1360</v>
      </c>
      <c r="E684">
        <v>17</v>
      </c>
      <c r="F684" s="3">
        <v>11</v>
      </c>
      <c r="G684" s="2">
        <f>VLOOKUP(E684,'[1]Listado de Productos'!$A$4:$I$80,6,0)</f>
        <v>39</v>
      </c>
      <c r="H684" s="2">
        <f t="shared" si="10"/>
        <v>429</v>
      </c>
      <c r="I684" t="s">
        <v>10</v>
      </c>
      <c r="J684" t="s">
        <v>11</v>
      </c>
    </row>
    <row r="685" spans="2:10" x14ac:dyDescent="0.35">
      <c r="B685" t="s">
        <v>704</v>
      </c>
      <c r="C685" s="1">
        <v>41956</v>
      </c>
      <c r="D685">
        <v>1428</v>
      </c>
      <c r="E685">
        <v>6</v>
      </c>
      <c r="F685" s="3">
        <v>15</v>
      </c>
      <c r="G685" s="2">
        <f>VLOOKUP(E685,'[1]Listado de Productos'!$A$4:$I$80,6,0)</f>
        <v>25</v>
      </c>
      <c r="H685" s="2">
        <f t="shared" si="10"/>
        <v>375</v>
      </c>
      <c r="I685" t="s">
        <v>30</v>
      </c>
      <c r="J685" t="s">
        <v>31</v>
      </c>
    </row>
    <row r="686" spans="2:10" x14ac:dyDescent="0.35">
      <c r="B686" t="s">
        <v>705</v>
      </c>
      <c r="C686" s="1">
        <v>41957</v>
      </c>
      <c r="D686">
        <v>1656</v>
      </c>
      <c r="E686">
        <v>60</v>
      </c>
      <c r="F686" s="3">
        <v>4</v>
      </c>
      <c r="G686" s="2">
        <f>VLOOKUP(E686,'[1]Listado de Productos'!$A$4:$I$80,6,0)</f>
        <v>34</v>
      </c>
      <c r="H686" s="2">
        <f t="shared" si="10"/>
        <v>136</v>
      </c>
      <c r="I686" t="s">
        <v>58</v>
      </c>
      <c r="J686" t="s">
        <v>59</v>
      </c>
    </row>
    <row r="687" spans="2:10" x14ac:dyDescent="0.35">
      <c r="B687" t="s">
        <v>706</v>
      </c>
      <c r="C687" s="1">
        <v>41958</v>
      </c>
      <c r="D687">
        <v>1078</v>
      </c>
      <c r="E687">
        <v>18</v>
      </c>
      <c r="F687" s="3">
        <v>12</v>
      </c>
      <c r="G687" s="2">
        <f>VLOOKUP(E687,'[1]Listado de Productos'!$A$4:$I$80,6,0)</f>
        <v>62.5</v>
      </c>
      <c r="H687" s="2">
        <f t="shared" si="10"/>
        <v>750</v>
      </c>
      <c r="I687" t="s">
        <v>21</v>
      </c>
      <c r="J687" t="s">
        <v>22</v>
      </c>
    </row>
    <row r="688" spans="2:10" x14ac:dyDescent="0.35">
      <c r="B688" t="s">
        <v>707</v>
      </c>
      <c r="C688" s="1">
        <v>41959</v>
      </c>
      <c r="D688">
        <v>1510</v>
      </c>
      <c r="E688">
        <v>20</v>
      </c>
      <c r="F688" s="3">
        <v>26</v>
      </c>
      <c r="G688" s="2">
        <f>VLOOKUP(E688,'[1]Listado de Productos'!$A$4:$I$80,6,0)</f>
        <v>81</v>
      </c>
      <c r="H688" s="2">
        <f t="shared" si="10"/>
        <v>2106</v>
      </c>
      <c r="I688" t="s">
        <v>30</v>
      </c>
      <c r="J688" t="s">
        <v>31</v>
      </c>
    </row>
    <row r="689" spans="2:10" x14ac:dyDescent="0.35">
      <c r="B689" t="s">
        <v>708</v>
      </c>
      <c r="C689" s="1">
        <v>41960</v>
      </c>
      <c r="D689">
        <v>1658</v>
      </c>
      <c r="E689">
        <v>31</v>
      </c>
      <c r="F689" s="3">
        <v>16</v>
      </c>
      <c r="G689" s="2">
        <f>VLOOKUP(E689,'[1]Listado de Productos'!$A$4:$I$80,6,0)</f>
        <v>12.5</v>
      </c>
      <c r="H689" s="2">
        <f t="shared" si="10"/>
        <v>200</v>
      </c>
      <c r="I689" t="s">
        <v>21</v>
      </c>
      <c r="J689" t="s">
        <v>22</v>
      </c>
    </row>
    <row r="690" spans="2:10" x14ac:dyDescent="0.35">
      <c r="B690" t="s">
        <v>709</v>
      </c>
      <c r="C690" s="1">
        <v>41961</v>
      </c>
      <c r="D690">
        <v>1517</v>
      </c>
      <c r="E690">
        <v>48</v>
      </c>
      <c r="F690" s="3">
        <v>35</v>
      </c>
      <c r="G690" s="2">
        <f>VLOOKUP(E690,'[1]Listado de Productos'!$A$4:$I$80,6,0)</f>
        <v>12.75</v>
      </c>
      <c r="H690" s="2">
        <f t="shared" si="10"/>
        <v>446.25</v>
      </c>
      <c r="I690" t="s">
        <v>25</v>
      </c>
      <c r="J690" t="s">
        <v>26</v>
      </c>
    </row>
    <row r="691" spans="2:10" x14ac:dyDescent="0.35">
      <c r="B691" t="s">
        <v>710</v>
      </c>
      <c r="C691" s="1">
        <v>41962</v>
      </c>
      <c r="D691">
        <v>1759</v>
      </c>
      <c r="E691">
        <v>17</v>
      </c>
      <c r="F691" s="3">
        <v>24</v>
      </c>
      <c r="G691" s="2">
        <f>VLOOKUP(E691,'[1]Listado de Productos'!$A$4:$I$80,6,0)</f>
        <v>39</v>
      </c>
      <c r="H691" s="2">
        <f t="shared" si="10"/>
        <v>936</v>
      </c>
      <c r="I691" t="s">
        <v>10</v>
      </c>
      <c r="J691" t="s">
        <v>11</v>
      </c>
    </row>
    <row r="692" spans="2:10" x14ac:dyDescent="0.35">
      <c r="B692" t="s">
        <v>711</v>
      </c>
      <c r="C692" s="1">
        <v>41963</v>
      </c>
      <c r="D692">
        <v>1329</v>
      </c>
      <c r="E692">
        <v>55</v>
      </c>
      <c r="F692" s="3">
        <v>12</v>
      </c>
      <c r="G692" s="2">
        <f>VLOOKUP(E692,'[1]Listado de Productos'!$A$4:$I$80,6,0)</f>
        <v>24</v>
      </c>
      <c r="H692" s="2">
        <f t="shared" si="10"/>
        <v>288</v>
      </c>
      <c r="I692" t="s">
        <v>30</v>
      </c>
      <c r="J692" t="s">
        <v>31</v>
      </c>
    </row>
    <row r="693" spans="2:10" x14ac:dyDescent="0.35">
      <c r="B693" t="s">
        <v>712</v>
      </c>
      <c r="C693" s="1">
        <v>41964</v>
      </c>
      <c r="D693">
        <v>1311</v>
      </c>
      <c r="E693">
        <v>49</v>
      </c>
      <c r="F693" s="3">
        <v>27</v>
      </c>
      <c r="G693" s="2">
        <f>VLOOKUP(E693,'[1]Listado de Productos'!$A$4:$I$80,6,0)</f>
        <v>20</v>
      </c>
      <c r="H693" s="2">
        <f t="shared" si="10"/>
        <v>540</v>
      </c>
      <c r="I693" t="s">
        <v>18</v>
      </c>
      <c r="J693" t="s">
        <v>19</v>
      </c>
    </row>
    <row r="694" spans="2:10" x14ac:dyDescent="0.35">
      <c r="B694" t="s">
        <v>713</v>
      </c>
      <c r="C694" s="1">
        <v>41965</v>
      </c>
      <c r="D694">
        <v>1676</v>
      </c>
      <c r="E694">
        <v>76</v>
      </c>
      <c r="F694" s="3">
        <v>19</v>
      </c>
      <c r="G694" s="2">
        <f>VLOOKUP(E694,'[1]Listado de Productos'!$A$4:$I$80,6,0)</f>
        <v>18</v>
      </c>
      <c r="H694" s="2">
        <f t="shared" si="10"/>
        <v>342</v>
      </c>
      <c r="I694" t="s">
        <v>21</v>
      </c>
      <c r="J694" t="s">
        <v>22</v>
      </c>
    </row>
    <row r="695" spans="2:10" x14ac:dyDescent="0.35">
      <c r="B695" t="s">
        <v>714</v>
      </c>
      <c r="C695" s="1">
        <v>41966</v>
      </c>
      <c r="D695">
        <v>1978</v>
      </c>
      <c r="E695">
        <v>46</v>
      </c>
      <c r="F695" s="3">
        <v>34</v>
      </c>
      <c r="G695" s="2">
        <f>VLOOKUP(E695,'[1]Listado de Productos'!$A$4:$I$80,6,0)</f>
        <v>12</v>
      </c>
      <c r="H695" s="2">
        <f t="shared" si="10"/>
        <v>408</v>
      </c>
      <c r="I695" t="s">
        <v>30</v>
      </c>
      <c r="J695" t="s">
        <v>31</v>
      </c>
    </row>
    <row r="696" spans="2:10" x14ac:dyDescent="0.35">
      <c r="B696" t="s">
        <v>715</v>
      </c>
      <c r="C696" s="1">
        <v>41967</v>
      </c>
      <c r="D696">
        <v>1908</v>
      </c>
      <c r="E696">
        <v>21</v>
      </c>
      <c r="F696" s="3">
        <v>5</v>
      </c>
      <c r="G696" s="2">
        <f>VLOOKUP(E696,'[1]Listado de Productos'!$A$4:$I$80,6,0)</f>
        <v>10</v>
      </c>
      <c r="H696" s="2">
        <f t="shared" si="10"/>
        <v>50</v>
      </c>
      <c r="I696" t="s">
        <v>10</v>
      </c>
      <c r="J696" t="s">
        <v>11</v>
      </c>
    </row>
    <row r="697" spans="2:10" x14ac:dyDescent="0.35">
      <c r="B697" t="s">
        <v>716</v>
      </c>
      <c r="C697" s="1">
        <v>41968</v>
      </c>
      <c r="D697">
        <v>1977</v>
      </c>
      <c r="E697">
        <v>68</v>
      </c>
      <c r="F697" s="3">
        <v>13</v>
      </c>
      <c r="G697" s="2">
        <f>VLOOKUP(E697,'[1]Listado de Productos'!$A$4:$I$80,6,0)</f>
        <v>12.5</v>
      </c>
      <c r="H697" s="2">
        <f t="shared" si="10"/>
        <v>162.5</v>
      </c>
      <c r="I697" t="s">
        <v>25</v>
      </c>
      <c r="J697" t="s">
        <v>26</v>
      </c>
    </row>
    <row r="698" spans="2:10" x14ac:dyDescent="0.35">
      <c r="B698" t="s">
        <v>717</v>
      </c>
      <c r="C698" s="1">
        <v>41969</v>
      </c>
      <c r="D698">
        <v>1067</v>
      </c>
      <c r="E698">
        <v>66</v>
      </c>
      <c r="F698" s="3">
        <v>18</v>
      </c>
      <c r="G698" s="2">
        <f>VLOOKUP(E698,'[1]Listado de Productos'!$A$4:$I$80,6,0)</f>
        <v>17</v>
      </c>
      <c r="H698" s="2">
        <f t="shared" si="10"/>
        <v>306</v>
      </c>
      <c r="I698" t="s">
        <v>10</v>
      </c>
      <c r="J698" t="s">
        <v>11</v>
      </c>
    </row>
    <row r="699" spans="2:10" x14ac:dyDescent="0.35">
      <c r="B699" t="s">
        <v>718</v>
      </c>
      <c r="C699" s="1">
        <v>41970</v>
      </c>
      <c r="D699">
        <v>1518</v>
      </c>
      <c r="E699">
        <v>64</v>
      </c>
      <c r="F699" s="3">
        <v>26</v>
      </c>
      <c r="G699" s="2">
        <f>VLOOKUP(E699,'[1]Listado de Productos'!$A$4:$I$80,6,0)</f>
        <v>33.25</v>
      </c>
      <c r="H699" s="2">
        <f t="shared" si="10"/>
        <v>864.5</v>
      </c>
      <c r="I699" t="s">
        <v>25</v>
      </c>
      <c r="J699" t="s">
        <v>26</v>
      </c>
    </row>
    <row r="700" spans="2:10" x14ac:dyDescent="0.35">
      <c r="B700" t="s">
        <v>719</v>
      </c>
      <c r="C700" s="1">
        <v>41971</v>
      </c>
      <c r="D700">
        <v>1696</v>
      </c>
      <c r="E700">
        <v>17</v>
      </c>
      <c r="F700" s="3">
        <v>25</v>
      </c>
      <c r="G700" s="2">
        <f>VLOOKUP(E700,'[1]Listado de Productos'!$A$4:$I$80,6,0)</f>
        <v>39</v>
      </c>
      <c r="H700" s="2">
        <f t="shared" si="10"/>
        <v>975</v>
      </c>
      <c r="I700" t="s">
        <v>30</v>
      </c>
      <c r="J700" t="s">
        <v>31</v>
      </c>
    </row>
    <row r="701" spans="2:10" x14ac:dyDescent="0.35">
      <c r="B701" t="s">
        <v>720</v>
      </c>
      <c r="C701" s="1">
        <v>41972</v>
      </c>
      <c r="D701">
        <v>1353</v>
      </c>
      <c r="E701">
        <v>77</v>
      </c>
      <c r="F701" s="3">
        <v>4</v>
      </c>
      <c r="G701" s="2">
        <f>VLOOKUP(E701,'[1]Listado de Productos'!$A$4:$I$80,6,0)</f>
        <v>13</v>
      </c>
      <c r="H701" s="2">
        <f t="shared" si="10"/>
        <v>52</v>
      </c>
      <c r="I701" t="s">
        <v>15</v>
      </c>
      <c r="J701" t="s">
        <v>16</v>
      </c>
    </row>
    <row r="702" spans="2:10" x14ac:dyDescent="0.35">
      <c r="B702" t="s">
        <v>721</v>
      </c>
      <c r="C702" s="1">
        <v>41973</v>
      </c>
      <c r="D702">
        <v>1908</v>
      </c>
      <c r="E702">
        <v>14</v>
      </c>
      <c r="F702" s="3">
        <v>19</v>
      </c>
      <c r="G702" s="2">
        <f>VLOOKUP(E702,'[1]Listado de Productos'!$A$4:$I$80,6,0)</f>
        <v>23.25</v>
      </c>
      <c r="H702" s="2">
        <f t="shared" si="10"/>
        <v>441.75</v>
      </c>
      <c r="I702" t="s">
        <v>25</v>
      </c>
      <c r="J702" t="s">
        <v>26</v>
      </c>
    </row>
    <row r="703" spans="2:10" x14ac:dyDescent="0.35">
      <c r="B703" t="s">
        <v>722</v>
      </c>
      <c r="C703" s="1">
        <v>41974</v>
      </c>
      <c r="D703">
        <v>1427</v>
      </c>
      <c r="E703">
        <v>32</v>
      </c>
      <c r="F703" s="3">
        <v>8</v>
      </c>
      <c r="G703" s="2">
        <f>VLOOKUP(E703,'[1]Listado de Productos'!$A$4:$I$80,6,0)</f>
        <v>32</v>
      </c>
      <c r="H703" s="2">
        <f t="shared" si="10"/>
        <v>256</v>
      </c>
      <c r="I703" t="s">
        <v>21</v>
      </c>
      <c r="J703" t="s">
        <v>22</v>
      </c>
    </row>
    <row r="704" spans="2:10" x14ac:dyDescent="0.35">
      <c r="B704" t="s">
        <v>723</v>
      </c>
      <c r="C704" s="1">
        <v>41975</v>
      </c>
      <c r="D704">
        <v>1572</v>
      </c>
      <c r="E704">
        <v>1</v>
      </c>
      <c r="F704" s="3">
        <v>30</v>
      </c>
      <c r="G704" s="2">
        <f>VLOOKUP(E704,'[1]Listado de Productos'!$A$4:$I$80,6,0)</f>
        <v>18</v>
      </c>
      <c r="H704" s="2">
        <f t="shared" si="10"/>
        <v>540</v>
      </c>
      <c r="I704" t="s">
        <v>15</v>
      </c>
      <c r="J704" t="s">
        <v>16</v>
      </c>
    </row>
    <row r="705" spans="2:10" x14ac:dyDescent="0.35">
      <c r="B705" t="s">
        <v>724</v>
      </c>
      <c r="C705" s="1">
        <v>41976</v>
      </c>
      <c r="D705">
        <v>1758</v>
      </c>
      <c r="E705">
        <v>56</v>
      </c>
      <c r="F705" s="3">
        <v>16</v>
      </c>
      <c r="G705" s="2">
        <f>VLOOKUP(E705,'[1]Listado de Productos'!$A$4:$I$80,6,0)</f>
        <v>38</v>
      </c>
      <c r="H705" s="2">
        <f t="shared" si="10"/>
        <v>608</v>
      </c>
      <c r="I705" t="s">
        <v>15</v>
      </c>
      <c r="J705" t="s">
        <v>16</v>
      </c>
    </row>
    <row r="706" spans="2:10" x14ac:dyDescent="0.35">
      <c r="B706" t="s">
        <v>725</v>
      </c>
      <c r="C706" s="1">
        <v>41977</v>
      </c>
      <c r="D706">
        <v>1674</v>
      </c>
      <c r="E706">
        <v>71</v>
      </c>
      <c r="F706" s="3">
        <v>14</v>
      </c>
      <c r="G706" s="2">
        <f>VLOOKUP(E706,'[1]Listado de Productos'!$A$4:$I$80,6,0)</f>
        <v>21.5</v>
      </c>
      <c r="H706" s="2">
        <f t="shared" si="10"/>
        <v>301</v>
      </c>
      <c r="I706" t="s">
        <v>25</v>
      </c>
      <c r="J706" t="s">
        <v>26</v>
      </c>
    </row>
    <row r="707" spans="2:10" x14ac:dyDescent="0.35">
      <c r="B707" t="s">
        <v>726</v>
      </c>
      <c r="C707" s="1">
        <v>41978</v>
      </c>
      <c r="D707">
        <v>1673</v>
      </c>
      <c r="E707">
        <v>26</v>
      </c>
      <c r="F707" s="3">
        <v>28</v>
      </c>
      <c r="G707" s="2">
        <f>VLOOKUP(E707,'[1]Listado de Productos'!$A$4:$I$80,6,0)</f>
        <v>31.23</v>
      </c>
      <c r="H707" s="2">
        <f t="shared" si="10"/>
        <v>874.44</v>
      </c>
      <c r="I707" t="s">
        <v>10</v>
      </c>
      <c r="J707" t="s">
        <v>11</v>
      </c>
    </row>
    <row r="708" spans="2:10" x14ac:dyDescent="0.35">
      <c r="B708" t="s">
        <v>727</v>
      </c>
      <c r="C708" s="1">
        <v>41979</v>
      </c>
      <c r="D708">
        <v>1815</v>
      </c>
      <c r="E708">
        <v>26</v>
      </c>
      <c r="F708" s="3">
        <v>28</v>
      </c>
      <c r="G708" s="2">
        <f>VLOOKUP(E708,'[1]Listado de Productos'!$A$4:$I$80,6,0)</f>
        <v>31.23</v>
      </c>
      <c r="H708" s="2">
        <f t="shared" ref="H708:H771" si="11">+G708*F708</f>
        <v>874.44</v>
      </c>
      <c r="I708" t="s">
        <v>18</v>
      </c>
      <c r="J708" t="s">
        <v>19</v>
      </c>
    </row>
    <row r="709" spans="2:10" x14ac:dyDescent="0.35">
      <c r="B709" t="s">
        <v>728</v>
      </c>
      <c r="C709" s="1">
        <v>41980</v>
      </c>
      <c r="D709">
        <v>1814</v>
      </c>
      <c r="E709">
        <v>35</v>
      </c>
      <c r="F709" s="3">
        <v>32</v>
      </c>
      <c r="G709" s="2">
        <f>VLOOKUP(E709,'[1]Listado de Productos'!$A$4:$I$80,6,0)</f>
        <v>18</v>
      </c>
      <c r="H709" s="2">
        <f t="shared" si="11"/>
        <v>576</v>
      </c>
      <c r="I709" t="s">
        <v>30</v>
      </c>
      <c r="J709" t="s">
        <v>31</v>
      </c>
    </row>
    <row r="710" spans="2:10" x14ac:dyDescent="0.35">
      <c r="B710" t="s">
        <v>729</v>
      </c>
      <c r="C710" s="1">
        <v>41981</v>
      </c>
      <c r="D710">
        <v>1292</v>
      </c>
      <c r="E710">
        <v>24</v>
      </c>
      <c r="F710" s="3">
        <v>32</v>
      </c>
      <c r="G710" s="2">
        <f>VLOOKUP(E710,'[1]Listado de Productos'!$A$4:$I$80,6,0)</f>
        <v>4.5</v>
      </c>
      <c r="H710" s="2">
        <f t="shared" si="11"/>
        <v>144</v>
      </c>
      <c r="I710" t="s">
        <v>58</v>
      </c>
      <c r="J710" t="s">
        <v>59</v>
      </c>
    </row>
    <row r="711" spans="2:10" x14ac:dyDescent="0.35">
      <c r="B711" t="s">
        <v>730</v>
      </c>
      <c r="C711" s="1">
        <v>41982</v>
      </c>
      <c r="D711">
        <v>1675</v>
      </c>
      <c r="E711">
        <v>34</v>
      </c>
      <c r="F711" s="3">
        <v>34</v>
      </c>
      <c r="G711" s="2">
        <f>VLOOKUP(E711,'[1]Listado de Productos'!$A$4:$I$80,6,0)</f>
        <v>14</v>
      </c>
      <c r="H711" s="2">
        <f t="shared" si="11"/>
        <v>476</v>
      </c>
      <c r="I711" t="s">
        <v>30</v>
      </c>
      <c r="J711" t="s">
        <v>31</v>
      </c>
    </row>
    <row r="712" spans="2:10" x14ac:dyDescent="0.35">
      <c r="B712" t="s">
        <v>731</v>
      </c>
      <c r="C712" s="1">
        <v>41983</v>
      </c>
      <c r="D712">
        <v>1674</v>
      </c>
      <c r="E712">
        <v>19</v>
      </c>
      <c r="F712" s="3">
        <v>25</v>
      </c>
      <c r="G712" s="2">
        <f>VLOOKUP(E712,'[1]Listado de Productos'!$A$4:$I$80,6,0)</f>
        <v>9.1999999999999993</v>
      </c>
      <c r="H712" s="2">
        <f t="shared" si="11"/>
        <v>229.99999999999997</v>
      </c>
      <c r="I712" t="s">
        <v>15</v>
      </c>
      <c r="J712" t="s">
        <v>16</v>
      </c>
    </row>
    <row r="713" spans="2:10" x14ac:dyDescent="0.35">
      <c r="B713" t="s">
        <v>732</v>
      </c>
      <c r="C713" s="1">
        <v>41984</v>
      </c>
      <c r="D713">
        <v>1673</v>
      </c>
      <c r="E713">
        <v>63</v>
      </c>
      <c r="F713" s="3">
        <v>30</v>
      </c>
      <c r="G713" s="2">
        <f>VLOOKUP(E713,'[1]Listado de Productos'!$A$4:$I$80,6,0)</f>
        <v>43.9</v>
      </c>
      <c r="H713" s="2">
        <f t="shared" si="11"/>
        <v>1317</v>
      </c>
      <c r="I713" t="s">
        <v>30</v>
      </c>
      <c r="J713" t="s">
        <v>31</v>
      </c>
    </row>
    <row r="714" spans="2:10" x14ac:dyDescent="0.35">
      <c r="B714" t="s">
        <v>733</v>
      </c>
      <c r="C714" s="1">
        <v>41985</v>
      </c>
      <c r="D714">
        <v>1558</v>
      </c>
      <c r="E714">
        <v>19</v>
      </c>
      <c r="F714" s="3">
        <v>1</v>
      </c>
      <c r="G714" s="2">
        <f>VLOOKUP(E714,'[1]Listado de Productos'!$A$4:$I$80,6,0)</f>
        <v>9.1999999999999993</v>
      </c>
      <c r="H714" s="2">
        <f t="shared" si="11"/>
        <v>9.1999999999999993</v>
      </c>
      <c r="I714" t="s">
        <v>58</v>
      </c>
      <c r="J714" t="s">
        <v>59</v>
      </c>
    </row>
    <row r="715" spans="2:10" x14ac:dyDescent="0.35">
      <c r="B715" t="s">
        <v>734</v>
      </c>
      <c r="C715" s="1">
        <v>41986</v>
      </c>
      <c r="D715">
        <v>1977</v>
      </c>
      <c r="E715">
        <v>29</v>
      </c>
      <c r="F715" s="3">
        <v>21</v>
      </c>
      <c r="G715" s="2">
        <f>VLOOKUP(E715,'[1]Listado de Productos'!$A$4:$I$80,6,0)</f>
        <v>123.79</v>
      </c>
      <c r="H715" s="2">
        <f t="shared" si="11"/>
        <v>2599.59</v>
      </c>
      <c r="I715" t="s">
        <v>15</v>
      </c>
      <c r="J715" t="s">
        <v>16</v>
      </c>
    </row>
    <row r="716" spans="2:10" x14ac:dyDescent="0.35">
      <c r="B716" t="s">
        <v>735</v>
      </c>
      <c r="C716" s="1">
        <v>41987</v>
      </c>
      <c r="D716">
        <v>1154</v>
      </c>
      <c r="E716">
        <v>73</v>
      </c>
      <c r="F716" s="3">
        <v>32</v>
      </c>
      <c r="G716" s="2">
        <f>VLOOKUP(E716,'[1]Listado de Productos'!$A$4:$I$80,6,0)</f>
        <v>15</v>
      </c>
      <c r="H716" s="2">
        <f t="shared" si="11"/>
        <v>480</v>
      </c>
      <c r="I716" t="s">
        <v>30</v>
      </c>
      <c r="J716" t="s">
        <v>31</v>
      </c>
    </row>
    <row r="717" spans="2:10" x14ac:dyDescent="0.35">
      <c r="B717" t="s">
        <v>736</v>
      </c>
      <c r="C717" s="1">
        <v>41988</v>
      </c>
      <c r="D717">
        <v>1673</v>
      </c>
      <c r="E717">
        <v>36</v>
      </c>
      <c r="F717" s="3">
        <v>18</v>
      </c>
      <c r="G717" s="2">
        <f>VLOOKUP(E717,'[1]Listado de Productos'!$A$4:$I$80,6,0)</f>
        <v>19</v>
      </c>
      <c r="H717" s="2">
        <f t="shared" si="11"/>
        <v>342</v>
      </c>
      <c r="I717" t="s">
        <v>58</v>
      </c>
      <c r="J717" t="s">
        <v>59</v>
      </c>
    </row>
    <row r="718" spans="2:10" x14ac:dyDescent="0.35">
      <c r="B718" t="s">
        <v>737</v>
      </c>
      <c r="C718" s="1">
        <v>41989</v>
      </c>
      <c r="D718">
        <v>1075</v>
      </c>
      <c r="E718">
        <v>75</v>
      </c>
      <c r="F718" s="3">
        <v>4</v>
      </c>
      <c r="G718" s="2">
        <f>VLOOKUP(E718,'[1]Listado de Productos'!$A$4:$I$80,6,0)</f>
        <v>7.75</v>
      </c>
      <c r="H718" s="2">
        <f t="shared" si="11"/>
        <v>31</v>
      </c>
      <c r="I718" t="s">
        <v>15</v>
      </c>
      <c r="J718" t="s">
        <v>16</v>
      </c>
    </row>
    <row r="719" spans="2:10" x14ac:dyDescent="0.35">
      <c r="B719" t="s">
        <v>738</v>
      </c>
      <c r="C719" s="1">
        <v>41990</v>
      </c>
      <c r="D719">
        <v>1368</v>
      </c>
      <c r="E719">
        <v>40</v>
      </c>
      <c r="F719" s="3">
        <v>14</v>
      </c>
      <c r="G719" s="2">
        <f>VLOOKUP(E719,'[1]Listado de Productos'!$A$4:$I$80,6,0)</f>
        <v>18.399999999999999</v>
      </c>
      <c r="H719" s="2">
        <f t="shared" si="11"/>
        <v>257.59999999999997</v>
      </c>
      <c r="I719" t="s">
        <v>58</v>
      </c>
      <c r="J719" t="s">
        <v>59</v>
      </c>
    </row>
    <row r="720" spans="2:10" x14ac:dyDescent="0.35">
      <c r="B720" t="s">
        <v>739</v>
      </c>
      <c r="C720" s="1">
        <v>41991</v>
      </c>
      <c r="D720">
        <v>1969</v>
      </c>
      <c r="E720">
        <v>70</v>
      </c>
      <c r="F720" s="3">
        <v>6</v>
      </c>
      <c r="G720" s="2">
        <f>VLOOKUP(E720,'[1]Listado de Productos'!$A$4:$I$80,6,0)</f>
        <v>15</v>
      </c>
      <c r="H720" s="2">
        <f t="shared" si="11"/>
        <v>90</v>
      </c>
      <c r="I720" t="s">
        <v>21</v>
      </c>
      <c r="J720" t="s">
        <v>22</v>
      </c>
    </row>
    <row r="721" spans="2:10" x14ac:dyDescent="0.35">
      <c r="B721" t="s">
        <v>740</v>
      </c>
      <c r="C721" s="1">
        <v>41992</v>
      </c>
      <c r="D721">
        <v>1294</v>
      </c>
      <c r="E721">
        <v>74</v>
      </c>
      <c r="F721" s="3">
        <v>16</v>
      </c>
      <c r="G721" s="2">
        <f>VLOOKUP(E721,'[1]Listado de Productos'!$A$4:$I$80,6,0)</f>
        <v>10</v>
      </c>
      <c r="H721" s="2">
        <f t="shared" si="11"/>
        <v>160</v>
      </c>
      <c r="I721" t="s">
        <v>30</v>
      </c>
      <c r="J721" t="s">
        <v>31</v>
      </c>
    </row>
    <row r="722" spans="2:10" x14ac:dyDescent="0.35">
      <c r="B722" t="s">
        <v>741</v>
      </c>
      <c r="C722" s="1">
        <v>41993</v>
      </c>
      <c r="D722">
        <v>1961</v>
      </c>
      <c r="E722">
        <v>36</v>
      </c>
      <c r="F722" s="3">
        <v>20</v>
      </c>
      <c r="G722" s="2">
        <f>VLOOKUP(E722,'[1]Listado de Productos'!$A$4:$I$80,6,0)</f>
        <v>19</v>
      </c>
      <c r="H722" s="2">
        <f t="shared" si="11"/>
        <v>380</v>
      </c>
      <c r="I722" t="s">
        <v>15</v>
      </c>
      <c r="J722" t="s">
        <v>16</v>
      </c>
    </row>
    <row r="723" spans="2:10" x14ac:dyDescent="0.35">
      <c r="B723" t="s">
        <v>742</v>
      </c>
      <c r="C723" s="1">
        <v>41994</v>
      </c>
      <c r="D723">
        <v>1427</v>
      </c>
      <c r="E723">
        <v>37</v>
      </c>
      <c r="F723" s="3">
        <v>9</v>
      </c>
      <c r="G723" s="2">
        <f>VLOOKUP(E723,'[1]Listado de Productos'!$A$4:$I$80,6,0)</f>
        <v>26</v>
      </c>
      <c r="H723" s="2">
        <f t="shared" si="11"/>
        <v>234</v>
      </c>
      <c r="I723" t="s">
        <v>58</v>
      </c>
      <c r="J723" t="s">
        <v>59</v>
      </c>
    </row>
    <row r="724" spans="2:10" x14ac:dyDescent="0.35">
      <c r="B724" t="s">
        <v>743</v>
      </c>
      <c r="C724" s="1">
        <v>41995</v>
      </c>
      <c r="D724">
        <v>1967</v>
      </c>
      <c r="E724">
        <v>70</v>
      </c>
      <c r="F724" s="3">
        <v>11</v>
      </c>
      <c r="G724" s="2">
        <f>VLOOKUP(E724,'[1]Listado de Productos'!$A$4:$I$80,6,0)</f>
        <v>15</v>
      </c>
      <c r="H724" s="2">
        <f t="shared" si="11"/>
        <v>165</v>
      </c>
      <c r="I724" t="s">
        <v>58</v>
      </c>
      <c r="J724" t="s">
        <v>59</v>
      </c>
    </row>
    <row r="725" spans="2:10" x14ac:dyDescent="0.35">
      <c r="B725" t="s">
        <v>744</v>
      </c>
      <c r="C725" s="1">
        <v>41996</v>
      </c>
      <c r="D725">
        <v>1531</v>
      </c>
      <c r="E725">
        <v>5</v>
      </c>
      <c r="F725" s="3">
        <v>5</v>
      </c>
      <c r="G725" s="2">
        <f>VLOOKUP(E725,'[1]Listado de Productos'!$A$4:$I$80,6,0)</f>
        <v>21.35</v>
      </c>
      <c r="H725" s="2">
        <f t="shared" si="11"/>
        <v>106.75</v>
      </c>
      <c r="I725" t="s">
        <v>18</v>
      </c>
      <c r="J725" t="s">
        <v>19</v>
      </c>
    </row>
    <row r="726" spans="2:10" x14ac:dyDescent="0.35">
      <c r="B726" t="s">
        <v>745</v>
      </c>
      <c r="C726" s="1">
        <v>41997</v>
      </c>
      <c r="D726">
        <v>1012</v>
      </c>
      <c r="E726">
        <v>47</v>
      </c>
      <c r="F726" s="3">
        <v>28</v>
      </c>
      <c r="G726" s="2">
        <f>VLOOKUP(E726,'[1]Listado de Productos'!$A$4:$I$80,6,0)</f>
        <v>9.5</v>
      </c>
      <c r="H726" s="2">
        <f t="shared" si="11"/>
        <v>266</v>
      </c>
      <c r="I726" t="s">
        <v>30</v>
      </c>
      <c r="J726" t="s">
        <v>31</v>
      </c>
    </row>
    <row r="727" spans="2:10" x14ac:dyDescent="0.35">
      <c r="B727" t="s">
        <v>746</v>
      </c>
      <c r="C727" s="1">
        <v>41998</v>
      </c>
      <c r="D727">
        <v>1080</v>
      </c>
      <c r="E727">
        <v>61</v>
      </c>
      <c r="F727" s="3">
        <v>20</v>
      </c>
      <c r="G727" s="2">
        <f>VLOOKUP(E727,'[1]Listado de Productos'!$A$4:$I$80,6,0)</f>
        <v>28.5</v>
      </c>
      <c r="H727" s="2">
        <f t="shared" si="11"/>
        <v>570</v>
      </c>
      <c r="I727" t="s">
        <v>18</v>
      </c>
      <c r="J727" t="s">
        <v>19</v>
      </c>
    </row>
    <row r="728" spans="2:10" x14ac:dyDescent="0.35">
      <c r="B728" t="s">
        <v>747</v>
      </c>
      <c r="C728" s="1">
        <v>41999</v>
      </c>
      <c r="D728">
        <v>1169</v>
      </c>
      <c r="E728">
        <v>64</v>
      </c>
      <c r="F728" s="3">
        <v>2</v>
      </c>
      <c r="G728" s="2">
        <f>VLOOKUP(E728,'[1]Listado de Productos'!$A$4:$I$80,6,0)</f>
        <v>33.25</v>
      </c>
      <c r="H728" s="2">
        <f t="shared" si="11"/>
        <v>66.5</v>
      </c>
      <c r="I728" t="s">
        <v>18</v>
      </c>
      <c r="J728" t="s">
        <v>19</v>
      </c>
    </row>
    <row r="729" spans="2:10" x14ac:dyDescent="0.35">
      <c r="B729" t="s">
        <v>748</v>
      </c>
      <c r="C729" s="1">
        <v>42000</v>
      </c>
      <c r="D729">
        <v>1152</v>
      </c>
      <c r="E729">
        <v>37</v>
      </c>
      <c r="F729" s="3">
        <v>3</v>
      </c>
      <c r="G729" s="2">
        <f>VLOOKUP(E729,'[1]Listado de Productos'!$A$4:$I$80,6,0)</f>
        <v>26</v>
      </c>
      <c r="H729" s="2">
        <f t="shared" si="11"/>
        <v>78</v>
      </c>
      <c r="I729" t="s">
        <v>58</v>
      </c>
      <c r="J729" t="s">
        <v>59</v>
      </c>
    </row>
    <row r="730" spans="2:10" x14ac:dyDescent="0.35">
      <c r="B730" t="s">
        <v>749</v>
      </c>
      <c r="C730" s="1">
        <v>42001</v>
      </c>
      <c r="D730">
        <v>1949</v>
      </c>
      <c r="E730">
        <v>65</v>
      </c>
      <c r="F730" s="3">
        <v>27</v>
      </c>
      <c r="G730" s="2">
        <f>VLOOKUP(E730,'[1]Listado de Productos'!$A$4:$I$80,6,0)</f>
        <v>21.05</v>
      </c>
      <c r="H730" s="2">
        <f t="shared" si="11"/>
        <v>568.35</v>
      </c>
      <c r="I730" t="s">
        <v>30</v>
      </c>
      <c r="J730" t="s">
        <v>31</v>
      </c>
    </row>
    <row r="731" spans="2:10" x14ac:dyDescent="0.35">
      <c r="B731" t="s">
        <v>750</v>
      </c>
      <c r="C731" s="1">
        <v>42002</v>
      </c>
      <c r="D731">
        <v>1370</v>
      </c>
      <c r="E731">
        <v>46</v>
      </c>
      <c r="F731" s="3">
        <v>34</v>
      </c>
      <c r="G731" s="2">
        <f>VLOOKUP(E731,'[1]Listado de Productos'!$A$4:$I$80,6,0)</f>
        <v>12</v>
      </c>
      <c r="H731" s="2">
        <f t="shared" si="11"/>
        <v>408</v>
      </c>
      <c r="I731" t="s">
        <v>18</v>
      </c>
      <c r="J731" t="s">
        <v>19</v>
      </c>
    </row>
    <row r="732" spans="2:10" x14ac:dyDescent="0.35">
      <c r="B732" t="s">
        <v>751</v>
      </c>
      <c r="C732" s="1">
        <v>42003</v>
      </c>
      <c r="D732">
        <v>1923</v>
      </c>
      <c r="E732">
        <v>16</v>
      </c>
      <c r="F732" s="3">
        <v>24</v>
      </c>
      <c r="G732" s="2">
        <f>VLOOKUP(E732,'[1]Listado de Productos'!$A$4:$I$80,6,0)</f>
        <v>17.45</v>
      </c>
      <c r="H732" s="2">
        <f t="shared" si="11"/>
        <v>418.79999999999995</v>
      </c>
      <c r="I732" t="s">
        <v>21</v>
      </c>
      <c r="J732" t="s">
        <v>22</v>
      </c>
    </row>
    <row r="733" spans="2:10" x14ac:dyDescent="0.35">
      <c r="B733" t="s">
        <v>752</v>
      </c>
      <c r="C733" s="1">
        <v>42004</v>
      </c>
      <c r="D733">
        <v>1814</v>
      </c>
      <c r="E733">
        <v>35</v>
      </c>
      <c r="F733" s="3">
        <v>32</v>
      </c>
      <c r="G733" s="2">
        <f>VLOOKUP(E733,'[1]Listado de Productos'!$A$4:$I$80,6,0)</f>
        <v>18</v>
      </c>
      <c r="H733" s="2">
        <f t="shared" si="11"/>
        <v>576</v>
      </c>
      <c r="I733" t="s">
        <v>21</v>
      </c>
      <c r="J733" t="s">
        <v>22</v>
      </c>
    </row>
    <row r="734" spans="2:10" x14ac:dyDescent="0.35">
      <c r="B734" t="s">
        <v>753</v>
      </c>
      <c r="C734" s="1">
        <v>42005</v>
      </c>
      <c r="D734">
        <v>1724</v>
      </c>
      <c r="E734">
        <v>12</v>
      </c>
      <c r="F734" s="3">
        <v>30</v>
      </c>
      <c r="G734" s="2">
        <f>VLOOKUP(E734,'[1]Listado de Productos'!$A$4:$I$80,6,0)</f>
        <v>38</v>
      </c>
      <c r="H734" s="2">
        <f t="shared" si="11"/>
        <v>1140</v>
      </c>
      <c r="I734" t="s">
        <v>10</v>
      </c>
      <c r="J734" t="s">
        <v>11</v>
      </c>
    </row>
    <row r="735" spans="2:10" x14ac:dyDescent="0.35">
      <c r="B735" t="s">
        <v>754</v>
      </c>
      <c r="C735" s="1">
        <v>42006</v>
      </c>
      <c r="D735">
        <v>1725</v>
      </c>
      <c r="E735">
        <v>37</v>
      </c>
      <c r="F735" s="3">
        <v>30</v>
      </c>
      <c r="G735" s="2">
        <f>VLOOKUP(E735,'[1]Listado de Productos'!$A$4:$I$80,6,0)</f>
        <v>26</v>
      </c>
      <c r="H735" s="2">
        <f t="shared" si="11"/>
        <v>780</v>
      </c>
      <c r="I735" t="s">
        <v>21</v>
      </c>
      <c r="J735" t="s">
        <v>22</v>
      </c>
    </row>
    <row r="736" spans="2:10" x14ac:dyDescent="0.35">
      <c r="B736" t="s">
        <v>755</v>
      </c>
      <c r="C736" s="1">
        <v>42007</v>
      </c>
      <c r="D736">
        <v>1329</v>
      </c>
      <c r="E736">
        <v>20</v>
      </c>
      <c r="F736" s="3">
        <v>18</v>
      </c>
      <c r="G736" s="2">
        <f>VLOOKUP(E736,'[1]Listado de Productos'!$A$4:$I$80,6,0)</f>
        <v>81</v>
      </c>
      <c r="H736" s="2">
        <f t="shared" si="11"/>
        <v>1458</v>
      </c>
      <c r="I736" t="s">
        <v>18</v>
      </c>
      <c r="J736" t="s">
        <v>19</v>
      </c>
    </row>
    <row r="737" spans="2:10" x14ac:dyDescent="0.35">
      <c r="B737" t="s">
        <v>756</v>
      </c>
      <c r="C737" s="1">
        <v>42008</v>
      </c>
      <c r="D737">
        <v>1153</v>
      </c>
      <c r="E737">
        <v>60</v>
      </c>
      <c r="F737" s="3">
        <v>16</v>
      </c>
      <c r="G737" s="2">
        <f>VLOOKUP(E737,'[1]Listado de Productos'!$A$4:$I$80,6,0)</f>
        <v>34</v>
      </c>
      <c r="H737" s="2">
        <f t="shared" si="11"/>
        <v>544</v>
      </c>
      <c r="I737" t="s">
        <v>30</v>
      </c>
      <c r="J737" t="s">
        <v>31</v>
      </c>
    </row>
    <row r="738" spans="2:10" x14ac:dyDescent="0.35">
      <c r="B738" t="s">
        <v>757</v>
      </c>
      <c r="C738" s="1">
        <v>42009</v>
      </c>
      <c r="D738">
        <v>1509</v>
      </c>
      <c r="E738">
        <v>3</v>
      </c>
      <c r="F738" s="3">
        <v>19</v>
      </c>
      <c r="G738" s="2">
        <f>VLOOKUP(E738,'[1]Listado de Productos'!$A$4:$I$80,6,0)</f>
        <v>10</v>
      </c>
      <c r="H738" s="2">
        <f t="shared" si="11"/>
        <v>190</v>
      </c>
      <c r="I738" t="s">
        <v>15</v>
      </c>
      <c r="J738" t="s">
        <v>16</v>
      </c>
    </row>
    <row r="739" spans="2:10" x14ac:dyDescent="0.35">
      <c r="B739" t="s">
        <v>758</v>
      </c>
      <c r="C739" s="1">
        <v>42010</v>
      </c>
      <c r="D739">
        <v>1907</v>
      </c>
      <c r="E739">
        <v>29</v>
      </c>
      <c r="F739" s="3">
        <v>4</v>
      </c>
      <c r="G739" s="2">
        <f>VLOOKUP(E739,'[1]Listado de Productos'!$A$4:$I$80,6,0)</f>
        <v>123.79</v>
      </c>
      <c r="H739" s="2">
        <f t="shared" si="11"/>
        <v>495.16</v>
      </c>
      <c r="I739" t="s">
        <v>10</v>
      </c>
      <c r="J739" t="s">
        <v>11</v>
      </c>
    </row>
    <row r="740" spans="2:10" x14ac:dyDescent="0.35">
      <c r="B740" t="s">
        <v>759</v>
      </c>
      <c r="C740" s="1">
        <v>42011</v>
      </c>
      <c r="D740">
        <v>1758</v>
      </c>
      <c r="E740">
        <v>11</v>
      </c>
      <c r="F740" s="3">
        <v>12</v>
      </c>
      <c r="G740" s="2">
        <f>VLOOKUP(E740,'[1]Listado de Productos'!$A$4:$I$80,6,0)</f>
        <v>21</v>
      </c>
      <c r="H740" s="2">
        <f t="shared" si="11"/>
        <v>252</v>
      </c>
      <c r="I740" t="s">
        <v>58</v>
      </c>
      <c r="J740" t="s">
        <v>59</v>
      </c>
    </row>
    <row r="741" spans="2:10" x14ac:dyDescent="0.35">
      <c r="B741" t="s">
        <v>760</v>
      </c>
      <c r="C741" s="1">
        <v>42012</v>
      </c>
      <c r="D741">
        <v>1968</v>
      </c>
      <c r="E741">
        <v>1</v>
      </c>
      <c r="F741" s="3">
        <v>7</v>
      </c>
      <c r="G741" s="2">
        <f>VLOOKUP(E741,'[1]Listado de Productos'!$A$4:$I$80,6,0)</f>
        <v>18</v>
      </c>
      <c r="H741" s="2">
        <f t="shared" si="11"/>
        <v>126</v>
      </c>
      <c r="I741" t="s">
        <v>10</v>
      </c>
      <c r="J741" t="s">
        <v>11</v>
      </c>
    </row>
    <row r="742" spans="2:10" x14ac:dyDescent="0.35">
      <c r="B742" t="s">
        <v>761</v>
      </c>
      <c r="C742" s="1">
        <v>42013</v>
      </c>
      <c r="D742">
        <v>1291</v>
      </c>
      <c r="E742">
        <v>21</v>
      </c>
      <c r="F742" s="3">
        <v>11</v>
      </c>
      <c r="G742" s="2">
        <f>VLOOKUP(E742,'[1]Listado de Productos'!$A$4:$I$80,6,0)</f>
        <v>10</v>
      </c>
      <c r="H742" s="2">
        <f t="shared" si="11"/>
        <v>110</v>
      </c>
      <c r="I742" t="s">
        <v>21</v>
      </c>
      <c r="J742" t="s">
        <v>22</v>
      </c>
    </row>
    <row r="743" spans="2:10" x14ac:dyDescent="0.35">
      <c r="B743" t="s">
        <v>762</v>
      </c>
      <c r="C743" s="1">
        <v>42014</v>
      </c>
      <c r="D743">
        <v>1656</v>
      </c>
      <c r="E743">
        <v>58</v>
      </c>
      <c r="F743" s="3">
        <v>23</v>
      </c>
      <c r="G743" s="2">
        <f>VLOOKUP(E743,'[1]Listado de Productos'!$A$4:$I$80,6,0)</f>
        <v>13.25</v>
      </c>
      <c r="H743" s="2">
        <f t="shared" si="11"/>
        <v>304.75</v>
      </c>
      <c r="I743" t="s">
        <v>18</v>
      </c>
      <c r="J743" t="s">
        <v>19</v>
      </c>
    </row>
    <row r="744" spans="2:10" x14ac:dyDescent="0.35">
      <c r="B744" t="s">
        <v>763</v>
      </c>
      <c r="C744" s="1">
        <v>42015</v>
      </c>
      <c r="D744">
        <v>1368</v>
      </c>
      <c r="E744">
        <v>28</v>
      </c>
      <c r="F744" s="3">
        <v>22</v>
      </c>
      <c r="G744" s="2">
        <f>VLOOKUP(E744,'[1]Listado de Productos'!$A$4:$I$80,6,0)</f>
        <v>45.6</v>
      </c>
      <c r="H744" s="2">
        <f t="shared" si="11"/>
        <v>1003.2</v>
      </c>
      <c r="I744" t="s">
        <v>58</v>
      </c>
      <c r="J744" t="s">
        <v>59</v>
      </c>
    </row>
    <row r="745" spans="2:10" x14ac:dyDescent="0.35">
      <c r="B745" t="s">
        <v>764</v>
      </c>
      <c r="C745" s="1">
        <v>42016</v>
      </c>
      <c r="D745">
        <v>1353</v>
      </c>
      <c r="E745">
        <v>37</v>
      </c>
      <c r="F745" s="3">
        <v>8</v>
      </c>
      <c r="G745" s="2">
        <f>VLOOKUP(E745,'[1]Listado de Productos'!$A$4:$I$80,6,0)</f>
        <v>26</v>
      </c>
      <c r="H745" s="2">
        <f t="shared" si="11"/>
        <v>208</v>
      </c>
      <c r="I745" t="s">
        <v>18</v>
      </c>
      <c r="J745" t="s">
        <v>19</v>
      </c>
    </row>
    <row r="746" spans="2:10" x14ac:dyDescent="0.35">
      <c r="B746" t="s">
        <v>765</v>
      </c>
      <c r="C746" s="1">
        <v>42017</v>
      </c>
      <c r="D746">
        <v>1573</v>
      </c>
      <c r="E746">
        <v>54</v>
      </c>
      <c r="F746" s="3">
        <v>18</v>
      </c>
      <c r="G746" s="2">
        <f>VLOOKUP(E746,'[1]Listado de Productos'!$A$4:$I$80,6,0)</f>
        <v>7.45</v>
      </c>
      <c r="H746" s="2">
        <f t="shared" si="11"/>
        <v>134.1</v>
      </c>
      <c r="I746" t="s">
        <v>25</v>
      </c>
      <c r="J746" t="s">
        <v>26</v>
      </c>
    </row>
    <row r="747" spans="2:10" x14ac:dyDescent="0.35">
      <c r="B747" t="s">
        <v>766</v>
      </c>
      <c r="C747" s="1">
        <v>42018</v>
      </c>
      <c r="D747">
        <v>1558</v>
      </c>
      <c r="E747">
        <v>25</v>
      </c>
      <c r="F747" s="3">
        <v>9</v>
      </c>
      <c r="G747" s="2">
        <f>VLOOKUP(E747,'[1]Listado de Productos'!$A$4:$I$80,6,0)</f>
        <v>14</v>
      </c>
      <c r="H747" s="2">
        <f t="shared" si="11"/>
        <v>126</v>
      </c>
      <c r="I747" t="s">
        <v>58</v>
      </c>
      <c r="J747" t="s">
        <v>59</v>
      </c>
    </row>
    <row r="748" spans="2:10" x14ac:dyDescent="0.35">
      <c r="B748" t="s">
        <v>767</v>
      </c>
      <c r="C748" s="1">
        <v>42019</v>
      </c>
      <c r="D748">
        <v>1573</v>
      </c>
      <c r="E748">
        <v>11</v>
      </c>
      <c r="F748" s="3">
        <v>34</v>
      </c>
      <c r="G748" s="2">
        <f>VLOOKUP(E748,'[1]Listado de Productos'!$A$4:$I$80,6,0)</f>
        <v>21</v>
      </c>
      <c r="H748" s="2">
        <f t="shared" si="11"/>
        <v>714</v>
      </c>
      <c r="I748" t="s">
        <v>25</v>
      </c>
      <c r="J748" t="s">
        <v>26</v>
      </c>
    </row>
    <row r="749" spans="2:10" x14ac:dyDescent="0.35">
      <c r="B749" t="s">
        <v>768</v>
      </c>
      <c r="C749" s="1">
        <v>42020</v>
      </c>
      <c r="D749">
        <v>1370</v>
      </c>
      <c r="E749">
        <v>35</v>
      </c>
      <c r="F749" s="3">
        <v>15</v>
      </c>
      <c r="G749" s="2">
        <f>VLOOKUP(E749,'[1]Listado de Productos'!$A$4:$I$80,6,0)</f>
        <v>18</v>
      </c>
      <c r="H749" s="2">
        <f t="shared" si="11"/>
        <v>270</v>
      </c>
      <c r="I749" t="s">
        <v>30</v>
      </c>
      <c r="J749" t="s">
        <v>31</v>
      </c>
    </row>
    <row r="750" spans="2:10" x14ac:dyDescent="0.35">
      <c r="B750" t="s">
        <v>769</v>
      </c>
      <c r="C750" s="1">
        <v>42021</v>
      </c>
      <c r="D750">
        <v>1656</v>
      </c>
      <c r="E750">
        <v>16</v>
      </c>
      <c r="F750" s="3">
        <v>18</v>
      </c>
      <c r="G750" s="2">
        <f>VLOOKUP(E750,'[1]Listado de Productos'!$A$4:$I$80,6,0)</f>
        <v>17.45</v>
      </c>
      <c r="H750" s="2">
        <f t="shared" si="11"/>
        <v>314.09999999999997</v>
      </c>
      <c r="I750" t="s">
        <v>58</v>
      </c>
      <c r="J750" t="s">
        <v>59</v>
      </c>
    </row>
    <row r="751" spans="2:10" x14ac:dyDescent="0.35">
      <c r="B751" t="s">
        <v>770</v>
      </c>
      <c r="C751" s="1">
        <v>42022</v>
      </c>
      <c r="D751">
        <v>1369</v>
      </c>
      <c r="E751">
        <v>16</v>
      </c>
      <c r="F751" s="3">
        <v>19</v>
      </c>
      <c r="G751" s="2">
        <f>VLOOKUP(E751,'[1]Listado de Productos'!$A$4:$I$80,6,0)</f>
        <v>17.45</v>
      </c>
      <c r="H751" s="2">
        <f t="shared" si="11"/>
        <v>331.55</v>
      </c>
      <c r="I751" t="s">
        <v>10</v>
      </c>
      <c r="J751" t="s">
        <v>11</v>
      </c>
    </row>
    <row r="752" spans="2:10" x14ac:dyDescent="0.35">
      <c r="B752" t="s">
        <v>771</v>
      </c>
      <c r="C752" s="1">
        <v>42023</v>
      </c>
      <c r="D752">
        <v>1041</v>
      </c>
      <c r="E752">
        <v>19</v>
      </c>
      <c r="F752" s="3">
        <v>35</v>
      </c>
      <c r="G752" s="2">
        <f>VLOOKUP(E752,'[1]Listado de Productos'!$A$4:$I$80,6,0)</f>
        <v>9.1999999999999993</v>
      </c>
      <c r="H752" s="2">
        <f t="shared" si="11"/>
        <v>322</v>
      </c>
      <c r="I752" t="s">
        <v>58</v>
      </c>
      <c r="J752" t="s">
        <v>59</v>
      </c>
    </row>
    <row r="753" spans="2:10" x14ac:dyDescent="0.35">
      <c r="B753" t="s">
        <v>772</v>
      </c>
      <c r="C753" s="1">
        <v>42024</v>
      </c>
      <c r="D753">
        <v>1291</v>
      </c>
      <c r="E753">
        <v>35</v>
      </c>
      <c r="F753" s="3">
        <v>8</v>
      </c>
      <c r="G753" s="2">
        <f>VLOOKUP(E753,'[1]Listado de Productos'!$A$4:$I$80,6,0)</f>
        <v>18</v>
      </c>
      <c r="H753" s="2">
        <f t="shared" si="11"/>
        <v>144</v>
      </c>
      <c r="I753" t="s">
        <v>15</v>
      </c>
      <c r="J753" t="s">
        <v>16</v>
      </c>
    </row>
    <row r="754" spans="2:10" x14ac:dyDescent="0.35">
      <c r="B754" t="s">
        <v>773</v>
      </c>
      <c r="C754" s="1">
        <v>42025</v>
      </c>
      <c r="D754">
        <v>1960</v>
      </c>
      <c r="E754">
        <v>70</v>
      </c>
      <c r="F754" s="3">
        <v>22</v>
      </c>
      <c r="G754" s="2">
        <f>VLOOKUP(E754,'[1]Listado de Productos'!$A$4:$I$80,6,0)</f>
        <v>15</v>
      </c>
      <c r="H754" s="2">
        <f t="shared" si="11"/>
        <v>330</v>
      </c>
      <c r="I754" t="s">
        <v>30</v>
      </c>
      <c r="J754" t="s">
        <v>31</v>
      </c>
    </row>
    <row r="755" spans="2:10" x14ac:dyDescent="0.35">
      <c r="B755" t="s">
        <v>774</v>
      </c>
      <c r="C755" s="1">
        <v>42026</v>
      </c>
      <c r="D755">
        <v>1168</v>
      </c>
      <c r="E755">
        <v>74</v>
      </c>
      <c r="F755" s="3">
        <v>17</v>
      </c>
      <c r="G755" s="2">
        <f>VLOOKUP(E755,'[1]Listado de Productos'!$A$4:$I$80,6,0)</f>
        <v>10</v>
      </c>
      <c r="H755" s="2">
        <f t="shared" si="11"/>
        <v>170</v>
      </c>
      <c r="I755" t="s">
        <v>10</v>
      </c>
      <c r="J755" t="s">
        <v>11</v>
      </c>
    </row>
    <row r="756" spans="2:10" x14ac:dyDescent="0.35">
      <c r="B756" t="s">
        <v>775</v>
      </c>
      <c r="C756" s="1">
        <v>42027</v>
      </c>
      <c r="D756">
        <v>1908</v>
      </c>
      <c r="E756">
        <v>40</v>
      </c>
      <c r="F756" s="3">
        <v>3</v>
      </c>
      <c r="G756" s="2">
        <f>VLOOKUP(E756,'[1]Listado de Productos'!$A$4:$I$80,6,0)</f>
        <v>18.399999999999999</v>
      </c>
      <c r="H756" s="2">
        <f t="shared" si="11"/>
        <v>55.199999999999996</v>
      </c>
      <c r="I756" t="s">
        <v>30</v>
      </c>
      <c r="J756" t="s">
        <v>31</v>
      </c>
    </row>
    <row r="757" spans="2:10" x14ac:dyDescent="0.35">
      <c r="B757" t="s">
        <v>776</v>
      </c>
      <c r="C757" s="1">
        <v>42028</v>
      </c>
      <c r="D757">
        <v>1723</v>
      </c>
      <c r="E757">
        <v>65</v>
      </c>
      <c r="F757" s="3">
        <v>27</v>
      </c>
      <c r="G757" s="2">
        <f>VLOOKUP(E757,'[1]Listado de Productos'!$A$4:$I$80,6,0)</f>
        <v>21.05</v>
      </c>
      <c r="H757" s="2">
        <f t="shared" si="11"/>
        <v>568.35</v>
      </c>
      <c r="I757" t="s">
        <v>21</v>
      </c>
      <c r="J757" t="s">
        <v>22</v>
      </c>
    </row>
    <row r="758" spans="2:10" x14ac:dyDescent="0.35">
      <c r="B758" t="s">
        <v>777</v>
      </c>
      <c r="C758" s="1">
        <v>42029</v>
      </c>
      <c r="D758">
        <v>1055</v>
      </c>
      <c r="E758">
        <v>67</v>
      </c>
      <c r="F758" s="3">
        <v>14</v>
      </c>
      <c r="G758" s="2">
        <f>VLOOKUP(E758,'[1]Listado de Productos'!$A$4:$I$80,6,0)</f>
        <v>14</v>
      </c>
      <c r="H758" s="2">
        <f t="shared" si="11"/>
        <v>196</v>
      </c>
      <c r="I758" t="s">
        <v>25</v>
      </c>
      <c r="J758" t="s">
        <v>26</v>
      </c>
    </row>
    <row r="759" spans="2:10" x14ac:dyDescent="0.35">
      <c r="B759" t="s">
        <v>778</v>
      </c>
      <c r="C759" s="1">
        <v>42030</v>
      </c>
      <c r="D759">
        <v>1068</v>
      </c>
      <c r="E759">
        <v>38</v>
      </c>
      <c r="F759" s="3">
        <v>10</v>
      </c>
      <c r="G759" s="2">
        <f>VLOOKUP(E759,'[1]Listado de Productos'!$A$4:$I$80,6,0)</f>
        <v>263.5</v>
      </c>
      <c r="H759" s="2">
        <f t="shared" si="11"/>
        <v>2635</v>
      </c>
      <c r="I759" t="s">
        <v>30</v>
      </c>
      <c r="J759" t="s">
        <v>31</v>
      </c>
    </row>
    <row r="760" spans="2:10" x14ac:dyDescent="0.35">
      <c r="B760" t="s">
        <v>779</v>
      </c>
      <c r="C760" s="1">
        <v>42031</v>
      </c>
      <c r="D760">
        <v>1792</v>
      </c>
      <c r="E760">
        <v>50</v>
      </c>
      <c r="F760" s="3">
        <v>29</v>
      </c>
      <c r="G760" s="2">
        <f>VLOOKUP(E760,'[1]Listado de Productos'!$A$4:$I$80,6,0)</f>
        <v>16.25</v>
      </c>
      <c r="H760" s="2">
        <f t="shared" si="11"/>
        <v>471.25</v>
      </c>
      <c r="I760" t="s">
        <v>18</v>
      </c>
      <c r="J760" t="s">
        <v>19</v>
      </c>
    </row>
    <row r="761" spans="2:10" x14ac:dyDescent="0.35">
      <c r="B761" t="s">
        <v>780</v>
      </c>
      <c r="C761" s="1">
        <v>42032</v>
      </c>
      <c r="D761">
        <v>1285</v>
      </c>
      <c r="E761">
        <v>27</v>
      </c>
      <c r="F761" s="3">
        <v>10</v>
      </c>
      <c r="G761" s="2">
        <f>VLOOKUP(E761,'[1]Listado de Productos'!$A$4:$I$80,6,0)</f>
        <v>43.9</v>
      </c>
      <c r="H761" s="2">
        <f t="shared" si="11"/>
        <v>439</v>
      </c>
      <c r="I761" t="s">
        <v>58</v>
      </c>
      <c r="J761" t="s">
        <v>59</v>
      </c>
    </row>
    <row r="762" spans="2:10" x14ac:dyDescent="0.35">
      <c r="B762" t="s">
        <v>781</v>
      </c>
      <c r="C762" s="1">
        <v>42033</v>
      </c>
      <c r="D762">
        <v>1361</v>
      </c>
      <c r="E762">
        <v>65</v>
      </c>
      <c r="F762" s="3">
        <v>29</v>
      </c>
      <c r="G762" s="2">
        <f>VLOOKUP(E762,'[1]Listado de Productos'!$A$4:$I$80,6,0)</f>
        <v>21.05</v>
      </c>
      <c r="H762" s="2">
        <f t="shared" si="11"/>
        <v>610.45000000000005</v>
      </c>
      <c r="I762" t="s">
        <v>18</v>
      </c>
      <c r="J762" t="s">
        <v>19</v>
      </c>
    </row>
    <row r="763" spans="2:10" x14ac:dyDescent="0.35">
      <c r="B763" t="s">
        <v>782</v>
      </c>
      <c r="C763" s="1">
        <v>42034</v>
      </c>
      <c r="D763">
        <v>1758</v>
      </c>
      <c r="E763">
        <v>7</v>
      </c>
      <c r="F763" s="3">
        <v>10</v>
      </c>
      <c r="G763" s="2">
        <f>VLOOKUP(E763,'[1]Listado de Productos'!$A$4:$I$80,6,0)</f>
        <v>30</v>
      </c>
      <c r="H763" s="2">
        <f t="shared" si="11"/>
        <v>300</v>
      </c>
      <c r="I763" t="s">
        <v>21</v>
      </c>
      <c r="J763" t="s">
        <v>22</v>
      </c>
    </row>
    <row r="764" spans="2:10" x14ac:dyDescent="0.35">
      <c r="B764" t="s">
        <v>783</v>
      </c>
      <c r="C764" s="1">
        <v>42035</v>
      </c>
      <c r="D764">
        <v>1674</v>
      </c>
      <c r="E764">
        <v>33</v>
      </c>
      <c r="F764" s="3">
        <v>10</v>
      </c>
      <c r="G764" s="2">
        <f>VLOOKUP(E764,'[1]Listado de Productos'!$A$4:$I$80,6,0)</f>
        <v>2.5</v>
      </c>
      <c r="H764" s="2">
        <f t="shared" si="11"/>
        <v>25</v>
      </c>
      <c r="I764" t="s">
        <v>58</v>
      </c>
      <c r="J764" t="s">
        <v>59</v>
      </c>
    </row>
    <row r="765" spans="2:10" x14ac:dyDescent="0.35">
      <c r="B765" t="s">
        <v>784</v>
      </c>
      <c r="C765" s="1">
        <v>42036</v>
      </c>
      <c r="D765">
        <v>1656</v>
      </c>
      <c r="E765">
        <v>4</v>
      </c>
      <c r="F765" s="3">
        <v>32</v>
      </c>
      <c r="G765" s="2">
        <f>VLOOKUP(E765,'[1]Listado de Productos'!$A$4:$I$80,6,0)</f>
        <v>22</v>
      </c>
      <c r="H765" s="2">
        <f t="shared" si="11"/>
        <v>704</v>
      </c>
      <c r="I765" t="s">
        <v>15</v>
      </c>
      <c r="J765" t="s">
        <v>16</v>
      </c>
    </row>
    <row r="766" spans="2:10" x14ac:dyDescent="0.35">
      <c r="B766" t="s">
        <v>785</v>
      </c>
      <c r="C766" s="1">
        <v>42037</v>
      </c>
      <c r="D766">
        <v>1167</v>
      </c>
      <c r="E766">
        <v>8</v>
      </c>
      <c r="F766" s="3">
        <v>32</v>
      </c>
      <c r="G766" s="2">
        <f>VLOOKUP(E766,'[1]Listado de Productos'!$A$4:$I$80,6,0)</f>
        <v>40</v>
      </c>
      <c r="H766" s="2">
        <f t="shared" si="11"/>
        <v>1280</v>
      </c>
      <c r="I766" t="s">
        <v>21</v>
      </c>
      <c r="J766" t="s">
        <v>22</v>
      </c>
    </row>
    <row r="767" spans="2:10" x14ac:dyDescent="0.35">
      <c r="B767" t="s">
        <v>786</v>
      </c>
      <c r="C767" s="1">
        <v>42038</v>
      </c>
      <c r="D767">
        <v>1361</v>
      </c>
      <c r="E767">
        <v>63</v>
      </c>
      <c r="F767" s="3">
        <v>10</v>
      </c>
      <c r="G767" s="2">
        <f>VLOOKUP(E767,'[1]Listado de Productos'!$A$4:$I$80,6,0)</f>
        <v>43.9</v>
      </c>
      <c r="H767" s="2">
        <f t="shared" si="11"/>
        <v>439</v>
      </c>
      <c r="I767" t="s">
        <v>21</v>
      </c>
      <c r="J767" t="s">
        <v>22</v>
      </c>
    </row>
    <row r="768" spans="2:10" x14ac:dyDescent="0.35">
      <c r="B768" t="s">
        <v>787</v>
      </c>
      <c r="C768" s="1">
        <v>42039</v>
      </c>
      <c r="D768">
        <v>1960</v>
      </c>
      <c r="E768">
        <v>77</v>
      </c>
      <c r="F768" s="3">
        <v>32</v>
      </c>
      <c r="G768" s="2">
        <f>VLOOKUP(E768,'[1]Listado de Productos'!$A$4:$I$80,6,0)</f>
        <v>13</v>
      </c>
      <c r="H768" s="2">
        <f t="shared" si="11"/>
        <v>416</v>
      </c>
      <c r="I768" t="s">
        <v>21</v>
      </c>
      <c r="J768" t="s">
        <v>22</v>
      </c>
    </row>
    <row r="769" spans="2:10" x14ac:dyDescent="0.35">
      <c r="B769" t="s">
        <v>788</v>
      </c>
      <c r="C769" s="1">
        <v>42040</v>
      </c>
      <c r="D769">
        <v>1294</v>
      </c>
      <c r="E769">
        <v>12</v>
      </c>
      <c r="F769" s="3">
        <v>31</v>
      </c>
      <c r="G769" s="2">
        <f>VLOOKUP(E769,'[1]Listado de Productos'!$A$4:$I$80,6,0)</f>
        <v>38</v>
      </c>
      <c r="H769" s="2">
        <f t="shared" si="11"/>
        <v>1178</v>
      </c>
      <c r="I769" t="s">
        <v>15</v>
      </c>
      <c r="J769" t="s">
        <v>16</v>
      </c>
    </row>
    <row r="770" spans="2:10" x14ac:dyDescent="0.35">
      <c r="B770" t="s">
        <v>789</v>
      </c>
      <c r="C770" s="1">
        <v>42041</v>
      </c>
      <c r="D770">
        <v>1291</v>
      </c>
      <c r="E770">
        <v>52</v>
      </c>
      <c r="F770" s="3">
        <v>22</v>
      </c>
      <c r="G770" s="2">
        <f>VLOOKUP(E770,'[1]Listado de Productos'!$A$4:$I$80,6,0)</f>
        <v>7</v>
      </c>
      <c r="H770" s="2">
        <f t="shared" si="11"/>
        <v>154</v>
      </c>
      <c r="I770" t="s">
        <v>10</v>
      </c>
      <c r="J770" t="s">
        <v>11</v>
      </c>
    </row>
    <row r="771" spans="2:10" x14ac:dyDescent="0.35">
      <c r="B771" t="s">
        <v>790</v>
      </c>
      <c r="C771" s="1">
        <v>42042</v>
      </c>
      <c r="D771">
        <v>1359</v>
      </c>
      <c r="E771">
        <v>44</v>
      </c>
      <c r="F771" s="3">
        <v>6</v>
      </c>
      <c r="G771" s="2">
        <f>VLOOKUP(E771,'[1]Listado de Productos'!$A$4:$I$80,6,0)</f>
        <v>19.45</v>
      </c>
      <c r="H771" s="2">
        <f t="shared" si="11"/>
        <v>116.69999999999999</v>
      </c>
      <c r="I771" t="s">
        <v>25</v>
      </c>
      <c r="J771" t="s">
        <v>26</v>
      </c>
    </row>
    <row r="772" spans="2:10" x14ac:dyDescent="0.35">
      <c r="B772" t="s">
        <v>791</v>
      </c>
      <c r="C772" s="1">
        <v>42043</v>
      </c>
      <c r="D772">
        <v>1075</v>
      </c>
      <c r="E772">
        <v>46</v>
      </c>
      <c r="F772" s="3">
        <v>15</v>
      </c>
      <c r="G772" s="2">
        <f>VLOOKUP(E772,'[1]Listado de Productos'!$A$4:$I$80,6,0)</f>
        <v>12</v>
      </c>
      <c r="H772" s="2">
        <f t="shared" ref="H772:H835" si="12">+G772*F772</f>
        <v>180</v>
      </c>
      <c r="I772" t="s">
        <v>58</v>
      </c>
      <c r="J772" t="s">
        <v>59</v>
      </c>
    </row>
    <row r="773" spans="2:10" x14ac:dyDescent="0.35">
      <c r="B773" t="s">
        <v>792</v>
      </c>
      <c r="C773" s="1">
        <v>42044</v>
      </c>
      <c r="D773">
        <v>1922</v>
      </c>
      <c r="E773">
        <v>38</v>
      </c>
      <c r="F773" s="3">
        <v>2</v>
      </c>
      <c r="G773" s="2">
        <f>VLOOKUP(E773,'[1]Listado de Productos'!$A$4:$I$80,6,0)</f>
        <v>263.5</v>
      </c>
      <c r="H773" s="2">
        <f t="shared" si="12"/>
        <v>527</v>
      </c>
      <c r="I773" t="s">
        <v>15</v>
      </c>
      <c r="J773" t="s">
        <v>16</v>
      </c>
    </row>
    <row r="774" spans="2:10" x14ac:dyDescent="0.35">
      <c r="B774" t="s">
        <v>793</v>
      </c>
      <c r="C774" s="1">
        <v>42045</v>
      </c>
      <c r="D774">
        <v>1075</v>
      </c>
      <c r="E774">
        <v>63</v>
      </c>
      <c r="F774" s="3">
        <v>4</v>
      </c>
      <c r="G774" s="2">
        <f>VLOOKUP(E774,'[1]Listado de Productos'!$A$4:$I$80,6,0)</f>
        <v>43.9</v>
      </c>
      <c r="H774" s="2">
        <f t="shared" si="12"/>
        <v>175.6</v>
      </c>
      <c r="I774" t="s">
        <v>15</v>
      </c>
      <c r="J774" t="s">
        <v>16</v>
      </c>
    </row>
    <row r="775" spans="2:10" x14ac:dyDescent="0.35">
      <c r="B775" t="s">
        <v>794</v>
      </c>
      <c r="C775" s="1">
        <v>42046</v>
      </c>
      <c r="D775">
        <v>1908</v>
      </c>
      <c r="E775">
        <v>59</v>
      </c>
      <c r="F775" s="3">
        <v>13</v>
      </c>
      <c r="G775" s="2">
        <f>VLOOKUP(E775,'[1]Listado de Productos'!$A$4:$I$80,6,0)</f>
        <v>55</v>
      </c>
      <c r="H775" s="2">
        <f t="shared" si="12"/>
        <v>715</v>
      </c>
      <c r="I775" t="s">
        <v>15</v>
      </c>
      <c r="J775" t="s">
        <v>16</v>
      </c>
    </row>
    <row r="776" spans="2:10" x14ac:dyDescent="0.35">
      <c r="B776" t="s">
        <v>795</v>
      </c>
      <c r="C776" s="1">
        <v>42047</v>
      </c>
      <c r="D776">
        <v>1518</v>
      </c>
      <c r="E776">
        <v>26</v>
      </c>
      <c r="F776" s="3">
        <v>11</v>
      </c>
      <c r="G776" s="2">
        <f>VLOOKUP(E776,'[1]Listado de Productos'!$A$4:$I$80,6,0)</f>
        <v>31.23</v>
      </c>
      <c r="H776" s="2">
        <f t="shared" si="12"/>
        <v>343.53000000000003</v>
      </c>
      <c r="I776" t="s">
        <v>21</v>
      </c>
      <c r="J776" t="s">
        <v>22</v>
      </c>
    </row>
    <row r="777" spans="2:10" x14ac:dyDescent="0.35">
      <c r="B777" t="s">
        <v>796</v>
      </c>
      <c r="C777" s="1">
        <v>42048</v>
      </c>
      <c r="D777">
        <v>1361</v>
      </c>
      <c r="E777">
        <v>72</v>
      </c>
      <c r="F777" s="3">
        <v>23</v>
      </c>
      <c r="G777" s="2">
        <f>VLOOKUP(E777,'[1]Listado de Productos'!$A$4:$I$80,6,0)</f>
        <v>34.799999999999997</v>
      </c>
      <c r="H777" s="2">
        <f t="shared" si="12"/>
        <v>800.4</v>
      </c>
      <c r="I777" t="s">
        <v>18</v>
      </c>
      <c r="J777" t="s">
        <v>19</v>
      </c>
    </row>
    <row r="778" spans="2:10" x14ac:dyDescent="0.35">
      <c r="B778" t="s">
        <v>797</v>
      </c>
      <c r="C778" s="1">
        <v>42049</v>
      </c>
      <c r="D778">
        <v>1076</v>
      </c>
      <c r="E778">
        <v>20</v>
      </c>
      <c r="F778" s="3">
        <v>29</v>
      </c>
      <c r="G778" s="2">
        <f>VLOOKUP(E778,'[1]Listado de Productos'!$A$4:$I$80,6,0)</f>
        <v>81</v>
      </c>
      <c r="H778" s="2">
        <f t="shared" si="12"/>
        <v>2349</v>
      </c>
      <c r="I778" t="s">
        <v>18</v>
      </c>
      <c r="J778" t="s">
        <v>19</v>
      </c>
    </row>
    <row r="779" spans="2:10" x14ac:dyDescent="0.35">
      <c r="B779" t="s">
        <v>798</v>
      </c>
      <c r="C779" s="1">
        <v>42050</v>
      </c>
      <c r="D779">
        <v>1361</v>
      </c>
      <c r="E779">
        <v>53</v>
      </c>
      <c r="F779" s="3">
        <v>18</v>
      </c>
      <c r="G779" s="2">
        <f>VLOOKUP(E779,'[1]Listado de Productos'!$A$4:$I$80,6,0)</f>
        <v>32.799999999999997</v>
      </c>
      <c r="H779" s="2">
        <f t="shared" si="12"/>
        <v>590.4</v>
      </c>
      <c r="I779" t="s">
        <v>10</v>
      </c>
      <c r="J779" t="s">
        <v>11</v>
      </c>
    </row>
    <row r="780" spans="2:10" x14ac:dyDescent="0.35">
      <c r="B780" t="s">
        <v>799</v>
      </c>
      <c r="C780" s="1">
        <v>42051</v>
      </c>
      <c r="D780">
        <v>1675</v>
      </c>
      <c r="E780">
        <v>56</v>
      </c>
      <c r="F780" s="3">
        <v>35</v>
      </c>
      <c r="G780" s="2">
        <f>VLOOKUP(E780,'[1]Listado de Productos'!$A$4:$I$80,6,0)</f>
        <v>38</v>
      </c>
      <c r="H780" s="2">
        <f t="shared" si="12"/>
        <v>1330</v>
      </c>
      <c r="I780" t="s">
        <v>30</v>
      </c>
      <c r="J780" t="s">
        <v>31</v>
      </c>
    </row>
    <row r="781" spans="2:10" x14ac:dyDescent="0.35">
      <c r="B781" t="s">
        <v>800</v>
      </c>
      <c r="C781" s="1">
        <v>42052</v>
      </c>
      <c r="D781">
        <v>1290</v>
      </c>
      <c r="E781">
        <v>29</v>
      </c>
      <c r="F781" s="3">
        <v>29</v>
      </c>
      <c r="G781" s="2">
        <f>VLOOKUP(E781,'[1]Listado de Productos'!$A$4:$I$80,6,0)</f>
        <v>123.79</v>
      </c>
      <c r="H781" s="2">
        <f t="shared" si="12"/>
        <v>3589.9100000000003</v>
      </c>
      <c r="I781" t="s">
        <v>21</v>
      </c>
      <c r="J781" t="s">
        <v>22</v>
      </c>
    </row>
    <row r="782" spans="2:10" x14ac:dyDescent="0.35">
      <c r="B782" t="s">
        <v>801</v>
      </c>
      <c r="C782" s="1">
        <v>42053</v>
      </c>
      <c r="D782">
        <v>1558</v>
      </c>
      <c r="E782">
        <v>72</v>
      </c>
      <c r="F782" s="3">
        <v>14</v>
      </c>
      <c r="G782" s="2">
        <f>VLOOKUP(E782,'[1]Listado de Productos'!$A$4:$I$80,6,0)</f>
        <v>34.799999999999997</v>
      </c>
      <c r="H782" s="2">
        <f t="shared" si="12"/>
        <v>487.19999999999993</v>
      </c>
      <c r="I782" t="s">
        <v>21</v>
      </c>
      <c r="J782" t="s">
        <v>22</v>
      </c>
    </row>
    <row r="783" spans="2:10" x14ac:dyDescent="0.35">
      <c r="B783" t="s">
        <v>802</v>
      </c>
      <c r="C783" s="1">
        <v>42054</v>
      </c>
      <c r="D783">
        <v>1303</v>
      </c>
      <c r="E783">
        <v>36</v>
      </c>
      <c r="F783" s="3">
        <v>29</v>
      </c>
      <c r="G783" s="2">
        <f>VLOOKUP(E783,'[1]Listado de Productos'!$A$4:$I$80,6,0)</f>
        <v>19</v>
      </c>
      <c r="H783" s="2">
        <f t="shared" si="12"/>
        <v>551</v>
      </c>
      <c r="I783" t="s">
        <v>58</v>
      </c>
      <c r="J783" t="s">
        <v>59</v>
      </c>
    </row>
    <row r="784" spans="2:10" x14ac:dyDescent="0.35">
      <c r="B784" t="s">
        <v>803</v>
      </c>
      <c r="C784" s="1">
        <v>42055</v>
      </c>
      <c r="D784">
        <v>1968</v>
      </c>
      <c r="E784">
        <v>56</v>
      </c>
      <c r="F784" s="3">
        <v>11</v>
      </c>
      <c r="G784" s="2">
        <f>VLOOKUP(E784,'[1]Listado de Productos'!$A$4:$I$80,6,0)</f>
        <v>38</v>
      </c>
      <c r="H784" s="2">
        <f t="shared" si="12"/>
        <v>418</v>
      </c>
      <c r="I784" t="s">
        <v>10</v>
      </c>
      <c r="J784" t="s">
        <v>11</v>
      </c>
    </row>
    <row r="785" spans="2:10" x14ac:dyDescent="0.35">
      <c r="B785" t="s">
        <v>804</v>
      </c>
      <c r="C785" s="1">
        <v>42056</v>
      </c>
      <c r="D785">
        <v>1961</v>
      </c>
      <c r="E785">
        <v>11</v>
      </c>
      <c r="F785" s="3">
        <v>16</v>
      </c>
      <c r="G785" s="2">
        <f>VLOOKUP(E785,'[1]Listado de Productos'!$A$4:$I$80,6,0)</f>
        <v>21</v>
      </c>
      <c r="H785" s="2">
        <f t="shared" si="12"/>
        <v>336</v>
      </c>
      <c r="I785" t="s">
        <v>10</v>
      </c>
      <c r="J785" t="s">
        <v>11</v>
      </c>
    </row>
    <row r="786" spans="2:10" x14ac:dyDescent="0.35">
      <c r="B786" t="s">
        <v>805</v>
      </c>
      <c r="C786" s="1">
        <v>42057</v>
      </c>
      <c r="D786">
        <v>1330</v>
      </c>
      <c r="E786">
        <v>20</v>
      </c>
      <c r="F786" s="3">
        <v>32</v>
      </c>
      <c r="G786" s="2">
        <f>VLOOKUP(E786,'[1]Listado de Productos'!$A$4:$I$80,6,0)</f>
        <v>81</v>
      </c>
      <c r="H786" s="2">
        <f t="shared" si="12"/>
        <v>2592</v>
      </c>
      <c r="I786" t="s">
        <v>21</v>
      </c>
      <c r="J786" t="s">
        <v>22</v>
      </c>
    </row>
    <row r="787" spans="2:10" x14ac:dyDescent="0.35">
      <c r="B787" t="s">
        <v>806</v>
      </c>
      <c r="C787" s="1">
        <v>42058</v>
      </c>
      <c r="D787">
        <v>1056</v>
      </c>
      <c r="E787">
        <v>52</v>
      </c>
      <c r="F787" s="3">
        <v>19</v>
      </c>
      <c r="G787" s="2">
        <f>VLOOKUP(E787,'[1]Listado de Productos'!$A$4:$I$80,6,0)</f>
        <v>7</v>
      </c>
      <c r="H787" s="2">
        <f t="shared" si="12"/>
        <v>133</v>
      </c>
      <c r="I787" t="s">
        <v>21</v>
      </c>
      <c r="J787" t="s">
        <v>22</v>
      </c>
    </row>
    <row r="788" spans="2:10" x14ac:dyDescent="0.35">
      <c r="B788" t="s">
        <v>807</v>
      </c>
      <c r="C788" s="1">
        <v>42059</v>
      </c>
      <c r="D788">
        <v>1359</v>
      </c>
      <c r="E788">
        <v>12</v>
      </c>
      <c r="F788" s="3">
        <v>33</v>
      </c>
      <c r="G788" s="2">
        <f>VLOOKUP(E788,'[1]Listado de Productos'!$A$4:$I$80,6,0)</f>
        <v>38</v>
      </c>
      <c r="H788" s="2">
        <f t="shared" si="12"/>
        <v>1254</v>
      </c>
      <c r="I788" t="s">
        <v>10</v>
      </c>
      <c r="J788" t="s">
        <v>11</v>
      </c>
    </row>
    <row r="789" spans="2:10" x14ac:dyDescent="0.35">
      <c r="B789" t="s">
        <v>808</v>
      </c>
      <c r="C789" s="1">
        <v>42060</v>
      </c>
      <c r="D789">
        <v>1311</v>
      </c>
      <c r="E789">
        <v>70</v>
      </c>
      <c r="F789" s="3">
        <v>2</v>
      </c>
      <c r="G789" s="2">
        <f>VLOOKUP(E789,'[1]Listado de Productos'!$A$4:$I$80,6,0)</f>
        <v>15</v>
      </c>
      <c r="H789" s="2">
        <f t="shared" si="12"/>
        <v>30</v>
      </c>
      <c r="I789" t="s">
        <v>18</v>
      </c>
      <c r="J789" t="s">
        <v>19</v>
      </c>
    </row>
    <row r="790" spans="2:10" x14ac:dyDescent="0.35">
      <c r="B790" t="s">
        <v>809</v>
      </c>
      <c r="C790" s="1">
        <v>42061</v>
      </c>
      <c r="D790">
        <v>1976</v>
      </c>
      <c r="E790">
        <v>65</v>
      </c>
      <c r="F790" s="3">
        <v>16</v>
      </c>
      <c r="G790" s="2">
        <f>VLOOKUP(E790,'[1]Listado de Productos'!$A$4:$I$80,6,0)</f>
        <v>21.05</v>
      </c>
      <c r="H790" s="2">
        <f t="shared" si="12"/>
        <v>336.8</v>
      </c>
      <c r="I790" t="s">
        <v>58</v>
      </c>
      <c r="J790" t="s">
        <v>59</v>
      </c>
    </row>
    <row r="791" spans="2:10" x14ac:dyDescent="0.35">
      <c r="B791" t="s">
        <v>810</v>
      </c>
      <c r="C791" s="1">
        <v>42062</v>
      </c>
      <c r="D791">
        <v>1949</v>
      </c>
      <c r="E791">
        <v>47</v>
      </c>
      <c r="F791" s="3">
        <v>7</v>
      </c>
      <c r="G791" s="2">
        <f>VLOOKUP(E791,'[1]Listado de Productos'!$A$4:$I$80,6,0)</f>
        <v>9.5</v>
      </c>
      <c r="H791" s="2">
        <f t="shared" si="12"/>
        <v>66.5</v>
      </c>
      <c r="I791" t="s">
        <v>18</v>
      </c>
      <c r="J791" t="s">
        <v>19</v>
      </c>
    </row>
    <row r="792" spans="2:10" x14ac:dyDescent="0.35">
      <c r="B792" t="s">
        <v>811</v>
      </c>
      <c r="C792" s="1">
        <v>42063</v>
      </c>
      <c r="D792">
        <v>1949</v>
      </c>
      <c r="E792">
        <v>52</v>
      </c>
      <c r="F792" s="3">
        <v>27</v>
      </c>
      <c r="G792" s="2">
        <f>VLOOKUP(E792,'[1]Listado de Productos'!$A$4:$I$80,6,0)</f>
        <v>7</v>
      </c>
      <c r="H792" s="2">
        <f t="shared" si="12"/>
        <v>189</v>
      </c>
      <c r="I792" t="s">
        <v>15</v>
      </c>
      <c r="J792" t="s">
        <v>16</v>
      </c>
    </row>
    <row r="793" spans="2:10" x14ac:dyDescent="0.35">
      <c r="B793" t="s">
        <v>812</v>
      </c>
      <c r="C793" s="1">
        <v>42064</v>
      </c>
      <c r="D793">
        <v>1931</v>
      </c>
      <c r="E793">
        <v>31</v>
      </c>
      <c r="F793" s="3">
        <v>6</v>
      </c>
      <c r="G793" s="2">
        <f>VLOOKUP(E793,'[1]Listado de Productos'!$A$4:$I$80,6,0)</f>
        <v>12.5</v>
      </c>
      <c r="H793" s="2">
        <f t="shared" si="12"/>
        <v>75</v>
      </c>
      <c r="I793" t="s">
        <v>58</v>
      </c>
      <c r="J793" t="s">
        <v>59</v>
      </c>
    </row>
    <row r="794" spans="2:10" x14ac:dyDescent="0.35">
      <c r="B794" t="s">
        <v>813</v>
      </c>
      <c r="C794" s="1">
        <v>42065</v>
      </c>
      <c r="D794">
        <v>1574</v>
      </c>
      <c r="E794">
        <v>76</v>
      </c>
      <c r="F794" s="3">
        <v>9</v>
      </c>
      <c r="G794" s="2">
        <f>VLOOKUP(E794,'[1]Listado de Productos'!$A$4:$I$80,6,0)</f>
        <v>18</v>
      </c>
      <c r="H794" s="2">
        <f t="shared" si="12"/>
        <v>162</v>
      </c>
      <c r="I794" t="s">
        <v>58</v>
      </c>
      <c r="J794" t="s">
        <v>59</v>
      </c>
    </row>
    <row r="795" spans="2:10" x14ac:dyDescent="0.35">
      <c r="B795" t="s">
        <v>814</v>
      </c>
      <c r="C795" s="1">
        <v>42066</v>
      </c>
      <c r="D795">
        <v>1792</v>
      </c>
      <c r="E795">
        <v>66</v>
      </c>
      <c r="F795" s="3">
        <v>29</v>
      </c>
      <c r="G795" s="2">
        <f>VLOOKUP(E795,'[1]Listado de Productos'!$A$4:$I$80,6,0)</f>
        <v>17</v>
      </c>
      <c r="H795" s="2">
        <f t="shared" si="12"/>
        <v>493</v>
      </c>
      <c r="I795" t="s">
        <v>58</v>
      </c>
      <c r="J795" t="s">
        <v>59</v>
      </c>
    </row>
    <row r="796" spans="2:10" x14ac:dyDescent="0.35">
      <c r="B796" t="s">
        <v>815</v>
      </c>
      <c r="C796" s="1">
        <v>42067</v>
      </c>
      <c r="D796">
        <v>1311</v>
      </c>
      <c r="E796">
        <v>77</v>
      </c>
      <c r="F796" s="3">
        <v>17</v>
      </c>
      <c r="G796" s="2">
        <f>VLOOKUP(E796,'[1]Listado de Productos'!$A$4:$I$80,6,0)</f>
        <v>13</v>
      </c>
      <c r="H796" s="2">
        <f t="shared" si="12"/>
        <v>221</v>
      </c>
      <c r="I796" t="s">
        <v>30</v>
      </c>
      <c r="J796" t="s">
        <v>31</v>
      </c>
    </row>
    <row r="797" spans="2:10" x14ac:dyDescent="0.35">
      <c r="B797" t="s">
        <v>816</v>
      </c>
      <c r="C797" s="1">
        <v>42068</v>
      </c>
      <c r="D797">
        <v>1369</v>
      </c>
      <c r="E797">
        <v>76</v>
      </c>
      <c r="F797" s="3">
        <v>16</v>
      </c>
      <c r="G797" s="2">
        <f>VLOOKUP(E797,'[1]Listado de Productos'!$A$4:$I$80,6,0)</f>
        <v>18</v>
      </c>
      <c r="H797" s="2">
        <f t="shared" si="12"/>
        <v>288</v>
      </c>
      <c r="I797" t="s">
        <v>21</v>
      </c>
      <c r="J797" t="s">
        <v>22</v>
      </c>
    </row>
    <row r="798" spans="2:10" x14ac:dyDescent="0.35">
      <c r="B798" t="s">
        <v>817</v>
      </c>
      <c r="C798" s="1">
        <v>42069</v>
      </c>
      <c r="D798">
        <v>1656</v>
      </c>
      <c r="E798">
        <v>10</v>
      </c>
      <c r="F798" s="3">
        <v>17</v>
      </c>
      <c r="G798" s="2">
        <f>VLOOKUP(E798,'[1]Listado de Productos'!$A$4:$I$80,6,0)</f>
        <v>31</v>
      </c>
      <c r="H798" s="2">
        <f t="shared" si="12"/>
        <v>527</v>
      </c>
      <c r="I798" t="s">
        <v>15</v>
      </c>
      <c r="J798" t="s">
        <v>16</v>
      </c>
    </row>
    <row r="799" spans="2:10" x14ac:dyDescent="0.35">
      <c r="B799" t="s">
        <v>818</v>
      </c>
      <c r="C799" s="1">
        <v>42070</v>
      </c>
      <c r="D799">
        <v>1361</v>
      </c>
      <c r="E799">
        <v>29</v>
      </c>
      <c r="F799" s="3">
        <v>16</v>
      </c>
      <c r="G799" s="2">
        <f>VLOOKUP(E799,'[1]Listado de Productos'!$A$4:$I$80,6,0)</f>
        <v>123.79</v>
      </c>
      <c r="H799" s="2">
        <f t="shared" si="12"/>
        <v>1980.64</v>
      </c>
      <c r="I799" t="s">
        <v>58</v>
      </c>
      <c r="J799" t="s">
        <v>59</v>
      </c>
    </row>
    <row r="800" spans="2:10" x14ac:dyDescent="0.35">
      <c r="B800" t="s">
        <v>819</v>
      </c>
      <c r="C800" s="1">
        <v>42071</v>
      </c>
      <c r="D800">
        <v>1075</v>
      </c>
      <c r="E800">
        <v>72</v>
      </c>
      <c r="F800" s="3">
        <v>23</v>
      </c>
      <c r="G800" s="2">
        <f>VLOOKUP(E800,'[1]Listado de Productos'!$A$4:$I$80,6,0)</f>
        <v>34.799999999999997</v>
      </c>
      <c r="H800" s="2">
        <f t="shared" si="12"/>
        <v>800.4</v>
      </c>
      <c r="I800" t="s">
        <v>30</v>
      </c>
      <c r="J800" t="s">
        <v>31</v>
      </c>
    </row>
    <row r="801" spans="2:10" x14ac:dyDescent="0.35">
      <c r="B801" t="s">
        <v>820</v>
      </c>
      <c r="C801" s="1">
        <v>42072</v>
      </c>
      <c r="D801">
        <v>1292</v>
      </c>
      <c r="E801">
        <v>39</v>
      </c>
      <c r="F801" s="3">
        <v>5</v>
      </c>
      <c r="G801" s="2">
        <f>VLOOKUP(E801,'[1]Listado de Productos'!$A$4:$I$80,6,0)</f>
        <v>18</v>
      </c>
      <c r="H801" s="2">
        <f t="shared" si="12"/>
        <v>90</v>
      </c>
      <c r="I801" t="s">
        <v>21</v>
      </c>
      <c r="J801" t="s">
        <v>22</v>
      </c>
    </row>
    <row r="802" spans="2:10" x14ac:dyDescent="0.35">
      <c r="B802" t="s">
        <v>821</v>
      </c>
      <c r="C802" s="1">
        <v>42073</v>
      </c>
      <c r="D802">
        <v>1075</v>
      </c>
      <c r="E802">
        <v>66</v>
      </c>
      <c r="F802" s="3">
        <v>10</v>
      </c>
      <c r="G802" s="2">
        <f>VLOOKUP(E802,'[1]Listado de Productos'!$A$4:$I$80,6,0)</f>
        <v>17</v>
      </c>
      <c r="H802" s="2">
        <f t="shared" si="12"/>
        <v>170</v>
      </c>
      <c r="I802" t="s">
        <v>25</v>
      </c>
      <c r="J802" t="s">
        <v>26</v>
      </c>
    </row>
    <row r="803" spans="2:10" x14ac:dyDescent="0.35">
      <c r="B803" t="s">
        <v>822</v>
      </c>
      <c r="C803" s="1">
        <v>42074</v>
      </c>
      <c r="D803">
        <v>1311</v>
      </c>
      <c r="E803">
        <v>46</v>
      </c>
      <c r="F803" s="3">
        <v>18</v>
      </c>
      <c r="G803" s="2">
        <f>VLOOKUP(E803,'[1]Listado de Productos'!$A$4:$I$80,6,0)</f>
        <v>12</v>
      </c>
      <c r="H803" s="2">
        <f t="shared" si="12"/>
        <v>216</v>
      </c>
      <c r="I803" t="s">
        <v>18</v>
      </c>
      <c r="J803" t="s">
        <v>19</v>
      </c>
    </row>
    <row r="804" spans="2:10" x14ac:dyDescent="0.35">
      <c r="B804" t="s">
        <v>823</v>
      </c>
      <c r="C804" s="1">
        <v>42075</v>
      </c>
      <c r="D804">
        <v>1949</v>
      </c>
      <c r="E804">
        <v>70</v>
      </c>
      <c r="F804" s="3">
        <v>4</v>
      </c>
      <c r="G804" s="2">
        <f>VLOOKUP(E804,'[1]Listado de Productos'!$A$4:$I$80,6,0)</f>
        <v>15</v>
      </c>
      <c r="H804" s="2">
        <f t="shared" si="12"/>
        <v>60</v>
      </c>
      <c r="I804" t="s">
        <v>25</v>
      </c>
      <c r="J804" t="s">
        <v>26</v>
      </c>
    </row>
    <row r="805" spans="2:10" x14ac:dyDescent="0.35">
      <c r="B805" t="s">
        <v>824</v>
      </c>
      <c r="C805" s="1">
        <v>42076</v>
      </c>
      <c r="D805">
        <v>1079</v>
      </c>
      <c r="E805">
        <v>19</v>
      </c>
      <c r="F805" s="3">
        <v>8</v>
      </c>
      <c r="G805" s="2">
        <f>VLOOKUP(E805,'[1]Listado de Productos'!$A$4:$I$80,6,0)</f>
        <v>9.1999999999999993</v>
      </c>
      <c r="H805" s="2">
        <f t="shared" si="12"/>
        <v>73.599999999999994</v>
      </c>
      <c r="I805" t="s">
        <v>10</v>
      </c>
      <c r="J805" t="s">
        <v>11</v>
      </c>
    </row>
    <row r="806" spans="2:10" x14ac:dyDescent="0.35">
      <c r="B806" t="s">
        <v>825</v>
      </c>
      <c r="C806" s="1">
        <v>42077</v>
      </c>
      <c r="D806">
        <v>1352</v>
      </c>
      <c r="E806">
        <v>39</v>
      </c>
      <c r="F806" s="3">
        <v>17</v>
      </c>
      <c r="G806" s="2">
        <f>VLOOKUP(E806,'[1]Listado de Productos'!$A$4:$I$80,6,0)</f>
        <v>18</v>
      </c>
      <c r="H806" s="2">
        <f t="shared" si="12"/>
        <v>306</v>
      </c>
      <c r="I806" t="s">
        <v>25</v>
      </c>
      <c r="J806" t="s">
        <v>26</v>
      </c>
    </row>
    <row r="807" spans="2:10" x14ac:dyDescent="0.35">
      <c r="B807" t="s">
        <v>826</v>
      </c>
      <c r="C807" s="1">
        <v>42078</v>
      </c>
      <c r="D807">
        <v>1352</v>
      </c>
      <c r="E807">
        <v>6</v>
      </c>
      <c r="F807" s="3">
        <v>7</v>
      </c>
      <c r="G807" s="2">
        <f>VLOOKUP(E807,'[1]Listado de Productos'!$A$4:$I$80,6,0)</f>
        <v>25</v>
      </c>
      <c r="H807" s="2">
        <f t="shared" si="12"/>
        <v>175</v>
      </c>
      <c r="I807" t="s">
        <v>10</v>
      </c>
      <c r="J807" t="s">
        <v>11</v>
      </c>
    </row>
    <row r="808" spans="2:10" x14ac:dyDescent="0.35">
      <c r="B808" t="s">
        <v>827</v>
      </c>
      <c r="C808" s="1">
        <v>42079</v>
      </c>
      <c r="D808">
        <v>1300</v>
      </c>
      <c r="E808">
        <v>76</v>
      </c>
      <c r="F808" s="3">
        <v>10</v>
      </c>
      <c r="G808" s="2">
        <f>VLOOKUP(E808,'[1]Listado de Productos'!$A$4:$I$80,6,0)</f>
        <v>18</v>
      </c>
      <c r="H808" s="2">
        <f t="shared" si="12"/>
        <v>180</v>
      </c>
      <c r="I808" t="s">
        <v>30</v>
      </c>
      <c r="J808" t="s">
        <v>31</v>
      </c>
    </row>
    <row r="809" spans="2:10" x14ac:dyDescent="0.35">
      <c r="B809" t="s">
        <v>828</v>
      </c>
      <c r="C809" s="1">
        <v>42080</v>
      </c>
      <c r="D809">
        <v>1907</v>
      </c>
      <c r="E809">
        <v>49</v>
      </c>
      <c r="F809" s="3">
        <v>6</v>
      </c>
      <c r="G809" s="2">
        <f>VLOOKUP(E809,'[1]Listado de Productos'!$A$4:$I$80,6,0)</f>
        <v>20</v>
      </c>
      <c r="H809" s="2">
        <f t="shared" si="12"/>
        <v>120</v>
      </c>
      <c r="I809" t="s">
        <v>15</v>
      </c>
      <c r="J809" t="s">
        <v>16</v>
      </c>
    </row>
    <row r="810" spans="2:10" x14ac:dyDescent="0.35">
      <c r="B810" t="s">
        <v>829</v>
      </c>
      <c r="C810" s="1">
        <v>42081</v>
      </c>
      <c r="D810">
        <v>1078</v>
      </c>
      <c r="E810">
        <v>12</v>
      </c>
      <c r="F810" s="3">
        <v>24</v>
      </c>
      <c r="G810" s="2">
        <f>VLOOKUP(E810,'[1]Listado de Productos'!$A$4:$I$80,6,0)</f>
        <v>38</v>
      </c>
      <c r="H810" s="2">
        <f t="shared" si="12"/>
        <v>912</v>
      </c>
      <c r="I810" t="s">
        <v>30</v>
      </c>
      <c r="J810" t="s">
        <v>31</v>
      </c>
    </row>
    <row r="811" spans="2:10" x14ac:dyDescent="0.35">
      <c r="B811" t="s">
        <v>830</v>
      </c>
      <c r="C811" s="1">
        <v>42082</v>
      </c>
      <c r="D811">
        <v>1080</v>
      </c>
      <c r="E811">
        <v>3</v>
      </c>
      <c r="F811" s="3">
        <v>24</v>
      </c>
      <c r="G811" s="2">
        <f>VLOOKUP(E811,'[1]Listado de Productos'!$A$4:$I$80,6,0)</f>
        <v>10</v>
      </c>
      <c r="H811" s="2">
        <f t="shared" si="12"/>
        <v>240</v>
      </c>
      <c r="I811" t="s">
        <v>58</v>
      </c>
      <c r="J811" t="s">
        <v>59</v>
      </c>
    </row>
    <row r="812" spans="2:10" x14ac:dyDescent="0.35">
      <c r="B812" t="s">
        <v>831</v>
      </c>
      <c r="C812" s="1">
        <v>42083</v>
      </c>
      <c r="D812">
        <v>1510</v>
      </c>
      <c r="E812">
        <v>24</v>
      </c>
      <c r="F812" s="3">
        <v>27</v>
      </c>
      <c r="G812" s="2">
        <f>VLOOKUP(E812,'[1]Listado de Productos'!$A$4:$I$80,6,0)</f>
        <v>4.5</v>
      </c>
      <c r="H812" s="2">
        <f t="shared" si="12"/>
        <v>121.5</v>
      </c>
      <c r="I812" t="s">
        <v>58</v>
      </c>
      <c r="J812" t="s">
        <v>59</v>
      </c>
    </row>
    <row r="813" spans="2:10" x14ac:dyDescent="0.35">
      <c r="B813" t="s">
        <v>832</v>
      </c>
      <c r="C813" s="1">
        <v>42084</v>
      </c>
      <c r="D813">
        <v>1723</v>
      </c>
      <c r="E813">
        <v>70</v>
      </c>
      <c r="F813" s="3">
        <v>8</v>
      </c>
      <c r="G813" s="2">
        <f>VLOOKUP(E813,'[1]Listado de Productos'!$A$4:$I$80,6,0)</f>
        <v>15</v>
      </c>
      <c r="H813" s="2">
        <f t="shared" si="12"/>
        <v>120</v>
      </c>
      <c r="I813" t="s">
        <v>21</v>
      </c>
      <c r="J813" t="s">
        <v>22</v>
      </c>
    </row>
    <row r="814" spans="2:10" x14ac:dyDescent="0.35">
      <c r="B814" t="s">
        <v>833</v>
      </c>
      <c r="C814" s="1">
        <v>42085</v>
      </c>
      <c r="D814">
        <v>1572</v>
      </c>
      <c r="E814">
        <v>13</v>
      </c>
      <c r="F814" s="3">
        <v>23</v>
      </c>
      <c r="G814" s="2">
        <f>VLOOKUP(E814,'[1]Listado de Productos'!$A$4:$I$80,6,0)</f>
        <v>6</v>
      </c>
      <c r="H814" s="2">
        <f t="shared" si="12"/>
        <v>138</v>
      </c>
      <c r="I814" t="s">
        <v>21</v>
      </c>
      <c r="J814" t="s">
        <v>22</v>
      </c>
    </row>
    <row r="815" spans="2:10" x14ac:dyDescent="0.35">
      <c r="B815" t="s">
        <v>834</v>
      </c>
      <c r="C815" s="1">
        <v>42086</v>
      </c>
      <c r="D815">
        <v>1725</v>
      </c>
      <c r="E815">
        <v>5</v>
      </c>
      <c r="F815" s="3">
        <v>2</v>
      </c>
      <c r="G815" s="2">
        <f>VLOOKUP(E815,'[1]Listado de Productos'!$A$4:$I$80,6,0)</f>
        <v>21.35</v>
      </c>
      <c r="H815" s="2">
        <f t="shared" si="12"/>
        <v>42.7</v>
      </c>
      <c r="I815" t="s">
        <v>18</v>
      </c>
      <c r="J815" t="s">
        <v>19</v>
      </c>
    </row>
    <row r="816" spans="2:10" x14ac:dyDescent="0.35">
      <c r="B816" t="s">
        <v>835</v>
      </c>
      <c r="C816" s="1">
        <v>42087</v>
      </c>
      <c r="D816">
        <v>1154</v>
      </c>
      <c r="E816">
        <v>74</v>
      </c>
      <c r="F816" s="3">
        <v>25</v>
      </c>
      <c r="G816" s="2">
        <f>VLOOKUP(E816,'[1]Listado de Productos'!$A$4:$I$80,6,0)</f>
        <v>10</v>
      </c>
      <c r="H816" s="2">
        <f t="shared" si="12"/>
        <v>250</v>
      </c>
      <c r="I816" t="s">
        <v>30</v>
      </c>
      <c r="J816" t="s">
        <v>31</v>
      </c>
    </row>
    <row r="817" spans="2:10" x14ac:dyDescent="0.35">
      <c r="B817" t="s">
        <v>836</v>
      </c>
      <c r="C817" s="1">
        <v>42088</v>
      </c>
      <c r="D817">
        <v>1923</v>
      </c>
      <c r="E817">
        <v>31</v>
      </c>
      <c r="F817" s="3">
        <v>29</v>
      </c>
      <c r="G817" s="2">
        <f>VLOOKUP(E817,'[1]Listado de Productos'!$A$4:$I$80,6,0)</f>
        <v>12.5</v>
      </c>
      <c r="H817" s="2">
        <f t="shared" si="12"/>
        <v>362.5</v>
      </c>
      <c r="I817" t="s">
        <v>30</v>
      </c>
      <c r="J817" t="s">
        <v>31</v>
      </c>
    </row>
    <row r="818" spans="2:10" x14ac:dyDescent="0.35">
      <c r="B818" t="s">
        <v>837</v>
      </c>
      <c r="C818" s="1">
        <v>42089</v>
      </c>
      <c r="D818">
        <v>1078</v>
      </c>
      <c r="E818">
        <v>24</v>
      </c>
      <c r="F818" s="3">
        <v>15</v>
      </c>
      <c r="G818" s="2">
        <f>VLOOKUP(E818,'[1]Listado de Productos'!$A$4:$I$80,6,0)</f>
        <v>4.5</v>
      </c>
      <c r="H818" s="2">
        <f t="shared" si="12"/>
        <v>67.5</v>
      </c>
      <c r="I818" t="s">
        <v>30</v>
      </c>
      <c r="J818" t="s">
        <v>31</v>
      </c>
    </row>
    <row r="819" spans="2:10" x14ac:dyDescent="0.35">
      <c r="B819" t="s">
        <v>838</v>
      </c>
      <c r="C819" s="1">
        <v>42090</v>
      </c>
      <c r="D819">
        <v>1012</v>
      </c>
      <c r="E819">
        <v>26</v>
      </c>
      <c r="F819" s="3">
        <v>17</v>
      </c>
      <c r="G819" s="2">
        <f>VLOOKUP(E819,'[1]Listado de Productos'!$A$4:$I$80,6,0)</f>
        <v>31.23</v>
      </c>
      <c r="H819" s="2">
        <f t="shared" si="12"/>
        <v>530.91</v>
      </c>
      <c r="I819" t="s">
        <v>21</v>
      </c>
      <c r="J819" t="s">
        <v>22</v>
      </c>
    </row>
    <row r="820" spans="2:10" x14ac:dyDescent="0.35">
      <c r="B820" t="s">
        <v>839</v>
      </c>
      <c r="C820" s="1">
        <v>42091</v>
      </c>
      <c r="D820">
        <v>1978</v>
      </c>
      <c r="E820">
        <v>40</v>
      </c>
      <c r="F820" s="3">
        <v>3</v>
      </c>
      <c r="G820" s="2">
        <f>VLOOKUP(E820,'[1]Listado de Productos'!$A$4:$I$80,6,0)</f>
        <v>18.399999999999999</v>
      </c>
      <c r="H820" s="2">
        <f t="shared" si="12"/>
        <v>55.199999999999996</v>
      </c>
      <c r="I820" t="s">
        <v>25</v>
      </c>
      <c r="J820" t="s">
        <v>26</v>
      </c>
    </row>
    <row r="821" spans="2:10" x14ac:dyDescent="0.35">
      <c r="B821" t="s">
        <v>840</v>
      </c>
      <c r="C821" s="1">
        <v>42092</v>
      </c>
      <c r="D821">
        <v>1518</v>
      </c>
      <c r="E821">
        <v>50</v>
      </c>
      <c r="F821" s="3">
        <v>29</v>
      </c>
      <c r="G821" s="2">
        <f>VLOOKUP(E821,'[1]Listado de Productos'!$A$4:$I$80,6,0)</f>
        <v>16.25</v>
      </c>
      <c r="H821" s="2">
        <f t="shared" si="12"/>
        <v>471.25</v>
      </c>
      <c r="I821" t="s">
        <v>58</v>
      </c>
      <c r="J821" t="s">
        <v>59</v>
      </c>
    </row>
    <row r="822" spans="2:10" x14ac:dyDescent="0.35">
      <c r="B822" t="s">
        <v>841</v>
      </c>
      <c r="C822" s="1">
        <v>42093</v>
      </c>
      <c r="D822">
        <v>1510</v>
      </c>
      <c r="E822">
        <v>20</v>
      </c>
      <c r="F822" s="3">
        <v>24</v>
      </c>
      <c r="G822" s="2">
        <f>VLOOKUP(E822,'[1]Listado de Productos'!$A$4:$I$80,6,0)</f>
        <v>81</v>
      </c>
      <c r="H822" s="2">
        <f t="shared" si="12"/>
        <v>1944</v>
      </c>
      <c r="I822" t="s">
        <v>25</v>
      </c>
      <c r="J822" t="s">
        <v>26</v>
      </c>
    </row>
    <row r="823" spans="2:10" x14ac:dyDescent="0.35">
      <c r="B823" t="s">
        <v>842</v>
      </c>
      <c r="C823" s="1">
        <v>42094</v>
      </c>
      <c r="D823">
        <v>1675</v>
      </c>
      <c r="E823">
        <v>59</v>
      </c>
      <c r="F823" s="3">
        <v>24</v>
      </c>
      <c r="G823" s="2">
        <f>VLOOKUP(E823,'[1]Listado de Productos'!$A$4:$I$80,6,0)</f>
        <v>55</v>
      </c>
      <c r="H823" s="2">
        <f t="shared" si="12"/>
        <v>1320</v>
      </c>
      <c r="I823" t="s">
        <v>18</v>
      </c>
      <c r="J823" t="s">
        <v>19</v>
      </c>
    </row>
    <row r="824" spans="2:10" x14ac:dyDescent="0.35">
      <c r="B824" t="s">
        <v>843</v>
      </c>
      <c r="C824" s="1">
        <v>42095</v>
      </c>
      <c r="D824">
        <v>1301</v>
      </c>
      <c r="E824">
        <v>8</v>
      </c>
      <c r="F824" s="3">
        <v>14</v>
      </c>
      <c r="G824" s="2">
        <f>VLOOKUP(E824,'[1]Listado de Productos'!$A$4:$I$80,6,0)</f>
        <v>40</v>
      </c>
      <c r="H824" s="2">
        <f t="shared" si="12"/>
        <v>560</v>
      </c>
      <c r="I824" t="s">
        <v>25</v>
      </c>
      <c r="J824" t="s">
        <v>26</v>
      </c>
    </row>
    <row r="825" spans="2:10" x14ac:dyDescent="0.35">
      <c r="B825" t="s">
        <v>844</v>
      </c>
      <c r="C825" s="1">
        <v>42096</v>
      </c>
      <c r="D825">
        <v>1168</v>
      </c>
      <c r="E825">
        <v>77</v>
      </c>
      <c r="F825" s="3">
        <v>14</v>
      </c>
      <c r="G825" s="2">
        <f>VLOOKUP(E825,'[1]Listado de Productos'!$A$4:$I$80,6,0)</f>
        <v>13</v>
      </c>
      <c r="H825" s="2">
        <f t="shared" si="12"/>
        <v>182</v>
      </c>
      <c r="I825" t="s">
        <v>25</v>
      </c>
      <c r="J825" t="s">
        <v>26</v>
      </c>
    </row>
    <row r="826" spans="2:10" x14ac:dyDescent="0.35">
      <c r="B826" t="s">
        <v>845</v>
      </c>
      <c r="C826" s="1">
        <v>42097</v>
      </c>
      <c r="D826">
        <v>1677</v>
      </c>
      <c r="E826">
        <v>59</v>
      </c>
      <c r="F826" s="3">
        <v>16</v>
      </c>
      <c r="G826" s="2">
        <f>VLOOKUP(E826,'[1]Listado de Productos'!$A$4:$I$80,6,0)</f>
        <v>55</v>
      </c>
      <c r="H826" s="2">
        <f t="shared" si="12"/>
        <v>880</v>
      </c>
      <c r="I826" t="s">
        <v>15</v>
      </c>
      <c r="J826" t="s">
        <v>16</v>
      </c>
    </row>
    <row r="827" spans="2:10" x14ac:dyDescent="0.35">
      <c r="B827" t="s">
        <v>846</v>
      </c>
      <c r="C827" s="1">
        <v>42098</v>
      </c>
      <c r="D827">
        <v>1933</v>
      </c>
      <c r="E827">
        <v>71</v>
      </c>
      <c r="F827" s="3">
        <v>5</v>
      </c>
      <c r="G827" s="2">
        <f>VLOOKUP(E827,'[1]Listado de Productos'!$A$4:$I$80,6,0)</f>
        <v>21.5</v>
      </c>
      <c r="H827" s="2">
        <f t="shared" si="12"/>
        <v>107.5</v>
      </c>
      <c r="I827" t="s">
        <v>25</v>
      </c>
      <c r="J827" t="s">
        <v>26</v>
      </c>
    </row>
    <row r="828" spans="2:10" x14ac:dyDescent="0.35">
      <c r="B828" t="s">
        <v>847</v>
      </c>
      <c r="C828" s="1">
        <v>42099</v>
      </c>
      <c r="D828">
        <v>1675</v>
      </c>
      <c r="E828">
        <v>61</v>
      </c>
      <c r="F828" s="3">
        <v>19</v>
      </c>
      <c r="G828" s="2">
        <f>VLOOKUP(E828,'[1]Listado de Productos'!$A$4:$I$80,6,0)</f>
        <v>28.5</v>
      </c>
      <c r="H828" s="2">
        <f t="shared" si="12"/>
        <v>541.5</v>
      </c>
      <c r="I828" t="s">
        <v>25</v>
      </c>
      <c r="J828" t="s">
        <v>26</v>
      </c>
    </row>
    <row r="829" spans="2:10" x14ac:dyDescent="0.35">
      <c r="B829" t="s">
        <v>848</v>
      </c>
      <c r="C829" s="1">
        <v>42100</v>
      </c>
      <c r="D829">
        <v>1759</v>
      </c>
      <c r="E829">
        <v>77</v>
      </c>
      <c r="F829" s="3">
        <v>14</v>
      </c>
      <c r="G829" s="2">
        <f>VLOOKUP(E829,'[1]Listado de Productos'!$A$4:$I$80,6,0)</f>
        <v>13</v>
      </c>
      <c r="H829" s="2">
        <f t="shared" si="12"/>
        <v>182</v>
      </c>
      <c r="I829" t="s">
        <v>10</v>
      </c>
      <c r="J829" t="s">
        <v>11</v>
      </c>
    </row>
    <row r="830" spans="2:10" x14ac:dyDescent="0.35">
      <c r="B830" t="s">
        <v>849</v>
      </c>
      <c r="C830" s="1">
        <v>42101</v>
      </c>
      <c r="D830">
        <v>1725</v>
      </c>
      <c r="E830">
        <v>34</v>
      </c>
      <c r="F830" s="3">
        <v>22</v>
      </c>
      <c r="G830" s="2">
        <f>VLOOKUP(E830,'[1]Listado de Productos'!$A$4:$I$80,6,0)</f>
        <v>14</v>
      </c>
      <c r="H830" s="2">
        <f t="shared" si="12"/>
        <v>308</v>
      </c>
      <c r="I830" t="s">
        <v>10</v>
      </c>
      <c r="J830" t="s">
        <v>11</v>
      </c>
    </row>
    <row r="831" spans="2:10" x14ac:dyDescent="0.35">
      <c r="B831" t="s">
        <v>850</v>
      </c>
      <c r="C831" s="1">
        <v>42102</v>
      </c>
      <c r="D831">
        <v>1330</v>
      </c>
      <c r="E831">
        <v>36</v>
      </c>
      <c r="F831" s="3">
        <v>35</v>
      </c>
      <c r="G831" s="2">
        <f>VLOOKUP(E831,'[1]Listado de Productos'!$A$4:$I$80,6,0)</f>
        <v>19</v>
      </c>
      <c r="H831" s="2">
        <f t="shared" si="12"/>
        <v>665</v>
      </c>
      <c r="I831" t="s">
        <v>58</v>
      </c>
      <c r="J831" t="s">
        <v>59</v>
      </c>
    </row>
    <row r="832" spans="2:10" x14ac:dyDescent="0.35">
      <c r="B832" t="s">
        <v>851</v>
      </c>
      <c r="C832" s="1">
        <v>42103</v>
      </c>
      <c r="D832">
        <v>1361</v>
      </c>
      <c r="E832">
        <v>37</v>
      </c>
      <c r="F832" s="3">
        <v>35</v>
      </c>
      <c r="G832" s="2">
        <f>VLOOKUP(E832,'[1]Listado de Productos'!$A$4:$I$80,6,0)</f>
        <v>26</v>
      </c>
      <c r="H832" s="2">
        <f t="shared" si="12"/>
        <v>910</v>
      </c>
      <c r="I832" t="s">
        <v>10</v>
      </c>
      <c r="J832" t="s">
        <v>11</v>
      </c>
    </row>
    <row r="833" spans="2:10" x14ac:dyDescent="0.35">
      <c r="B833" t="s">
        <v>852</v>
      </c>
      <c r="C833" s="1">
        <v>42104</v>
      </c>
      <c r="D833">
        <v>1529</v>
      </c>
      <c r="E833">
        <v>52</v>
      </c>
      <c r="F833" s="3">
        <v>19</v>
      </c>
      <c r="G833" s="2">
        <f>VLOOKUP(E833,'[1]Listado de Productos'!$A$4:$I$80,6,0)</f>
        <v>7</v>
      </c>
      <c r="H833" s="2">
        <f t="shared" si="12"/>
        <v>133</v>
      </c>
      <c r="I833" t="s">
        <v>21</v>
      </c>
      <c r="J833" t="s">
        <v>22</v>
      </c>
    </row>
    <row r="834" spans="2:10" x14ac:dyDescent="0.35">
      <c r="B834" t="s">
        <v>853</v>
      </c>
      <c r="C834" s="1">
        <v>42105</v>
      </c>
      <c r="D834">
        <v>1677</v>
      </c>
      <c r="E834">
        <v>37</v>
      </c>
      <c r="F834" s="3">
        <v>9</v>
      </c>
      <c r="G834" s="2">
        <f>VLOOKUP(E834,'[1]Listado de Productos'!$A$4:$I$80,6,0)</f>
        <v>26</v>
      </c>
      <c r="H834" s="2">
        <f t="shared" si="12"/>
        <v>234</v>
      </c>
      <c r="I834" t="s">
        <v>58</v>
      </c>
      <c r="J834" t="s">
        <v>59</v>
      </c>
    </row>
    <row r="835" spans="2:10" x14ac:dyDescent="0.35">
      <c r="B835" t="s">
        <v>854</v>
      </c>
      <c r="C835" s="1">
        <v>42106</v>
      </c>
      <c r="D835">
        <v>1725</v>
      </c>
      <c r="E835">
        <v>64</v>
      </c>
      <c r="F835" s="3">
        <v>21</v>
      </c>
      <c r="G835" s="2">
        <f>VLOOKUP(E835,'[1]Listado de Productos'!$A$4:$I$80,6,0)</f>
        <v>33.25</v>
      </c>
      <c r="H835" s="2">
        <f t="shared" si="12"/>
        <v>698.25</v>
      </c>
      <c r="I835" t="s">
        <v>25</v>
      </c>
      <c r="J835" t="s">
        <v>26</v>
      </c>
    </row>
    <row r="836" spans="2:10" x14ac:dyDescent="0.35">
      <c r="B836" t="s">
        <v>855</v>
      </c>
      <c r="C836" s="1">
        <v>42107</v>
      </c>
      <c r="D836">
        <v>1961</v>
      </c>
      <c r="E836">
        <v>54</v>
      </c>
      <c r="F836" s="3">
        <v>32</v>
      </c>
      <c r="G836" s="2">
        <f>VLOOKUP(E836,'[1]Listado de Productos'!$A$4:$I$80,6,0)</f>
        <v>7.45</v>
      </c>
      <c r="H836" s="2">
        <f t="shared" ref="H836:H899" si="13">+G836*F836</f>
        <v>238.4</v>
      </c>
      <c r="I836" t="s">
        <v>30</v>
      </c>
      <c r="J836" t="s">
        <v>31</v>
      </c>
    </row>
    <row r="837" spans="2:10" x14ac:dyDescent="0.35">
      <c r="B837" t="s">
        <v>856</v>
      </c>
      <c r="C837" s="1">
        <v>42108</v>
      </c>
      <c r="D837">
        <v>1154</v>
      </c>
      <c r="E837">
        <v>36</v>
      </c>
      <c r="F837" s="3">
        <v>13</v>
      </c>
      <c r="G837" s="2">
        <f>VLOOKUP(E837,'[1]Listado de Productos'!$A$4:$I$80,6,0)</f>
        <v>19</v>
      </c>
      <c r="H837" s="2">
        <f t="shared" si="13"/>
        <v>247</v>
      </c>
      <c r="I837" t="s">
        <v>15</v>
      </c>
      <c r="J837" t="s">
        <v>16</v>
      </c>
    </row>
    <row r="838" spans="2:10" x14ac:dyDescent="0.35">
      <c r="B838" t="s">
        <v>857</v>
      </c>
      <c r="C838" s="1">
        <v>42109</v>
      </c>
      <c r="D838">
        <v>1558</v>
      </c>
      <c r="E838">
        <v>31</v>
      </c>
      <c r="F838" s="3">
        <v>3</v>
      </c>
      <c r="G838" s="2">
        <f>VLOOKUP(E838,'[1]Listado de Productos'!$A$4:$I$80,6,0)</f>
        <v>12.5</v>
      </c>
      <c r="H838" s="2">
        <f t="shared" si="13"/>
        <v>37.5</v>
      </c>
      <c r="I838" t="s">
        <v>10</v>
      </c>
      <c r="J838" t="s">
        <v>11</v>
      </c>
    </row>
    <row r="839" spans="2:10" x14ac:dyDescent="0.35">
      <c r="B839" t="s">
        <v>858</v>
      </c>
      <c r="C839" s="1">
        <v>42110</v>
      </c>
      <c r="D839">
        <v>1673</v>
      </c>
      <c r="E839">
        <v>48</v>
      </c>
      <c r="F839" s="3">
        <v>13</v>
      </c>
      <c r="G839" s="2">
        <f>VLOOKUP(E839,'[1]Listado de Productos'!$A$4:$I$80,6,0)</f>
        <v>12.75</v>
      </c>
      <c r="H839" s="2">
        <f t="shared" si="13"/>
        <v>165.75</v>
      </c>
      <c r="I839" t="s">
        <v>21</v>
      </c>
      <c r="J839" t="s">
        <v>22</v>
      </c>
    </row>
    <row r="840" spans="2:10" x14ac:dyDescent="0.35">
      <c r="B840" t="s">
        <v>859</v>
      </c>
      <c r="C840" s="1">
        <v>42111</v>
      </c>
      <c r="D840">
        <v>1529</v>
      </c>
      <c r="E840">
        <v>2</v>
      </c>
      <c r="F840" s="3">
        <v>27</v>
      </c>
      <c r="G840" s="2">
        <f>VLOOKUP(E840,'[1]Listado de Productos'!$A$4:$I$80,6,0)</f>
        <v>19</v>
      </c>
      <c r="H840" s="2">
        <f t="shared" si="13"/>
        <v>513</v>
      </c>
      <c r="I840" t="s">
        <v>25</v>
      </c>
      <c r="J840" t="s">
        <v>26</v>
      </c>
    </row>
    <row r="841" spans="2:10" x14ac:dyDescent="0.35">
      <c r="B841" t="s">
        <v>860</v>
      </c>
      <c r="C841" s="1">
        <v>42112</v>
      </c>
      <c r="D841">
        <v>1359</v>
      </c>
      <c r="E841">
        <v>69</v>
      </c>
      <c r="F841" s="3">
        <v>11</v>
      </c>
      <c r="G841" s="2">
        <f>VLOOKUP(E841,'[1]Listado de Productos'!$A$4:$I$80,6,0)</f>
        <v>36</v>
      </c>
      <c r="H841" s="2">
        <f t="shared" si="13"/>
        <v>396</v>
      </c>
      <c r="I841" t="s">
        <v>15</v>
      </c>
      <c r="J841" t="s">
        <v>16</v>
      </c>
    </row>
    <row r="842" spans="2:10" x14ac:dyDescent="0.35">
      <c r="B842" t="s">
        <v>861</v>
      </c>
      <c r="C842" s="1">
        <v>42113</v>
      </c>
      <c r="D842">
        <v>1530</v>
      </c>
      <c r="E842">
        <v>22</v>
      </c>
      <c r="F842" s="3">
        <v>35</v>
      </c>
      <c r="G842" s="2">
        <f>VLOOKUP(E842,'[1]Listado de Productos'!$A$4:$I$80,6,0)</f>
        <v>21</v>
      </c>
      <c r="H842" s="2">
        <f t="shared" si="13"/>
        <v>735</v>
      </c>
      <c r="I842" t="s">
        <v>21</v>
      </c>
      <c r="J842" t="s">
        <v>22</v>
      </c>
    </row>
    <row r="843" spans="2:10" x14ac:dyDescent="0.35">
      <c r="B843" t="s">
        <v>862</v>
      </c>
      <c r="C843" s="1">
        <v>42114</v>
      </c>
      <c r="D843">
        <v>1814</v>
      </c>
      <c r="E843">
        <v>48</v>
      </c>
      <c r="F843" s="3">
        <v>22</v>
      </c>
      <c r="G843" s="2">
        <f>VLOOKUP(E843,'[1]Listado de Productos'!$A$4:$I$80,6,0)</f>
        <v>12.75</v>
      </c>
      <c r="H843" s="2">
        <f t="shared" si="13"/>
        <v>280.5</v>
      </c>
      <c r="I843" t="s">
        <v>21</v>
      </c>
      <c r="J843" t="s">
        <v>22</v>
      </c>
    </row>
    <row r="844" spans="2:10" x14ac:dyDescent="0.35">
      <c r="B844" t="s">
        <v>863</v>
      </c>
      <c r="C844" s="1">
        <v>42115</v>
      </c>
      <c r="D844">
        <v>1725</v>
      </c>
      <c r="E844">
        <v>50</v>
      </c>
      <c r="F844" s="3">
        <v>31</v>
      </c>
      <c r="G844" s="2">
        <f>VLOOKUP(E844,'[1]Listado de Productos'!$A$4:$I$80,6,0)</f>
        <v>16.25</v>
      </c>
      <c r="H844" s="2">
        <f t="shared" si="13"/>
        <v>503.75</v>
      </c>
      <c r="I844" t="s">
        <v>15</v>
      </c>
      <c r="J844" t="s">
        <v>16</v>
      </c>
    </row>
    <row r="845" spans="2:10" x14ac:dyDescent="0.35">
      <c r="B845" t="s">
        <v>864</v>
      </c>
      <c r="C845" s="1">
        <v>42116</v>
      </c>
      <c r="D845">
        <v>1012</v>
      </c>
      <c r="E845">
        <v>47</v>
      </c>
      <c r="F845" s="3">
        <v>6</v>
      </c>
      <c r="G845" s="2">
        <f>VLOOKUP(E845,'[1]Listado de Productos'!$A$4:$I$80,6,0)</f>
        <v>9.5</v>
      </c>
      <c r="H845" s="2">
        <f t="shared" si="13"/>
        <v>57</v>
      </c>
      <c r="I845" t="s">
        <v>25</v>
      </c>
      <c r="J845" t="s">
        <v>26</v>
      </c>
    </row>
    <row r="846" spans="2:10" x14ac:dyDescent="0.35">
      <c r="B846" t="s">
        <v>865</v>
      </c>
      <c r="C846" s="1">
        <v>42117</v>
      </c>
      <c r="D846">
        <v>1794</v>
      </c>
      <c r="E846">
        <v>7</v>
      </c>
      <c r="F846" s="3">
        <v>9</v>
      </c>
      <c r="G846" s="2">
        <f>VLOOKUP(E846,'[1]Listado de Productos'!$A$4:$I$80,6,0)</f>
        <v>30</v>
      </c>
      <c r="H846" s="2">
        <f t="shared" si="13"/>
        <v>270</v>
      </c>
      <c r="I846" t="s">
        <v>58</v>
      </c>
      <c r="J846" t="s">
        <v>59</v>
      </c>
    </row>
    <row r="847" spans="2:10" x14ac:dyDescent="0.35">
      <c r="B847" t="s">
        <v>866</v>
      </c>
      <c r="C847" s="1">
        <v>42118</v>
      </c>
      <c r="D847">
        <v>1677</v>
      </c>
      <c r="E847">
        <v>42</v>
      </c>
      <c r="F847" s="3">
        <v>33</v>
      </c>
      <c r="G847" s="2">
        <f>VLOOKUP(E847,'[1]Listado de Productos'!$A$4:$I$80,6,0)</f>
        <v>14</v>
      </c>
      <c r="H847" s="2">
        <f t="shared" si="13"/>
        <v>462</v>
      </c>
      <c r="I847" t="s">
        <v>30</v>
      </c>
      <c r="J847" t="s">
        <v>31</v>
      </c>
    </row>
    <row r="848" spans="2:10" x14ac:dyDescent="0.35">
      <c r="B848" t="s">
        <v>867</v>
      </c>
      <c r="C848" s="1">
        <v>42119</v>
      </c>
      <c r="D848">
        <v>1907</v>
      </c>
      <c r="E848">
        <v>36</v>
      </c>
      <c r="F848" s="3">
        <v>8</v>
      </c>
      <c r="G848" s="2">
        <f>VLOOKUP(E848,'[1]Listado de Productos'!$A$4:$I$80,6,0)</f>
        <v>19</v>
      </c>
      <c r="H848" s="2">
        <f t="shared" si="13"/>
        <v>152</v>
      </c>
      <c r="I848" t="s">
        <v>10</v>
      </c>
      <c r="J848" t="s">
        <v>11</v>
      </c>
    </row>
    <row r="849" spans="2:10" x14ac:dyDescent="0.35">
      <c r="B849" t="s">
        <v>868</v>
      </c>
      <c r="C849" s="1">
        <v>42120</v>
      </c>
      <c r="D849">
        <v>1815</v>
      </c>
      <c r="E849">
        <v>39</v>
      </c>
      <c r="F849" s="3">
        <v>13</v>
      </c>
      <c r="G849" s="2">
        <f>VLOOKUP(E849,'[1]Listado de Productos'!$A$4:$I$80,6,0)</f>
        <v>18</v>
      </c>
      <c r="H849" s="2">
        <f t="shared" si="13"/>
        <v>234</v>
      </c>
      <c r="I849" t="s">
        <v>25</v>
      </c>
      <c r="J849" t="s">
        <v>26</v>
      </c>
    </row>
    <row r="850" spans="2:10" x14ac:dyDescent="0.35">
      <c r="B850" t="s">
        <v>869</v>
      </c>
      <c r="C850" s="1">
        <v>42121</v>
      </c>
      <c r="D850">
        <v>1572</v>
      </c>
      <c r="E850">
        <v>65</v>
      </c>
      <c r="F850" s="3">
        <v>27</v>
      </c>
      <c r="G850" s="2">
        <f>VLOOKUP(E850,'[1]Listado de Productos'!$A$4:$I$80,6,0)</f>
        <v>21.05</v>
      </c>
      <c r="H850" s="2">
        <f t="shared" si="13"/>
        <v>568.35</v>
      </c>
      <c r="I850" t="s">
        <v>25</v>
      </c>
      <c r="J850" t="s">
        <v>26</v>
      </c>
    </row>
    <row r="851" spans="2:10" x14ac:dyDescent="0.35">
      <c r="B851" t="s">
        <v>870</v>
      </c>
      <c r="C851" s="1">
        <v>42122</v>
      </c>
      <c r="D851">
        <v>1656</v>
      </c>
      <c r="E851">
        <v>50</v>
      </c>
      <c r="F851" s="3">
        <v>35</v>
      </c>
      <c r="G851" s="2">
        <f>VLOOKUP(E851,'[1]Listado de Productos'!$A$4:$I$80,6,0)</f>
        <v>16.25</v>
      </c>
      <c r="H851" s="2">
        <f t="shared" si="13"/>
        <v>568.75</v>
      </c>
      <c r="I851" t="s">
        <v>15</v>
      </c>
      <c r="J851" t="s">
        <v>16</v>
      </c>
    </row>
    <row r="852" spans="2:10" x14ac:dyDescent="0.35">
      <c r="B852" t="s">
        <v>871</v>
      </c>
      <c r="C852" s="1">
        <v>42123</v>
      </c>
      <c r="D852">
        <v>1152</v>
      </c>
      <c r="E852">
        <v>50</v>
      </c>
      <c r="F852" s="3">
        <v>34</v>
      </c>
      <c r="G852" s="2">
        <f>VLOOKUP(E852,'[1]Listado de Productos'!$A$4:$I$80,6,0)</f>
        <v>16.25</v>
      </c>
      <c r="H852" s="2">
        <f t="shared" si="13"/>
        <v>552.5</v>
      </c>
      <c r="I852" t="s">
        <v>30</v>
      </c>
      <c r="J852" t="s">
        <v>31</v>
      </c>
    </row>
    <row r="853" spans="2:10" x14ac:dyDescent="0.35">
      <c r="B853" t="s">
        <v>872</v>
      </c>
      <c r="C853" s="1">
        <v>42124</v>
      </c>
      <c r="D853">
        <v>1759</v>
      </c>
      <c r="E853">
        <v>69</v>
      </c>
      <c r="F853" s="3">
        <v>13</v>
      </c>
      <c r="G853" s="2">
        <f>VLOOKUP(E853,'[1]Listado de Productos'!$A$4:$I$80,6,0)</f>
        <v>36</v>
      </c>
      <c r="H853" s="2">
        <f t="shared" si="13"/>
        <v>468</v>
      </c>
      <c r="I853" t="s">
        <v>18</v>
      </c>
      <c r="J853" t="s">
        <v>19</v>
      </c>
    </row>
    <row r="854" spans="2:10" x14ac:dyDescent="0.35">
      <c r="B854" t="s">
        <v>873</v>
      </c>
      <c r="C854" s="1">
        <v>42125</v>
      </c>
      <c r="D854">
        <v>1011</v>
      </c>
      <c r="E854">
        <v>19</v>
      </c>
      <c r="F854" s="3">
        <v>3</v>
      </c>
      <c r="G854" s="2">
        <f>VLOOKUP(E854,'[1]Listado de Productos'!$A$4:$I$80,6,0)</f>
        <v>9.1999999999999993</v>
      </c>
      <c r="H854" s="2">
        <f t="shared" si="13"/>
        <v>27.599999999999998</v>
      </c>
      <c r="I854" t="s">
        <v>15</v>
      </c>
      <c r="J854" t="s">
        <v>16</v>
      </c>
    </row>
    <row r="855" spans="2:10" x14ac:dyDescent="0.35">
      <c r="B855" t="s">
        <v>874</v>
      </c>
      <c r="C855" s="1">
        <v>42126</v>
      </c>
      <c r="D855">
        <v>1509</v>
      </c>
      <c r="E855">
        <v>55</v>
      </c>
      <c r="F855" s="3">
        <v>8</v>
      </c>
      <c r="G855" s="2">
        <f>VLOOKUP(E855,'[1]Listado de Productos'!$A$4:$I$80,6,0)</f>
        <v>24</v>
      </c>
      <c r="H855" s="2">
        <f t="shared" si="13"/>
        <v>192</v>
      </c>
      <c r="I855" t="s">
        <v>15</v>
      </c>
      <c r="J855" t="s">
        <v>16</v>
      </c>
    </row>
    <row r="856" spans="2:10" x14ac:dyDescent="0.35">
      <c r="B856" t="s">
        <v>875</v>
      </c>
      <c r="C856" s="1">
        <v>42127</v>
      </c>
      <c r="D856">
        <v>1556</v>
      </c>
      <c r="E856">
        <v>22</v>
      </c>
      <c r="F856" s="3">
        <v>5</v>
      </c>
      <c r="G856" s="2">
        <f>VLOOKUP(E856,'[1]Listado de Productos'!$A$4:$I$80,6,0)</f>
        <v>21</v>
      </c>
      <c r="H856" s="2">
        <f t="shared" si="13"/>
        <v>105</v>
      </c>
      <c r="I856" t="s">
        <v>58</v>
      </c>
      <c r="J856" t="s">
        <v>59</v>
      </c>
    </row>
    <row r="857" spans="2:10" x14ac:dyDescent="0.35">
      <c r="B857" t="s">
        <v>876</v>
      </c>
      <c r="C857" s="1">
        <v>42128</v>
      </c>
      <c r="D857">
        <v>1055</v>
      </c>
      <c r="E857">
        <v>75</v>
      </c>
      <c r="F857" s="3">
        <v>31</v>
      </c>
      <c r="G857" s="2">
        <f>VLOOKUP(E857,'[1]Listado de Productos'!$A$4:$I$80,6,0)</f>
        <v>7.75</v>
      </c>
      <c r="H857" s="2">
        <f t="shared" si="13"/>
        <v>240.25</v>
      </c>
      <c r="I857" t="s">
        <v>10</v>
      </c>
      <c r="J857" t="s">
        <v>11</v>
      </c>
    </row>
    <row r="858" spans="2:10" x14ac:dyDescent="0.35">
      <c r="B858" t="s">
        <v>877</v>
      </c>
      <c r="C858" s="1">
        <v>42129</v>
      </c>
      <c r="D858">
        <v>1509</v>
      </c>
      <c r="E858">
        <v>63</v>
      </c>
      <c r="F858" s="3">
        <v>7</v>
      </c>
      <c r="G858" s="2">
        <f>VLOOKUP(E858,'[1]Listado de Productos'!$A$4:$I$80,6,0)</f>
        <v>43.9</v>
      </c>
      <c r="H858" s="2">
        <f t="shared" si="13"/>
        <v>307.3</v>
      </c>
      <c r="I858" t="s">
        <v>30</v>
      </c>
      <c r="J858" t="s">
        <v>31</v>
      </c>
    </row>
    <row r="859" spans="2:10" x14ac:dyDescent="0.35">
      <c r="B859" t="s">
        <v>878</v>
      </c>
      <c r="C859" s="1">
        <v>42130</v>
      </c>
      <c r="D859">
        <v>1558</v>
      </c>
      <c r="E859">
        <v>2</v>
      </c>
      <c r="F859" s="3">
        <v>31</v>
      </c>
      <c r="G859" s="2">
        <f>VLOOKUP(E859,'[1]Listado de Productos'!$A$4:$I$80,6,0)</f>
        <v>19</v>
      </c>
      <c r="H859" s="2">
        <f t="shared" si="13"/>
        <v>589</v>
      </c>
      <c r="I859" t="s">
        <v>15</v>
      </c>
      <c r="J859" t="s">
        <v>16</v>
      </c>
    </row>
    <row r="860" spans="2:10" x14ac:dyDescent="0.35">
      <c r="B860" t="s">
        <v>879</v>
      </c>
      <c r="C860" s="1">
        <v>42131</v>
      </c>
      <c r="D860">
        <v>1724</v>
      </c>
      <c r="E860">
        <v>60</v>
      </c>
      <c r="F860" s="3">
        <v>15</v>
      </c>
      <c r="G860" s="2">
        <f>VLOOKUP(E860,'[1]Listado de Productos'!$A$4:$I$80,6,0)</f>
        <v>34</v>
      </c>
      <c r="H860" s="2">
        <f t="shared" si="13"/>
        <v>510</v>
      </c>
      <c r="I860" t="s">
        <v>58</v>
      </c>
      <c r="J860" t="s">
        <v>59</v>
      </c>
    </row>
    <row r="861" spans="2:10" x14ac:dyDescent="0.35">
      <c r="B861" t="s">
        <v>880</v>
      </c>
      <c r="C861" s="1">
        <v>42132</v>
      </c>
      <c r="D861">
        <v>1078</v>
      </c>
      <c r="E861">
        <v>59</v>
      </c>
      <c r="F861" s="3">
        <v>8</v>
      </c>
      <c r="G861" s="2">
        <f>VLOOKUP(E861,'[1]Listado de Productos'!$A$4:$I$80,6,0)</f>
        <v>55</v>
      </c>
      <c r="H861" s="2">
        <f t="shared" si="13"/>
        <v>440</v>
      </c>
      <c r="I861" t="s">
        <v>30</v>
      </c>
      <c r="J861" t="s">
        <v>31</v>
      </c>
    </row>
    <row r="862" spans="2:10" x14ac:dyDescent="0.35">
      <c r="B862" t="s">
        <v>881</v>
      </c>
      <c r="C862" s="1">
        <v>42133</v>
      </c>
      <c r="D862">
        <v>1960</v>
      </c>
      <c r="E862">
        <v>26</v>
      </c>
      <c r="F862" s="3">
        <v>35</v>
      </c>
      <c r="G862" s="2">
        <f>VLOOKUP(E862,'[1]Listado de Productos'!$A$4:$I$80,6,0)</f>
        <v>31.23</v>
      </c>
      <c r="H862" s="2">
        <f t="shared" si="13"/>
        <v>1093.05</v>
      </c>
      <c r="I862" t="s">
        <v>25</v>
      </c>
      <c r="J862" t="s">
        <v>26</v>
      </c>
    </row>
    <row r="863" spans="2:10" x14ac:dyDescent="0.35">
      <c r="B863" t="s">
        <v>882</v>
      </c>
      <c r="C863" s="1">
        <v>42134</v>
      </c>
      <c r="D863">
        <v>1572</v>
      </c>
      <c r="E863">
        <v>6</v>
      </c>
      <c r="F863" s="3">
        <v>7</v>
      </c>
      <c r="G863" s="2">
        <f>VLOOKUP(E863,'[1]Listado de Productos'!$A$4:$I$80,6,0)</f>
        <v>25</v>
      </c>
      <c r="H863" s="2">
        <f t="shared" si="13"/>
        <v>175</v>
      </c>
      <c r="I863" t="s">
        <v>30</v>
      </c>
      <c r="J863" t="s">
        <v>31</v>
      </c>
    </row>
    <row r="864" spans="2:10" x14ac:dyDescent="0.35">
      <c r="B864" t="s">
        <v>883</v>
      </c>
      <c r="C864" s="1">
        <v>42135</v>
      </c>
      <c r="D864">
        <v>1311</v>
      </c>
      <c r="E864">
        <v>29</v>
      </c>
      <c r="F864" s="3">
        <v>28</v>
      </c>
      <c r="G864" s="2">
        <f>VLOOKUP(E864,'[1]Listado de Productos'!$A$4:$I$80,6,0)</f>
        <v>123.79</v>
      </c>
      <c r="H864" s="2">
        <f t="shared" si="13"/>
        <v>3466.1200000000003</v>
      </c>
      <c r="I864" t="s">
        <v>58</v>
      </c>
      <c r="J864" t="s">
        <v>59</v>
      </c>
    </row>
    <row r="865" spans="2:10" x14ac:dyDescent="0.35">
      <c r="B865" t="s">
        <v>884</v>
      </c>
      <c r="C865" s="1">
        <v>42136</v>
      </c>
      <c r="D865">
        <v>1068</v>
      </c>
      <c r="E865">
        <v>76</v>
      </c>
      <c r="F865" s="3">
        <v>33</v>
      </c>
      <c r="G865" s="2">
        <f>VLOOKUP(E865,'[1]Listado de Productos'!$A$4:$I$80,6,0)</f>
        <v>18</v>
      </c>
      <c r="H865" s="2">
        <f t="shared" si="13"/>
        <v>594</v>
      </c>
      <c r="I865" t="s">
        <v>18</v>
      </c>
      <c r="J865" t="s">
        <v>19</v>
      </c>
    </row>
    <row r="866" spans="2:10" x14ac:dyDescent="0.35">
      <c r="B866" t="s">
        <v>885</v>
      </c>
      <c r="C866" s="1">
        <v>42137</v>
      </c>
      <c r="D866">
        <v>1724</v>
      </c>
      <c r="E866">
        <v>60</v>
      </c>
      <c r="F866" s="3">
        <v>28</v>
      </c>
      <c r="G866" s="2">
        <f>VLOOKUP(E866,'[1]Listado de Productos'!$A$4:$I$80,6,0)</f>
        <v>34</v>
      </c>
      <c r="H866" s="2">
        <f t="shared" si="13"/>
        <v>952</v>
      </c>
      <c r="I866" t="s">
        <v>21</v>
      </c>
      <c r="J866" t="s">
        <v>22</v>
      </c>
    </row>
    <row r="867" spans="2:10" x14ac:dyDescent="0.35">
      <c r="B867" t="s">
        <v>886</v>
      </c>
      <c r="C867" s="1">
        <v>42138</v>
      </c>
      <c r="D867">
        <v>1950</v>
      </c>
      <c r="E867">
        <v>6</v>
      </c>
      <c r="F867" s="3">
        <v>13</v>
      </c>
      <c r="G867" s="2">
        <f>VLOOKUP(E867,'[1]Listado de Productos'!$A$4:$I$80,6,0)</f>
        <v>25</v>
      </c>
      <c r="H867" s="2">
        <f t="shared" si="13"/>
        <v>325</v>
      </c>
      <c r="I867" t="s">
        <v>15</v>
      </c>
      <c r="J867" t="s">
        <v>16</v>
      </c>
    </row>
    <row r="868" spans="2:10" x14ac:dyDescent="0.35">
      <c r="B868" t="s">
        <v>887</v>
      </c>
      <c r="C868" s="1">
        <v>42139</v>
      </c>
      <c r="D868">
        <v>1677</v>
      </c>
      <c r="E868">
        <v>29</v>
      </c>
      <c r="F868" s="3">
        <v>15</v>
      </c>
      <c r="G868" s="2">
        <f>VLOOKUP(E868,'[1]Listado de Productos'!$A$4:$I$80,6,0)</f>
        <v>123.79</v>
      </c>
      <c r="H868" s="2">
        <f t="shared" si="13"/>
        <v>1856.8500000000001</v>
      </c>
      <c r="I868" t="s">
        <v>58</v>
      </c>
      <c r="J868" t="s">
        <v>59</v>
      </c>
    </row>
    <row r="869" spans="2:10" x14ac:dyDescent="0.35">
      <c r="B869" t="s">
        <v>888</v>
      </c>
      <c r="C869" s="1">
        <v>42140</v>
      </c>
      <c r="D869">
        <v>1054</v>
      </c>
      <c r="E869">
        <v>1</v>
      </c>
      <c r="F869" s="3">
        <v>14</v>
      </c>
      <c r="G869" s="2">
        <f>VLOOKUP(E869,'[1]Listado de Productos'!$A$4:$I$80,6,0)</f>
        <v>18</v>
      </c>
      <c r="H869" s="2">
        <f t="shared" si="13"/>
        <v>252</v>
      </c>
      <c r="I869" t="s">
        <v>30</v>
      </c>
      <c r="J869" t="s">
        <v>31</v>
      </c>
    </row>
    <row r="870" spans="2:10" x14ac:dyDescent="0.35">
      <c r="B870" t="s">
        <v>889</v>
      </c>
      <c r="C870" s="1">
        <v>42141</v>
      </c>
      <c r="D870">
        <v>1966</v>
      </c>
      <c r="E870">
        <v>62</v>
      </c>
      <c r="F870" s="3">
        <v>27</v>
      </c>
      <c r="G870" s="2">
        <f>VLOOKUP(E870,'[1]Listado de Productos'!$A$4:$I$80,6,0)</f>
        <v>49.3</v>
      </c>
      <c r="H870" s="2">
        <f t="shared" si="13"/>
        <v>1331.1</v>
      </c>
      <c r="I870" t="s">
        <v>10</v>
      </c>
      <c r="J870" t="s">
        <v>11</v>
      </c>
    </row>
    <row r="871" spans="2:10" x14ac:dyDescent="0.35">
      <c r="B871" t="s">
        <v>890</v>
      </c>
      <c r="C871" s="1">
        <v>42142</v>
      </c>
      <c r="D871">
        <v>1922</v>
      </c>
      <c r="E871">
        <v>49</v>
      </c>
      <c r="F871" s="3">
        <v>8</v>
      </c>
      <c r="G871" s="2">
        <f>VLOOKUP(E871,'[1]Listado de Productos'!$A$4:$I$80,6,0)</f>
        <v>20</v>
      </c>
      <c r="H871" s="2">
        <f t="shared" si="13"/>
        <v>160</v>
      </c>
      <c r="I871" t="s">
        <v>58</v>
      </c>
      <c r="J871" t="s">
        <v>59</v>
      </c>
    </row>
    <row r="872" spans="2:10" x14ac:dyDescent="0.35">
      <c r="B872" t="s">
        <v>891</v>
      </c>
      <c r="C872" s="1">
        <v>42143</v>
      </c>
      <c r="D872">
        <v>1922</v>
      </c>
      <c r="E872">
        <v>26</v>
      </c>
      <c r="F872" s="3">
        <v>18</v>
      </c>
      <c r="G872" s="2">
        <f>VLOOKUP(E872,'[1]Listado de Productos'!$A$4:$I$80,6,0)</f>
        <v>31.23</v>
      </c>
      <c r="H872" s="2">
        <f t="shared" si="13"/>
        <v>562.14</v>
      </c>
      <c r="I872" t="s">
        <v>30</v>
      </c>
      <c r="J872" t="s">
        <v>31</v>
      </c>
    </row>
    <row r="873" spans="2:10" x14ac:dyDescent="0.35">
      <c r="B873" t="s">
        <v>892</v>
      </c>
      <c r="C873" s="1">
        <v>42144</v>
      </c>
      <c r="D873">
        <v>1923</v>
      </c>
      <c r="E873">
        <v>17</v>
      </c>
      <c r="F873" s="3">
        <v>18</v>
      </c>
      <c r="G873" s="2">
        <f>VLOOKUP(E873,'[1]Listado de Productos'!$A$4:$I$80,6,0)</f>
        <v>39</v>
      </c>
      <c r="H873" s="2">
        <f t="shared" si="13"/>
        <v>702</v>
      </c>
      <c r="I873" t="s">
        <v>25</v>
      </c>
      <c r="J873" t="s">
        <v>26</v>
      </c>
    </row>
    <row r="874" spans="2:10" x14ac:dyDescent="0.35">
      <c r="B874" t="s">
        <v>893</v>
      </c>
      <c r="C874" s="1">
        <v>42145</v>
      </c>
      <c r="D874">
        <v>1154</v>
      </c>
      <c r="E874">
        <v>51</v>
      </c>
      <c r="F874" s="3">
        <v>19</v>
      </c>
      <c r="G874" s="2">
        <f>VLOOKUP(E874,'[1]Listado de Productos'!$A$4:$I$80,6,0)</f>
        <v>53</v>
      </c>
      <c r="H874" s="2">
        <f t="shared" si="13"/>
        <v>1007</v>
      </c>
      <c r="I874" t="s">
        <v>58</v>
      </c>
      <c r="J874" t="s">
        <v>59</v>
      </c>
    </row>
    <row r="875" spans="2:10" x14ac:dyDescent="0.35">
      <c r="B875" t="s">
        <v>894</v>
      </c>
      <c r="C875" s="1">
        <v>42146</v>
      </c>
      <c r="D875">
        <v>1301</v>
      </c>
      <c r="E875">
        <v>30</v>
      </c>
      <c r="F875" s="3">
        <v>17</v>
      </c>
      <c r="G875" s="2">
        <f>VLOOKUP(E875,'[1]Listado de Productos'!$A$4:$I$80,6,0)</f>
        <v>25.89</v>
      </c>
      <c r="H875" s="2">
        <f t="shared" si="13"/>
        <v>440.13</v>
      </c>
      <c r="I875" t="s">
        <v>18</v>
      </c>
      <c r="J875" t="s">
        <v>19</v>
      </c>
    </row>
    <row r="876" spans="2:10" x14ac:dyDescent="0.35">
      <c r="B876" t="s">
        <v>895</v>
      </c>
      <c r="C876" s="1">
        <v>42147</v>
      </c>
      <c r="D876">
        <v>1960</v>
      </c>
      <c r="E876">
        <v>12</v>
      </c>
      <c r="F876" s="3">
        <v>14</v>
      </c>
      <c r="G876" s="2">
        <f>VLOOKUP(E876,'[1]Listado de Productos'!$A$4:$I$80,6,0)</f>
        <v>38</v>
      </c>
      <c r="H876" s="2">
        <f t="shared" si="13"/>
        <v>532</v>
      </c>
      <c r="I876" t="s">
        <v>30</v>
      </c>
      <c r="J876" t="s">
        <v>31</v>
      </c>
    </row>
    <row r="877" spans="2:10" x14ac:dyDescent="0.35">
      <c r="B877" t="s">
        <v>896</v>
      </c>
      <c r="C877" s="1">
        <v>42148</v>
      </c>
      <c r="D877">
        <v>1572</v>
      </c>
      <c r="E877">
        <v>27</v>
      </c>
      <c r="F877" s="3">
        <v>9</v>
      </c>
      <c r="G877" s="2">
        <f>VLOOKUP(E877,'[1]Listado de Productos'!$A$4:$I$80,6,0)</f>
        <v>43.9</v>
      </c>
      <c r="H877" s="2">
        <f t="shared" si="13"/>
        <v>395.09999999999997</v>
      </c>
      <c r="I877" t="s">
        <v>30</v>
      </c>
      <c r="J877" t="s">
        <v>31</v>
      </c>
    </row>
    <row r="878" spans="2:10" x14ac:dyDescent="0.35">
      <c r="B878" t="s">
        <v>897</v>
      </c>
      <c r="C878" s="1">
        <v>42149</v>
      </c>
      <c r="D878">
        <v>1311</v>
      </c>
      <c r="E878">
        <v>20</v>
      </c>
      <c r="F878" s="3">
        <v>19</v>
      </c>
      <c r="G878" s="2">
        <f>VLOOKUP(E878,'[1]Listado de Productos'!$A$4:$I$80,6,0)</f>
        <v>81</v>
      </c>
      <c r="H878" s="2">
        <f t="shared" si="13"/>
        <v>1539</v>
      </c>
      <c r="I878" t="s">
        <v>58</v>
      </c>
      <c r="J878" t="s">
        <v>59</v>
      </c>
    </row>
    <row r="879" spans="2:10" x14ac:dyDescent="0.35">
      <c r="B879" t="s">
        <v>898</v>
      </c>
      <c r="C879" s="1">
        <v>42150</v>
      </c>
      <c r="D879">
        <v>1674</v>
      </c>
      <c r="E879">
        <v>44</v>
      </c>
      <c r="F879" s="3">
        <v>10</v>
      </c>
      <c r="G879" s="2">
        <f>VLOOKUP(E879,'[1]Listado de Productos'!$A$4:$I$80,6,0)</f>
        <v>19.45</v>
      </c>
      <c r="H879" s="2">
        <f t="shared" si="13"/>
        <v>194.5</v>
      </c>
      <c r="I879" t="s">
        <v>30</v>
      </c>
      <c r="J879" t="s">
        <v>31</v>
      </c>
    </row>
    <row r="880" spans="2:10" x14ac:dyDescent="0.35">
      <c r="B880" t="s">
        <v>899</v>
      </c>
      <c r="C880" s="1">
        <v>42151</v>
      </c>
      <c r="D880">
        <v>1908</v>
      </c>
      <c r="E880">
        <v>22</v>
      </c>
      <c r="F880" s="3">
        <v>34</v>
      </c>
      <c r="G880" s="2">
        <f>VLOOKUP(E880,'[1]Listado de Productos'!$A$4:$I$80,6,0)</f>
        <v>21</v>
      </c>
      <c r="H880" s="2">
        <f t="shared" si="13"/>
        <v>714</v>
      </c>
      <c r="I880" t="s">
        <v>25</v>
      </c>
      <c r="J880" t="s">
        <v>26</v>
      </c>
    </row>
    <row r="881" spans="2:10" x14ac:dyDescent="0.35">
      <c r="B881" t="s">
        <v>900</v>
      </c>
      <c r="C881" s="1">
        <v>42152</v>
      </c>
      <c r="D881">
        <v>1292</v>
      </c>
      <c r="E881">
        <v>44</v>
      </c>
      <c r="F881" s="3">
        <v>20</v>
      </c>
      <c r="G881" s="2">
        <f>VLOOKUP(E881,'[1]Listado de Productos'!$A$4:$I$80,6,0)</f>
        <v>19.45</v>
      </c>
      <c r="H881" s="2">
        <f t="shared" si="13"/>
        <v>389</v>
      </c>
      <c r="I881" t="s">
        <v>18</v>
      </c>
      <c r="J881" t="s">
        <v>19</v>
      </c>
    </row>
    <row r="882" spans="2:10" x14ac:dyDescent="0.35">
      <c r="B882" t="s">
        <v>901</v>
      </c>
      <c r="C882" s="1">
        <v>42153</v>
      </c>
      <c r="D882">
        <v>1816</v>
      </c>
      <c r="E882">
        <v>62</v>
      </c>
      <c r="F882" s="3">
        <v>27</v>
      </c>
      <c r="G882" s="2">
        <f>VLOOKUP(E882,'[1]Listado de Productos'!$A$4:$I$80,6,0)</f>
        <v>49.3</v>
      </c>
      <c r="H882" s="2">
        <f t="shared" si="13"/>
        <v>1331.1</v>
      </c>
      <c r="I882" t="s">
        <v>21</v>
      </c>
      <c r="J882" t="s">
        <v>22</v>
      </c>
    </row>
    <row r="883" spans="2:10" x14ac:dyDescent="0.35">
      <c r="B883" t="s">
        <v>902</v>
      </c>
      <c r="C883" s="1">
        <v>42154</v>
      </c>
      <c r="D883">
        <v>1301</v>
      </c>
      <c r="E883">
        <v>60</v>
      </c>
      <c r="F883" s="3">
        <v>12</v>
      </c>
      <c r="G883" s="2">
        <f>VLOOKUP(E883,'[1]Listado de Productos'!$A$4:$I$80,6,0)</f>
        <v>34</v>
      </c>
      <c r="H883" s="2">
        <f t="shared" si="13"/>
        <v>408</v>
      </c>
      <c r="I883" t="s">
        <v>10</v>
      </c>
      <c r="J883" t="s">
        <v>11</v>
      </c>
    </row>
    <row r="884" spans="2:10" x14ac:dyDescent="0.35">
      <c r="B884" t="s">
        <v>903</v>
      </c>
      <c r="C884" s="1">
        <v>42155</v>
      </c>
      <c r="D884">
        <v>1370</v>
      </c>
      <c r="E884">
        <v>57</v>
      </c>
      <c r="F884" s="3">
        <v>4</v>
      </c>
      <c r="G884" s="2">
        <f>VLOOKUP(E884,'[1]Listado de Productos'!$A$4:$I$80,6,0)</f>
        <v>19.5</v>
      </c>
      <c r="H884" s="2">
        <f t="shared" si="13"/>
        <v>78</v>
      </c>
      <c r="I884" t="s">
        <v>58</v>
      </c>
      <c r="J884" t="s">
        <v>59</v>
      </c>
    </row>
    <row r="885" spans="2:10" x14ac:dyDescent="0.35">
      <c r="B885" t="s">
        <v>904</v>
      </c>
      <c r="C885" s="1">
        <v>42156</v>
      </c>
      <c r="D885">
        <v>1510</v>
      </c>
      <c r="E885">
        <v>41</v>
      </c>
      <c r="F885" s="3">
        <v>2</v>
      </c>
      <c r="G885" s="2">
        <f>VLOOKUP(E885,'[1]Listado de Productos'!$A$4:$I$80,6,0)</f>
        <v>9.65</v>
      </c>
      <c r="H885" s="2">
        <f t="shared" si="13"/>
        <v>19.3</v>
      </c>
      <c r="I885" t="s">
        <v>58</v>
      </c>
      <c r="J885" t="s">
        <v>59</v>
      </c>
    </row>
    <row r="886" spans="2:10" x14ac:dyDescent="0.35">
      <c r="B886" t="s">
        <v>905</v>
      </c>
      <c r="C886" s="1">
        <v>42157</v>
      </c>
      <c r="D886">
        <v>1968</v>
      </c>
      <c r="E886">
        <v>23</v>
      </c>
      <c r="F886" s="3">
        <v>24</v>
      </c>
      <c r="G886" s="2">
        <f>VLOOKUP(E886,'[1]Listado de Productos'!$A$4:$I$80,6,0)</f>
        <v>9</v>
      </c>
      <c r="H886" s="2">
        <f t="shared" si="13"/>
        <v>216</v>
      </c>
      <c r="I886" t="s">
        <v>21</v>
      </c>
      <c r="J886" t="s">
        <v>22</v>
      </c>
    </row>
    <row r="887" spans="2:10" x14ac:dyDescent="0.35">
      <c r="B887" t="s">
        <v>906</v>
      </c>
      <c r="C887" s="1">
        <v>42158</v>
      </c>
      <c r="D887">
        <v>1352</v>
      </c>
      <c r="E887">
        <v>65</v>
      </c>
      <c r="F887" s="3">
        <v>15</v>
      </c>
      <c r="G887" s="2">
        <f>VLOOKUP(E887,'[1]Listado de Productos'!$A$4:$I$80,6,0)</f>
        <v>21.05</v>
      </c>
      <c r="H887" s="2">
        <f t="shared" si="13"/>
        <v>315.75</v>
      </c>
      <c r="I887" t="s">
        <v>58</v>
      </c>
      <c r="J887" t="s">
        <v>59</v>
      </c>
    </row>
    <row r="888" spans="2:10" x14ac:dyDescent="0.35">
      <c r="B888" t="s">
        <v>907</v>
      </c>
      <c r="C888" s="1">
        <v>42159</v>
      </c>
      <c r="D888">
        <v>1696</v>
      </c>
      <c r="E888">
        <v>69</v>
      </c>
      <c r="F888" s="3">
        <v>24</v>
      </c>
      <c r="G888" s="2">
        <f>VLOOKUP(E888,'[1]Listado de Productos'!$A$4:$I$80,6,0)</f>
        <v>36</v>
      </c>
      <c r="H888" s="2">
        <f t="shared" si="13"/>
        <v>864</v>
      </c>
      <c r="I888" t="s">
        <v>30</v>
      </c>
      <c r="J888" t="s">
        <v>31</v>
      </c>
    </row>
    <row r="889" spans="2:10" x14ac:dyDescent="0.35">
      <c r="B889" t="s">
        <v>908</v>
      </c>
      <c r="C889" s="1">
        <v>42160</v>
      </c>
      <c r="D889">
        <v>1574</v>
      </c>
      <c r="E889">
        <v>25</v>
      </c>
      <c r="F889" s="3">
        <v>20</v>
      </c>
      <c r="G889" s="2">
        <f>VLOOKUP(E889,'[1]Listado de Productos'!$A$4:$I$80,6,0)</f>
        <v>14</v>
      </c>
      <c r="H889" s="2">
        <f t="shared" si="13"/>
        <v>280</v>
      </c>
      <c r="I889" t="s">
        <v>15</v>
      </c>
      <c r="J889" t="s">
        <v>16</v>
      </c>
    </row>
    <row r="890" spans="2:10" x14ac:dyDescent="0.35">
      <c r="B890" t="s">
        <v>909</v>
      </c>
      <c r="C890" s="1">
        <v>42161</v>
      </c>
      <c r="D890">
        <v>1960</v>
      </c>
      <c r="E890">
        <v>72</v>
      </c>
      <c r="F890" s="3">
        <v>15</v>
      </c>
      <c r="G890" s="2">
        <f>VLOOKUP(E890,'[1]Listado de Productos'!$A$4:$I$80,6,0)</f>
        <v>34.799999999999997</v>
      </c>
      <c r="H890" s="2">
        <f t="shared" si="13"/>
        <v>522</v>
      </c>
      <c r="I890" t="s">
        <v>21</v>
      </c>
      <c r="J890" t="s">
        <v>22</v>
      </c>
    </row>
    <row r="891" spans="2:10" x14ac:dyDescent="0.35">
      <c r="B891" t="s">
        <v>910</v>
      </c>
      <c r="C891" s="1">
        <v>42162</v>
      </c>
      <c r="D891">
        <v>1510</v>
      </c>
      <c r="E891">
        <v>44</v>
      </c>
      <c r="F891" s="3">
        <v>21</v>
      </c>
      <c r="G891" s="2">
        <f>VLOOKUP(E891,'[1]Listado de Productos'!$A$4:$I$80,6,0)</f>
        <v>19.45</v>
      </c>
      <c r="H891" s="2">
        <f t="shared" si="13"/>
        <v>408.45</v>
      </c>
      <c r="I891" t="s">
        <v>21</v>
      </c>
      <c r="J891" t="s">
        <v>22</v>
      </c>
    </row>
    <row r="892" spans="2:10" x14ac:dyDescent="0.35">
      <c r="B892" t="s">
        <v>911</v>
      </c>
      <c r="C892" s="1">
        <v>42163</v>
      </c>
      <c r="D892">
        <v>1907</v>
      </c>
      <c r="E892">
        <v>34</v>
      </c>
      <c r="F892" s="3">
        <v>15</v>
      </c>
      <c r="G892" s="2">
        <f>VLOOKUP(E892,'[1]Listado de Productos'!$A$4:$I$80,6,0)</f>
        <v>14</v>
      </c>
      <c r="H892" s="2">
        <f t="shared" si="13"/>
        <v>210</v>
      </c>
      <c r="I892" t="s">
        <v>10</v>
      </c>
      <c r="J892" t="s">
        <v>11</v>
      </c>
    </row>
    <row r="893" spans="2:10" x14ac:dyDescent="0.35">
      <c r="B893" t="s">
        <v>912</v>
      </c>
      <c r="C893" s="1">
        <v>42164</v>
      </c>
      <c r="D893">
        <v>1169</v>
      </c>
      <c r="E893">
        <v>13</v>
      </c>
      <c r="F893" s="3">
        <v>15</v>
      </c>
      <c r="G893" s="2">
        <f>VLOOKUP(E893,'[1]Listado de Productos'!$A$4:$I$80,6,0)</f>
        <v>6</v>
      </c>
      <c r="H893" s="2">
        <f t="shared" si="13"/>
        <v>90</v>
      </c>
      <c r="I893" t="s">
        <v>21</v>
      </c>
      <c r="J893" t="s">
        <v>22</v>
      </c>
    </row>
    <row r="894" spans="2:10" x14ac:dyDescent="0.35">
      <c r="B894" t="s">
        <v>913</v>
      </c>
      <c r="C894" s="1">
        <v>42165</v>
      </c>
      <c r="D894">
        <v>1966</v>
      </c>
      <c r="E894">
        <v>47</v>
      </c>
      <c r="F894" s="3">
        <v>26</v>
      </c>
      <c r="G894" s="2">
        <f>VLOOKUP(E894,'[1]Listado de Productos'!$A$4:$I$80,6,0)</f>
        <v>9.5</v>
      </c>
      <c r="H894" s="2">
        <f t="shared" si="13"/>
        <v>247</v>
      </c>
      <c r="I894" t="s">
        <v>15</v>
      </c>
      <c r="J894" t="s">
        <v>16</v>
      </c>
    </row>
    <row r="895" spans="2:10" x14ac:dyDescent="0.35">
      <c r="B895" t="s">
        <v>914</v>
      </c>
      <c r="C895" s="1">
        <v>42166</v>
      </c>
      <c r="D895">
        <v>1724</v>
      </c>
      <c r="E895">
        <v>27</v>
      </c>
      <c r="F895" s="3">
        <v>21</v>
      </c>
      <c r="G895" s="2">
        <f>VLOOKUP(E895,'[1]Listado de Productos'!$A$4:$I$80,6,0)</f>
        <v>43.9</v>
      </c>
      <c r="H895" s="2">
        <f t="shared" si="13"/>
        <v>921.9</v>
      </c>
      <c r="I895" t="s">
        <v>25</v>
      </c>
      <c r="J895" t="s">
        <v>26</v>
      </c>
    </row>
    <row r="896" spans="2:10" x14ac:dyDescent="0.35">
      <c r="B896" t="s">
        <v>915</v>
      </c>
      <c r="C896" s="1">
        <v>42167</v>
      </c>
      <c r="D896">
        <v>1557</v>
      </c>
      <c r="E896">
        <v>66</v>
      </c>
      <c r="F896" s="3">
        <v>20</v>
      </c>
      <c r="G896" s="2">
        <f>VLOOKUP(E896,'[1]Listado de Productos'!$A$4:$I$80,6,0)</f>
        <v>17</v>
      </c>
      <c r="H896" s="2">
        <f t="shared" si="13"/>
        <v>340</v>
      </c>
      <c r="I896" t="s">
        <v>25</v>
      </c>
      <c r="J896" t="s">
        <v>26</v>
      </c>
    </row>
    <row r="897" spans="2:10" x14ac:dyDescent="0.35">
      <c r="B897" t="s">
        <v>916</v>
      </c>
      <c r="C897" s="1">
        <v>42168</v>
      </c>
      <c r="D897">
        <v>1814</v>
      </c>
      <c r="E897">
        <v>57</v>
      </c>
      <c r="F897" s="3">
        <v>26</v>
      </c>
      <c r="G897" s="2">
        <f>VLOOKUP(E897,'[1]Listado de Productos'!$A$4:$I$80,6,0)</f>
        <v>19.5</v>
      </c>
      <c r="H897" s="2">
        <f t="shared" si="13"/>
        <v>507</v>
      </c>
      <c r="I897" t="s">
        <v>21</v>
      </c>
      <c r="J897" t="s">
        <v>22</v>
      </c>
    </row>
    <row r="898" spans="2:10" x14ac:dyDescent="0.35">
      <c r="B898" t="s">
        <v>917</v>
      </c>
      <c r="C898" s="1">
        <v>42169</v>
      </c>
      <c r="D898">
        <v>1426</v>
      </c>
      <c r="E898">
        <v>33</v>
      </c>
      <c r="F898" s="3">
        <v>1</v>
      </c>
      <c r="G898" s="2">
        <f>VLOOKUP(E898,'[1]Listado de Productos'!$A$4:$I$80,6,0)</f>
        <v>2.5</v>
      </c>
      <c r="H898" s="2">
        <f t="shared" si="13"/>
        <v>2.5</v>
      </c>
      <c r="I898" t="s">
        <v>30</v>
      </c>
      <c r="J898" t="s">
        <v>31</v>
      </c>
    </row>
    <row r="899" spans="2:10" x14ac:dyDescent="0.35">
      <c r="B899" t="s">
        <v>918</v>
      </c>
      <c r="C899" s="1">
        <v>42170</v>
      </c>
      <c r="D899">
        <v>1310</v>
      </c>
      <c r="E899">
        <v>11</v>
      </c>
      <c r="F899" s="3">
        <v>22</v>
      </c>
      <c r="G899" s="2">
        <f>VLOOKUP(E899,'[1]Listado de Productos'!$A$4:$I$80,6,0)</f>
        <v>21</v>
      </c>
      <c r="H899" s="2">
        <f t="shared" si="13"/>
        <v>462</v>
      </c>
      <c r="I899" t="s">
        <v>15</v>
      </c>
      <c r="J899" t="s">
        <v>16</v>
      </c>
    </row>
    <row r="900" spans="2:10" x14ac:dyDescent="0.35">
      <c r="B900" t="s">
        <v>919</v>
      </c>
      <c r="C900" s="1">
        <v>42171</v>
      </c>
      <c r="D900">
        <v>1426</v>
      </c>
      <c r="E900">
        <v>73</v>
      </c>
      <c r="F900" s="3">
        <v>20</v>
      </c>
      <c r="G900" s="2">
        <f>VLOOKUP(E900,'[1]Listado de Productos'!$A$4:$I$80,6,0)</f>
        <v>15</v>
      </c>
      <c r="H900" s="2">
        <f t="shared" ref="H900:H963" si="14">+G900*F900</f>
        <v>300</v>
      </c>
      <c r="I900" t="s">
        <v>30</v>
      </c>
      <c r="J900" t="s">
        <v>31</v>
      </c>
    </row>
    <row r="901" spans="2:10" x14ac:dyDescent="0.35">
      <c r="B901" t="s">
        <v>920</v>
      </c>
      <c r="C901" s="1">
        <v>42172</v>
      </c>
      <c r="D901">
        <v>1354</v>
      </c>
      <c r="E901">
        <v>62</v>
      </c>
      <c r="F901" s="3">
        <v>17</v>
      </c>
      <c r="G901" s="2">
        <f>VLOOKUP(E901,'[1]Listado de Productos'!$A$4:$I$80,6,0)</f>
        <v>49.3</v>
      </c>
      <c r="H901" s="2">
        <f t="shared" si="14"/>
        <v>838.09999999999991</v>
      </c>
      <c r="I901" t="s">
        <v>10</v>
      </c>
      <c r="J901" t="s">
        <v>11</v>
      </c>
    </row>
    <row r="902" spans="2:10" x14ac:dyDescent="0.35">
      <c r="B902" t="s">
        <v>921</v>
      </c>
      <c r="C902" s="1">
        <v>42173</v>
      </c>
      <c r="D902">
        <v>1301</v>
      </c>
      <c r="E902">
        <v>15</v>
      </c>
      <c r="F902" s="3">
        <v>28</v>
      </c>
      <c r="G902" s="2">
        <f>VLOOKUP(E902,'[1]Listado de Productos'!$A$4:$I$80,6,0)</f>
        <v>15.5</v>
      </c>
      <c r="H902" s="2">
        <f t="shared" si="14"/>
        <v>434</v>
      </c>
      <c r="I902" t="s">
        <v>58</v>
      </c>
      <c r="J902" t="s">
        <v>59</v>
      </c>
    </row>
    <row r="903" spans="2:10" x14ac:dyDescent="0.35">
      <c r="B903" t="s">
        <v>922</v>
      </c>
      <c r="C903" s="1">
        <v>42174</v>
      </c>
      <c r="D903">
        <v>1517</v>
      </c>
      <c r="E903">
        <v>19</v>
      </c>
      <c r="F903" s="3">
        <v>12</v>
      </c>
      <c r="G903" s="2">
        <f>VLOOKUP(E903,'[1]Listado de Productos'!$A$4:$I$80,6,0)</f>
        <v>9.1999999999999993</v>
      </c>
      <c r="H903" s="2">
        <f t="shared" si="14"/>
        <v>110.39999999999999</v>
      </c>
      <c r="I903" t="s">
        <v>30</v>
      </c>
      <c r="J903" t="s">
        <v>31</v>
      </c>
    </row>
    <row r="904" spans="2:10" x14ac:dyDescent="0.35">
      <c r="B904" t="s">
        <v>923</v>
      </c>
      <c r="C904" s="1">
        <v>42175</v>
      </c>
      <c r="D904">
        <v>1794</v>
      </c>
      <c r="E904">
        <v>34</v>
      </c>
      <c r="F904" s="3">
        <v>20</v>
      </c>
      <c r="G904" s="2">
        <f>VLOOKUP(E904,'[1]Listado de Productos'!$A$4:$I$80,6,0)</f>
        <v>14</v>
      </c>
      <c r="H904" s="2">
        <f t="shared" si="14"/>
        <v>280</v>
      </c>
      <c r="I904" t="s">
        <v>15</v>
      </c>
      <c r="J904" t="s">
        <v>16</v>
      </c>
    </row>
    <row r="905" spans="2:10" x14ac:dyDescent="0.35">
      <c r="B905" t="s">
        <v>924</v>
      </c>
      <c r="C905" s="1">
        <v>42176</v>
      </c>
      <c r="D905">
        <v>1428</v>
      </c>
      <c r="E905">
        <v>2</v>
      </c>
      <c r="F905" s="3">
        <v>23</v>
      </c>
      <c r="G905" s="2">
        <f>VLOOKUP(E905,'[1]Listado de Productos'!$A$4:$I$80,6,0)</f>
        <v>19</v>
      </c>
      <c r="H905" s="2">
        <f t="shared" si="14"/>
        <v>437</v>
      </c>
      <c r="I905" t="s">
        <v>10</v>
      </c>
      <c r="J905" t="s">
        <v>11</v>
      </c>
    </row>
    <row r="906" spans="2:10" x14ac:dyDescent="0.35">
      <c r="B906" t="s">
        <v>925</v>
      </c>
      <c r="C906" s="1">
        <v>42177</v>
      </c>
      <c r="D906">
        <v>1556</v>
      </c>
      <c r="E906">
        <v>69</v>
      </c>
      <c r="F906" s="3">
        <v>15</v>
      </c>
      <c r="G906" s="2">
        <f>VLOOKUP(E906,'[1]Listado de Productos'!$A$4:$I$80,6,0)</f>
        <v>36</v>
      </c>
      <c r="H906" s="2">
        <f t="shared" si="14"/>
        <v>540</v>
      </c>
      <c r="I906" t="s">
        <v>58</v>
      </c>
      <c r="J906" t="s">
        <v>59</v>
      </c>
    </row>
    <row r="907" spans="2:10" x14ac:dyDescent="0.35">
      <c r="B907" t="s">
        <v>926</v>
      </c>
      <c r="C907" s="1">
        <v>42178</v>
      </c>
      <c r="D907">
        <v>1303</v>
      </c>
      <c r="E907">
        <v>47</v>
      </c>
      <c r="F907" s="3">
        <v>28</v>
      </c>
      <c r="G907" s="2">
        <f>VLOOKUP(E907,'[1]Listado de Productos'!$A$4:$I$80,6,0)</f>
        <v>9.5</v>
      </c>
      <c r="H907" s="2">
        <f t="shared" si="14"/>
        <v>266</v>
      </c>
      <c r="I907" t="s">
        <v>10</v>
      </c>
      <c r="J907" t="s">
        <v>11</v>
      </c>
    </row>
    <row r="908" spans="2:10" x14ac:dyDescent="0.35">
      <c r="B908" t="s">
        <v>927</v>
      </c>
      <c r="C908" s="1">
        <v>42179</v>
      </c>
      <c r="D908">
        <v>1353</v>
      </c>
      <c r="E908">
        <v>8</v>
      </c>
      <c r="F908" s="3">
        <v>26</v>
      </c>
      <c r="G908" s="2">
        <f>VLOOKUP(E908,'[1]Listado de Productos'!$A$4:$I$80,6,0)</f>
        <v>40</v>
      </c>
      <c r="H908" s="2">
        <f t="shared" si="14"/>
        <v>1040</v>
      </c>
      <c r="I908" t="s">
        <v>30</v>
      </c>
      <c r="J908" t="s">
        <v>31</v>
      </c>
    </row>
    <row r="909" spans="2:10" x14ac:dyDescent="0.35">
      <c r="B909" t="s">
        <v>928</v>
      </c>
      <c r="C909" s="1">
        <v>42180</v>
      </c>
      <c r="D909">
        <v>1572</v>
      </c>
      <c r="E909">
        <v>57</v>
      </c>
      <c r="F909" s="3">
        <v>26</v>
      </c>
      <c r="G909" s="2">
        <f>VLOOKUP(E909,'[1]Listado de Productos'!$A$4:$I$80,6,0)</f>
        <v>19.5</v>
      </c>
      <c r="H909" s="2">
        <f t="shared" si="14"/>
        <v>507</v>
      </c>
      <c r="I909" t="s">
        <v>10</v>
      </c>
      <c r="J909" t="s">
        <v>11</v>
      </c>
    </row>
    <row r="910" spans="2:10" x14ac:dyDescent="0.35">
      <c r="B910" t="s">
        <v>929</v>
      </c>
      <c r="C910" s="1">
        <v>42181</v>
      </c>
      <c r="D910">
        <v>1794</v>
      </c>
      <c r="E910">
        <v>17</v>
      </c>
      <c r="F910" s="3">
        <v>29</v>
      </c>
      <c r="G910" s="2">
        <f>VLOOKUP(E910,'[1]Listado de Productos'!$A$4:$I$80,6,0)</f>
        <v>39</v>
      </c>
      <c r="H910" s="2">
        <f t="shared" si="14"/>
        <v>1131</v>
      </c>
      <c r="I910" t="s">
        <v>30</v>
      </c>
      <c r="J910" t="s">
        <v>31</v>
      </c>
    </row>
    <row r="911" spans="2:10" x14ac:dyDescent="0.35">
      <c r="B911" t="s">
        <v>930</v>
      </c>
      <c r="C911" s="1">
        <v>42182</v>
      </c>
      <c r="D911">
        <v>1676</v>
      </c>
      <c r="E911">
        <v>5</v>
      </c>
      <c r="F911" s="3">
        <v>24</v>
      </c>
      <c r="G911" s="2">
        <f>VLOOKUP(E911,'[1]Listado de Productos'!$A$4:$I$80,6,0)</f>
        <v>21.35</v>
      </c>
      <c r="H911" s="2">
        <f t="shared" si="14"/>
        <v>512.40000000000009</v>
      </c>
      <c r="I911" t="s">
        <v>58</v>
      </c>
      <c r="J911" t="s">
        <v>59</v>
      </c>
    </row>
    <row r="912" spans="2:10" x14ac:dyDescent="0.35">
      <c r="B912" t="s">
        <v>931</v>
      </c>
      <c r="C912" s="1">
        <v>42183</v>
      </c>
      <c r="D912">
        <v>1572</v>
      </c>
      <c r="E912">
        <v>60</v>
      </c>
      <c r="F912" s="3">
        <v>19</v>
      </c>
      <c r="G912" s="2">
        <f>VLOOKUP(E912,'[1]Listado de Productos'!$A$4:$I$80,6,0)</f>
        <v>34</v>
      </c>
      <c r="H912" s="2">
        <f t="shared" si="14"/>
        <v>646</v>
      </c>
      <c r="I912" t="s">
        <v>25</v>
      </c>
      <c r="J912" t="s">
        <v>26</v>
      </c>
    </row>
    <row r="913" spans="2:10" x14ac:dyDescent="0.35">
      <c r="B913" t="s">
        <v>932</v>
      </c>
      <c r="C913" s="1">
        <v>42184</v>
      </c>
      <c r="D913">
        <v>1908</v>
      </c>
      <c r="E913">
        <v>8</v>
      </c>
      <c r="F913" s="3">
        <v>16</v>
      </c>
      <c r="G913" s="2">
        <f>VLOOKUP(E913,'[1]Listado de Productos'!$A$4:$I$80,6,0)</f>
        <v>40</v>
      </c>
      <c r="H913" s="2">
        <f t="shared" si="14"/>
        <v>640</v>
      </c>
      <c r="I913" t="s">
        <v>15</v>
      </c>
      <c r="J913" t="s">
        <v>16</v>
      </c>
    </row>
    <row r="914" spans="2:10" x14ac:dyDescent="0.35">
      <c r="B914" t="s">
        <v>933</v>
      </c>
      <c r="C914" s="1">
        <v>42185</v>
      </c>
      <c r="D914">
        <v>1907</v>
      </c>
      <c r="E914">
        <v>64</v>
      </c>
      <c r="F914" s="3">
        <v>11</v>
      </c>
      <c r="G914" s="2">
        <f>VLOOKUP(E914,'[1]Listado de Productos'!$A$4:$I$80,6,0)</f>
        <v>33.25</v>
      </c>
      <c r="H914" s="2">
        <f t="shared" si="14"/>
        <v>365.75</v>
      </c>
      <c r="I914" t="s">
        <v>15</v>
      </c>
      <c r="J914" t="s">
        <v>16</v>
      </c>
    </row>
    <row r="915" spans="2:10" x14ac:dyDescent="0.35">
      <c r="B915" t="s">
        <v>934</v>
      </c>
      <c r="C915" s="1">
        <v>42186</v>
      </c>
      <c r="D915">
        <v>1572</v>
      </c>
      <c r="E915">
        <v>64</v>
      </c>
      <c r="F915" s="3">
        <v>28</v>
      </c>
      <c r="G915" s="2">
        <f>VLOOKUP(E915,'[1]Listado de Productos'!$A$4:$I$80,6,0)</f>
        <v>33.25</v>
      </c>
      <c r="H915" s="2">
        <f t="shared" si="14"/>
        <v>931</v>
      </c>
      <c r="I915" t="s">
        <v>25</v>
      </c>
      <c r="J915" t="s">
        <v>26</v>
      </c>
    </row>
    <row r="916" spans="2:10" x14ac:dyDescent="0.35">
      <c r="B916" t="s">
        <v>935</v>
      </c>
      <c r="C916" s="1">
        <v>42187</v>
      </c>
      <c r="D916">
        <v>1285</v>
      </c>
      <c r="E916">
        <v>35</v>
      </c>
      <c r="F916" s="3">
        <v>16</v>
      </c>
      <c r="G916" s="2">
        <f>VLOOKUP(E916,'[1]Listado de Productos'!$A$4:$I$80,6,0)</f>
        <v>18</v>
      </c>
      <c r="H916" s="2">
        <f t="shared" si="14"/>
        <v>288</v>
      </c>
      <c r="I916" t="s">
        <v>18</v>
      </c>
      <c r="J916" t="s">
        <v>19</v>
      </c>
    </row>
    <row r="917" spans="2:10" x14ac:dyDescent="0.35">
      <c r="B917" t="s">
        <v>936</v>
      </c>
      <c r="C917" s="1">
        <v>42188</v>
      </c>
      <c r="D917">
        <v>1969</v>
      </c>
      <c r="E917">
        <v>53</v>
      </c>
      <c r="F917" s="3">
        <v>35</v>
      </c>
      <c r="G917" s="2">
        <f>VLOOKUP(E917,'[1]Listado de Productos'!$A$4:$I$80,6,0)</f>
        <v>32.799999999999997</v>
      </c>
      <c r="H917" s="2">
        <f t="shared" si="14"/>
        <v>1148</v>
      </c>
      <c r="I917" t="s">
        <v>25</v>
      </c>
      <c r="J917" t="s">
        <v>26</v>
      </c>
    </row>
    <row r="918" spans="2:10" x14ac:dyDescent="0.35">
      <c r="B918" t="s">
        <v>937</v>
      </c>
      <c r="C918" s="1">
        <v>42189</v>
      </c>
      <c r="D918">
        <v>1169</v>
      </c>
      <c r="E918">
        <v>19</v>
      </c>
      <c r="F918" s="3">
        <v>22</v>
      </c>
      <c r="G918" s="2">
        <f>VLOOKUP(E918,'[1]Listado de Productos'!$A$4:$I$80,6,0)</f>
        <v>9.1999999999999993</v>
      </c>
      <c r="H918" s="2">
        <f t="shared" si="14"/>
        <v>202.39999999999998</v>
      </c>
      <c r="I918" t="s">
        <v>30</v>
      </c>
      <c r="J918" t="s">
        <v>31</v>
      </c>
    </row>
    <row r="919" spans="2:10" x14ac:dyDescent="0.35">
      <c r="B919" t="s">
        <v>938</v>
      </c>
      <c r="C919" s="1">
        <v>42190</v>
      </c>
      <c r="D919">
        <v>1676</v>
      </c>
      <c r="E919">
        <v>44</v>
      </c>
      <c r="F919" s="3">
        <v>25</v>
      </c>
      <c r="G919" s="2">
        <f>VLOOKUP(E919,'[1]Listado de Productos'!$A$4:$I$80,6,0)</f>
        <v>19.45</v>
      </c>
      <c r="H919" s="2">
        <f t="shared" si="14"/>
        <v>486.25</v>
      </c>
      <c r="I919" t="s">
        <v>18</v>
      </c>
      <c r="J919" t="s">
        <v>19</v>
      </c>
    </row>
    <row r="920" spans="2:10" x14ac:dyDescent="0.35">
      <c r="B920" t="s">
        <v>939</v>
      </c>
      <c r="C920" s="1">
        <v>42191</v>
      </c>
      <c r="D920">
        <v>1152</v>
      </c>
      <c r="E920">
        <v>22</v>
      </c>
      <c r="F920" s="3">
        <v>5</v>
      </c>
      <c r="G920" s="2">
        <f>VLOOKUP(E920,'[1]Listado de Productos'!$A$4:$I$80,6,0)</f>
        <v>21</v>
      </c>
      <c r="H920" s="2">
        <f t="shared" si="14"/>
        <v>105</v>
      </c>
      <c r="I920" t="s">
        <v>18</v>
      </c>
      <c r="J920" t="s">
        <v>19</v>
      </c>
    </row>
    <row r="921" spans="2:10" x14ac:dyDescent="0.35">
      <c r="B921" t="s">
        <v>940</v>
      </c>
      <c r="C921" s="1">
        <v>42192</v>
      </c>
      <c r="D921">
        <v>1294</v>
      </c>
      <c r="E921">
        <v>8</v>
      </c>
      <c r="F921" s="3">
        <v>1</v>
      </c>
      <c r="G921" s="2">
        <f>VLOOKUP(E921,'[1]Listado de Productos'!$A$4:$I$80,6,0)</f>
        <v>40</v>
      </c>
      <c r="H921" s="2">
        <f t="shared" si="14"/>
        <v>40</v>
      </c>
      <c r="I921" t="s">
        <v>58</v>
      </c>
      <c r="J921" t="s">
        <v>59</v>
      </c>
    </row>
    <row r="922" spans="2:10" x14ac:dyDescent="0.35">
      <c r="B922" t="s">
        <v>941</v>
      </c>
      <c r="C922" s="1">
        <v>42193</v>
      </c>
      <c r="D922">
        <v>1359</v>
      </c>
      <c r="E922">
        <v>42</v>
      </c>
      <c r="F922" s="3">
        <v>34</v>
      </c>
      <c r="G922" s="2">
        <f>VLOOKUP(E922,'[1]Listado de Productos'!$A$4:$I$80,6,0)</f>
        <v>14</v>
      </c>
      <c r="H922" s="2">
        <f t="shared" si="14"/>
        <v>476</v>
      </c>
      <c r="I922" t="s">
        <v>18</v>
      </c>
      <c r="J922" t="s">
        <v>19</v>
      </c>
    </row>
    <row r="923" spans="2:10" x14ac:dyDescent="0.35">
      <c r="B923" t="s">
        <v>942</v>
      </c>
      <c r="C923" s="1">
        <v>42194</v>
      </c>
      <c r="D923">
        <v>1301</v>
      </c>
      <c r="E923">
        <v>21</v>
      </c>
      <c r="F923" s="3">
        <v>29</v>
      </c>
      <c r="G923" s="2">
        <f>VLOOKUP(E923,'[1]Listado de Productos'!$A$4:$I$80,6,0)</f>
        <v>10</v>
      </c>
      <c r="H923" s="2">
        <f t="shared" si="14"/>
        <v>290</v>
      </c>
      <c r="I923" t="s">
        <v>25</v>
      </c>
      <c r="J923" t="s">
        <v>26</v>
      </c>
    </row>
    <row r="924" spans="2:10" x14ac:dyDescent="0.35">
      <c r="B924" t="s">
        <v>943</v>
      </c>
      <c r="C924" s="1">
        <v>42195</v>
      </c>
      <c r="D924">
        <v>1054</v>
      </c>
      <c r="E924">
        <v>56</v>
      </c>
      <c r="F924" s="3">
        <v>20</v>
      </c>
      <c r="G924" s="2">
        <f>VLOOKUP(E924,'[1]Listado de Productos'!$A$4:$I$80,6,0)</f>
        <v>38</v>
      </c>
      <c r="H924" s="2">
        <f t="shared" si="14"/>
        <v>760</v>
      </c>
      <c r="I924" t="s">
        <v>18</v>
      </c>
      <c r="J924" t="s">
        <v>19</v>
      </c>
    </row>
    <row r="925" spans="2:10" x14ac:dyDescent="0.35">
      <c r="B925" t="s">
        <v>944</v>
      </c>
      <c r="C925" s="1">
        <v>42196</v>
      </c>
      <c r="D925">
        <v>1354</v>
      </c>
      <c r="E925">
        <v>30</v>
      </c>
      <c r="F925" s="3">
        <v>14</v>
      </c>
      <c r="G925" s="2">
        <f>VLOOKUP(E925,'[1]Listado de Productos'!$A$4:$I$80,6,0)</f>
        <v>25.89</v>
      </c>
      <c r="H925" s="2">
        <f t="shared" si="14"/>
        <v>362.46000000000004</v>
      </c>
      <c r="I925" t="s">
        <v>15</v>
      </c>
      <c r="J925" t="s">
        <v>16</v>
      </c>
    </row>
    <row r="926" spans="2:10" x14ac:dyDescent="0.35">
      <c r="B926" t="s">
        <v>945</v>
      </c>
      <c r="C926" s="1">
        <v>42197</v>
      </c>
      <c r="D926">
        <v>1294</v>
      </c>
      <c r="E926">
        <v>31</v>
      </c>
      <c r="F926" s="3">
        <v>33</v>
      </c>
      <c r="G926" s="2">
        <f>VLOOKUP(E926,'[1]Listado de Productos'!$A$4:$I$80,6,0)</f>
        <v>12.5</v>
      </c>
      <c r="H926" s="2">
        <f t="shared" si="14"/>
        <v>412.5</v>
      </c>
      <c r="I926" t="s">
        <v>30</v>
      </c>
      <c r="J926" t="s">
        <v>31</v>
      </c>
    </row>
    <row r="927" spans="2:10" x14ac:dyDescent="0.35">
      <c r="B927" t="s">
        <v>946</v>
      </c>
      <c r="C927" s="1">
        <v>42198</v>
      </c>
      <c r="D927">
        <v>1923</v>
      </c>
      <c r="E927">
        <v>28</v>
      </c>
      <c r="F927" s="3">
        <v>17</v>
      </c>
      <c r="G927" s="2">
        <f>VLOOKUP(E927,'[1]Listado de Productos'!$A$4:$I$80,6,0)</f>
        <v>45.6</v>
      </c>
      <c r="H927" s="2">
        <f t="shared" si="14"/>
        <v>775.2</v>
      </c>
      <c r="I927" t="s">
        <v>15</v>
      </c>
      <c r="J927" t="s">
        <v>16</v>
      </c>
    </row>
    <row r="928" spans="2:10" x14ac:dyDescent="0.35">
      <c r="B928" t="s">
        <v>947</v>
      </c>
      <c r="C928" s="1">
        <v>42199</v>
      </c>
      <c r="D928">
        <v>1285</v>
      </c>
      <c r="E928">
        <v>23</v>
      </c>
      <c r="F928" s="3">
        <v>25</v>
      </c>
      <c r="G928" s="2">
        <f>VLOOKUP(E928,'[1]Listado de Productos'!$A$4:$I$80,6,0)</f>
        <v>9</v>
      </c>
      <c r="H928" s="2">
        <f t="shared" si="14"/>
        <v>225</v>
      </c>
      <c r="I928" t="s">
        <v>21</v>
      </c>
      <c r="J928" t="s">
        <v>22</v>
      </c>
    </row>
    <row r="929" spans="2:10" x14ac:dyDescent="0.35">
      <c r="B929" t="s">
        <v>948</v>
      </c>
      <c r="C929" s="1">
        <v>42200</v>
      </c>
      <c r="D929">
        <v>1518</v>
      </c>
      <c r="E929">
        <v>48</v>
      </c>
      <c r="F929" s="3">
        <v>33</v>
      </c>
      <c r="G929" s="2">
        <f>VLOOKUP(E929,'[1]Listado de Productos'!$A$4:$I$80,6,0)</f>
        <v>12.75</v>
      </c>
      <c r="H929" s="2">
        <f t="shared" si="14"/>
        <v>420.75</v>
      </c>
      <c r="I929" t="s">
        <v>10</v>
      </c>
      <c r="J929" t="s">
        <v>11</v>
      </c>
    </row>
    <row r="930" spans="2:10" x14ac:dyDescent="0.35">
      <c r="B930" t="s">
        <v>949</v>
      </c>
      <c r="C930" s="1">
        <v>42201</v>
      </c>
      <c r="D930">
        <v>1675</v>
      </c>
      <c r="E930">
        <v>33</v>
      </c>
      <c r="F930" s="3">
        <v>14</v>
      </c>
      <c r="G930" s="2">
        <f>VLOOKUP(E930,'[1]Listado de Productos'!$A$4:$I$80,6,0)</f>
        <v>2.5</v>
      </c>
      <c r="H930" s="2">
        <f t="shared" si="14"/>
        <v>35</v>
      </c>
      <c r="I930" t="s">
        <v>30</v>
      </c>
      <c r="J930" t="s">
        <v>31</v>
      </c>
    </row>
    <row r="931" spans="2:10" x14ac:dyDescent="0.35">
      <c r="B931" t="s">
        <v>950</v>
      </c>
      <c r="C931" s="1">
        <v>42202</v>
      </c>
      <c r="D931">
        <v>1977</v>
      </c>
      <c r="E931">
        <v>29</v>
      </c>
      <c r="F931" s="3">
        <v>20</v>
      </c>
      <c r="G931" s="2">
        <f>VLOOKUP(E931,'[1]Listado de Productos'!$A$4:$I$80,6,0)</f>
        <v>123.79</v>
      </c>
      <c r="H931" s="2">
        <f t="shared" si="14"/>
        <v>2475.8000000000002</v>
      </c>
      <c r="I931" t="s">
        <v>21</v>
      </c>
      <c r="J931" t="s">
        <v>22</v>
      </c>
    </row>
    <row r="932" spans="2:10" x14ac:dyDescent="0.35">
      <c r="B932" t="s">
        <v>951</v>
      </c>
      <c r="C932" s="1">
        <v>42203</v>
      </c>
      <c r="D932">
        <v>1293</v>
      </c>
      <c r="E932">
        <v>15</v>
      </c>
      <c r="F932" s="3">
        <v>13</v>
      </c>
      <c r="G932" s="2">
        <f>VLOOKUP(E932,'[1]Listado de Productos'!$A$4:$I$80,6,0)</f>
        <v>15.5</v>
      </c>
      <c r="H932" s="2">
        <f t="shared" si="14"/>
        <v>201.5</v>
      </c>
      <c r="I932" t="s">
        <v>21</v>
      </c>
      <c r="J932" t="s">
        <v>22</v>
      </c>
    </row>
    <row r="933" spans="2:10" x14ac:dyDescent="0.35">
      <c r="B933" t="s">
        <v>952</v>
      </c>
      <c r="C933" s="1">
        <v>42204</v>
      </c>
      <c r="D933">
        <v>1967</v>
      </c>
      <c r="E933">
        <v>45</v>
      </c>
      <c r="F933" s="3">
        <v>34</v>
      </c>
      <c r="G933" s="2">
        <f>VLOOKUP(E933,'[1]Listado de Productos'!$A$4:$I$80,6,0)</f>
        <v>9.5</v>
      </c>
      <c r="H933" s="2">
        <f t="shared" si="14"/>
        <v>323</v>
      </c>
      <c r="I933" t="s">
        <v>10</v>
      </c>
      <c r="J933" t="s">
        <v>11</v>
      </c>
    </row>
    <row r="934" spans="2:10" x14ac:dyDescent="0.35">
      <c r="B934" t="s">
        <v>953</v>
      </c>
      <c r="C934" s="1">
        <v>42205</v>
      </c>
      <c r="D934">
        <v>1758</v>
      </c>
      <c r="E934">
        <v>71</v>
      </c>
      <c r="F934" s="3">
        <v>29</v>
      </c>
      <c r="G934" s="2">
        <f>VLOOKUP(E934,'[1]Listado de Productos'!$A$4:$I$80,6,0)</f>
        <v>21.5</v>
      </c>
      <c r="H934" s="2">
        <f t="shared" si="14"/>
        <v>623.5</v>
      </c>
      <c r="I934" t="s">
        <v>18</v>
      </c>
      <c r="J934" t="s">
        <v>19</v>
      </c>
    </row>
    <row r="935" spans="2:10" x14ac:dyDescent="0.35">
      <c r="B935" t="s">
        <v>954</v>
      </c>
      <c r="C935" s="1">
        <v>42206</v>
      </c>
      <c r="D935">
        <v>1677</v>
      </c>
      <c r="E935">
        <v>38</v>
      </c>
      <c r="F935" s="3">
        <v>28</v>
      </c>
      <c r="G935" s="2">
        <f>VLOOKUP(E935,'[1]Listado de Productos'!$A$4:$I$80,6,0)</f>
        <v>263.5</v>
      </c>
      <c r="H935" s="2">
        <f t="shared" si="14"/>
        <v>7378</v>
      </c>
      <c r="I935" t="s">
        <v>15</v>
      </c>
      <c r="J935" t="s">
        <v>16</v>
      </c>
    </row>
    <row r="936" spans="2:10" x14ac:dyDescent="0.35">
      <c r="B936" t="s">
        <v>955</v>
      </c>
      <c r="C936" s="1">
        <v>42207</v>
      </c>
      <c r="D936">
        <v>1168</v>
      </c>
      <c r="E936">
        <v>8</v>
      </c>
      <c r="F936" s="3">
        <v>1</v>
      </c>
      <c r="G936" s="2">
        <f>VLOOKUP(E936,'[1]Listado de Productos'!$A$4:$I$80,6,0)</f>
        <v>40</v>
      </c>
      <c r="H936" s="2">
        <f t="shared" si="14"/>
        <v>40</v>
      </c>
      <c r="I936" t="s">
        <v>58</v>
      </c>
      <c r="J936" t="s">
        <v>59</v>
      </c>
    </row>
    <row r="937" spans="2:10" x14ac:dyDescent="0.35">
      <c r="B937" t="s">
        <v>956</v>
      </c>
      <c r="C937" s="1">
        <v>42208</v>
      </c>
      <c r="D937">
        <v>1531</v>
      </c>
      <c r="E937">
        <v>48</v>
      </c>
      <c r="F937" s="3">
        <v>11</v>
      </c>
      <c r="G937" s="2">
        <f>VLOOKUP(E937,'[1]Listado de Productos'!$A$4:$I$80,6,0)</f>
        <v>12.75</v>
      </c>
      <c r="H937" s="2">
        <f t="shared" si="14"/>
        <v>140.25</v>
      </c>
      <c r="I937" t="s">
        <v>30</v>
      </c>
      <c r="J937" t="s">
        <v>31</v>
      </c>
    </row>
    <row r="938" spans="2:10" x14ac:dyDescent="0.35">
      <c r="B938" t="s">
        <v>957</v>
      </c>
      <c r="C938" s="1">
        <v>42209</v>
      </c>
      <c r="D938">
        <v>1169</v>
      </c>
      <c r="E938">
        <v>7</v>
      </c>
      <c r="F938" s="3">
        <v>35</v>
      </c>
      <c r="G938" s="2">
        <f>VLOOKUP(E938,'[1]Listado de Productos'!$A$4:$I$80,6,0)</f>
        <v>30</v>
      </c>
      <c r="H938" s="2">
        <f t="shared" si="14"/>
        <v>1050</v>
      </c>
      <c r="I938" t="s">
        <v>25</v>
      </c>
      <c r="J938" t="s">
        <v>26</v>
      </c>
    </row>
    <row r="939" spans="2:10" x14ac:dyDescent="0.35">
      <c r="B939" t="s">
        <v>958</v>
      </c>
      <c r="C939" s="1">
        <v>42210</v>
      </c>
      <c r="D939">
        <v>1674</v>
      </c>
      <c r="E939">
        <v>8</v>
      </c>
      <c r="F939" s="3">
        <v>10</v>
      </c>
      <c r="G939" s="2">
        <f>VLOOKUP(E939,'[1]Listado de Productos'!$A$4:$I$80,6,0)</f>
        <v>40</v>
      </c>
      <c r="H939" s="2">
        <f t="shared" si="14"/>
        <v>400</v>
      </c>
      <c r="I939" t="s">
        <v>58</v>
      </c>
      <c r="J939" t="s">
        <v>59</v>
      </c>
    </row>
    <row r="940" spans="2:10" x14ac:dyDescent="0.35">
      <c r="B940" t="s">
        <v>959</v>
      </c>
      <c r="C940" s="1">
        <v>42211</v>
      </c>
      <c r="D940">
        <v>1510</v>
      </c>
      <c r="E940">
        <v>52</v>
      </c>
      <c r="F940" s="3">
        <v>25</v>
      </c>
      <c r="G940" s="2">
        <f>VLOOKUP(E940,'[1]Listado de Productos'!$A$4:$I$80,6,0)</f>
        <v>7</v>
      </c>
      <c r="H940" s="2">
        <f t="shared" si="14"/>
        <v>175</v>
      </c>
      <c r="I940" t="s">
        <v>30</v>
      </c>
      <c r="J940" t="s">
        <v>31</v>
      </c>
    </row>
    <row r="941" spans="2:10" x14ac:dyDescent="0.35">
      <c r="B941" t="s">
        <v>960</v>
      </c>
      <c r="C941" s="1">
        <v>42212</v>
      </c>
      <c r="D941">
        <v>1516</v>
      </c>
      <c r="E941">
        <v>11</v>
      </c>
      <c r="F941" s="3">
        <v>34</v>
      </c>
      <c r="G941" s="2">
        <f>VLOOKUP(E941,'[1]Listado de Productos'!$A$4:$I$80,6,0)</f>
        <v>21</v>
      </c>
      <c r="H941" s="2">
        <f t="shared" si="14"/>
        <v>714</v>
      </c>
      <c r="I941" t="s">
        <v>10</v>
      </c>
      <c r="J941" t="s">
        <v>11</v>
      </c>
    </row>
    <row r="942" spans="2:10" x14ac:dyDescent="0.35">
      <c r="B942" t="s">
        <v>961</v>
      </c>
      <c r="C942" s="1">
        <v>42213</v>
      </c>
      <c r="D942">
        <v>1794</v>
      </c>
      <c r="E942">
        <v>51</v>
      </c>
      <c r="F942" s="3">
        <v>34</v>
      </c>
      <c r="G942" s="2">
        <f>VLOOKUP(E942,'[1]Listado de Productos'!$A$4:$I$80,6,0)</f>
        <v>53</v>
      </c>
      <c r="H942" s="2">
        <f t="shared" si="14"/>
        <v>1802</v>
      </c>
      <c r="I942" t="s">
        <v>10</v>
      </c>
      <c r="J942" t="s">
        <v>11</v>
      </c>
    </row>
    <row r="943" spans="2:10" x14ac:dyDescent="0.35">
      <c r="B943" t="s">
        <v>962</v>
      </c>
      <c r="C943" s="1">
        <v>42214</v>
      </c>
      <c r="D943">
        <v>1531</v>
      </c>
      <c r="E943">
        <v>13</v>
      </c>
      <c r="F943" s="3">
        <v>1</v>
      </c>
      <c r="G943" s="2">
        <f>VLOOKUP(E943,'[1]Listado de Productos'!$A$4:$I$80,6,0)</f>
        <v>6</v>
      </c>
      <c r="H943" s="2">
        <f t="shared" si="14"/>
        <v>6</v>
      </c>
      <c r="I943" t="s">
        <v>18</v>
      </c>
      <c r="J943" t="s">
        <v>19</v>
      </c>
    </row>
    <row r="944" spans="2:10" x14ac:dyDescent="0.35">
      <c r="B944" t="s">
        <v>963</v>
      </c>
      <c r="C944" s="1">
        <v>42215</v>
      </c>
      <c r="D944">
        <v>1967</v>
      </c>
      <c r="E944">
        <v>71</v>
      </c>
      <c r="F944" s="3">
        <v>8</v>
      </c>
      <c r="G944" s="2">
        <f>VLOOKUP(E944,'[1]Listado de Productos'!$A$4:$I$80,6,0)</f>
        <v>21.5</v>
      </c>
      <c r="H944" s="2">
        <f t="shared" si="14"/>
        <v>172</v>
      </c>
      <c r="I944" t="s">
        <v>15</v>
      </c>
      <c r="J944" t="s">
        <v>16</v>
      </c>
    </row>
    <row r="945" spans="2:10" x14ac:dyDescent="0.35">
      <c r="B945" t="s">
        <v>964</v>
      </c>
      <c r="C945" s="1">
        <v>42216</v>
      </c>
      <c r="D945">
        <v>1674</v>
      </c>
      <c r="E945">
        <v>16</v>
      </c>
      <c r="F945" s="3">
        <v>4</v>
      </c>
      <c r="G945" s="2">
        <f>VLOOKUP(E945,'[1]Listado de Productos'!$A$4:$I$80,6,0)</f>
        <v>17.45</v>
      </c>
      <c r="H945" s="2">
        <f t="shared" si="14"/>
        <v>69.8</v>
      </c>
      <c r="I945" t="s">
        <v>18</v>
      </c>
      <c r="J945" t="s">
        <v>19</v>
      </c>
    </row>
    <row r="946" spans="2:10" x14ac:dyDescent="0.35">
      <c r="B946" t="s">
        <v>965</v>
      </c>
      <c r="C946" s="1">
        <v>42217</v>
      </c>
      <c r="D946">
        <v>1695</v>
      </c>
      <c r="E946">
        <v>59</v>
      </c>
      <c r="F946" s="3">
        <v>14</v>
      </c>
      <c r="G946" s="2">
        <f>VLOOKUP(E946,'[1]Listado de Productos'!$A$4:$I$80,6,0)</f>
        <v>55</v>
      </c>
      <c r="H946" s="2">
        <f t="shared" si="14"/>
        <v>770</v>
      </c>
      <c r="I946" t="s">
        <v>21</v>
      </c>
      <c r="J946" t="s">
        <v>22</v>
      </c>
    </row>
    <row r="947" spans="2:10" x14ac:dyDescent="0.35">
      <c r="B947" t="s">
        <v>966</v>
      </c>
      <c r="C947" s="1">
        <v>42218</v>
      </c>
      <c r="D947">
        <v>1931</v>
      </c>
      <c r="E947">
        <v>45</v>
      </c>
      <c r="F947" s="3">
        <v>3</v>
      </c>
      <c r="G947" s="2">
        <f>VLOOKUP(E947,'[1]Listado de Productos'!$A$4:$I$80,6,0)</f>
        <v>9.5</v>
      </c>
      <c r="H947" s="2">
        <f t="shared" si="14"/>
        <v>28.5</v>
      </c>
      <c r="I947" t="s">
        <v>21</v>
      </c>
      <c r="J947" t="s">
        <v>22</v>
      </c>
    </row>
    <row r="948" spans="2:10" x14ac:dyDescent="0.35">
      <c r="B948" t="s">
        <v>967</v>
      </c>
      <c r="C948" s="1">
        <v>42219</v>
      </c>
      <c r="D948">
        <v>1977</v>
      </c>
      <c r="E948">
        <v>33</v>
      </c>
      <c r="F948" s="3">
        <v>21</v>
      </c>
      <c r="G948" s="2">
        <f>VLOOKUP(E948,'[1]Listado de Productos'!$A$4:$I$80,6,0)</f>
        <v>2.5</v>
      </c>
      <c r="H948" s="2">
        <f t="shared" si="14"/>
        <v>52.5</v>
      </c>
      <c r="I948" t="s">
        <v>58</v>
      </c>
      <c r="J948" t="s">
        <v>59</v>
      </c>
    </row>
    <row r="949" spans="2:10" x14ac:dyDescent="0.35">
      <c r="B949" t="s">
        <v>968</v>
      </c>
      <c r="C949" s="1">
        <v>42220</v>
      </c>
      <c r="D949">
        <v>1012</v>
      </c>
      <c r="E949">
        <v>35</v>
      </c>
      <c r="F949" s="3">
        <v>16</v>
      </c>
      <c r="G949" s="2">
        <f>VLOOKUP(E949,'[1]Listado de Productos'!$A$4:$I$80,6,0)</f>
        <v>18</v>
      </c>
      <c r="H949" s="2">
        <f t="shared" si="14"/>
        <v>288</v>
      </c>
      <c r="I949" t="s">
        <v>15</v>
      </c>
      <c r="J949" t="s">
        <v>16</v>
      </c>
    </row>
    <row r="950" spans="2:10" x14ac:dyDescent="0.35">
      <c r="B950" t="s">
        <v>969</v>
      </c>
      <c r="C950" s="1">
        <v>42221</v>
      </c>
      <c r="D950">
        <v>1012</v>
      </c>
      <c r="E950">
        <v>65</v>
      </c>
      <c r="F950" s="3">
        <v>8</v>
      </c>
      <c r="G950" s="2">
        <f>VLOOKUP(E950,'[1]Listado de Productos'!$A$4:$I$80,6,0)</f>
        <v>21.05</v>
      </c>
      <c r="H950" s="2">
        <f t="shared" si="14"/>
        <v>168.4</v>
      </c>
      <c r="I950" t="s">
        <v>30</v>
      </c>
      <c r="J950" t="s">
        <v>31</v>
      </c>
    </row>
    <row r="951" spans="2:10" x14ac:dyDescent="0.35">
      <c r="B951" t="s">
        <v>970</v>
      </c>
      <c r="C951" s="1">
        <v>42222</v>
      </c>
      <c r="D951">
        <v>1428</v>
      </c>
      <c r="E951">
        <v>19</v>
      </c>
      <c r="F951" s="3">
        <v>12</v>
      </c>
      <c r="G951" s="2">
        <f>VLOOKUP(E951,'[1]Listado de Productos'!$A$4:$I$80,6,0)</f>
        <v>9.1999999999999993</v>
      </c>
      <c r="H951" s="2">
        <f t="shared" si="14"/>
        <v>110.39999999999999</v>
      </c>
      <c r="I951" t="s">
        <v>30</v>
      </c>
      <c r="J951" t="s">
        <v>31</v>
      </c>
    </row>
    <row r="952" spans="2:10" x14ac:dyDescent="0.35">
      <c r="B952" t="s">
        <v>971</v>
      </c>
      <c r="C952" s="1">
        <v>42223</v>
      </c>
      <c r="D952">
        <v>1285</v>
      </c>
      <c r="E952">
        <v>64</v>
      </c>
      <c r="F952" s="3">
        <v>12</v>
      </c>
      <c r="G952" s="2">
        <f>VLOOKUP(E952,'[1]Listado de Productos'!$A$4:$I$80,6,0)</f>
        <v>33.25</v>
      </c>
      <c r="H952" s="2">
        <f t="shared" si="14"/>
        <v>399</v>
      </c>
      <c r="I952" t="s">
        <v>30</v>
      </c>
      <c r="J952" t="s">
        <v>31</v>
      </c>
    </row>
    <row r="953" spans="2:10" x14ac:dyDescent="0.35">
      <c r="B953" t="s">
        <v>972</v>
      </c>
      <c r="C953" s="1">
        <v>42224</v>
      </c>
      <c r="D953">
        <v>1153</v>
      </c>
      <c r="E953">
        <v>69</v>
      </c>
      <c r="F953" s="3">
        <v>28</v>
      </c>
      <c r="G953" s="2">
        <f>VLOOKUP(E953,'[1]Listado de Productos'!$A$4:$I$80,6,0)</f>
        <v>36</v>
      </c>
      <c r="H953" s="2">
        <f t="shared" si="14"/>
        <v>1008</v>
      </c>
      <c r="I953" t="s">
        <v>58</v>
      </c>
      <c r="J953" t="s">
        <v>59</v>
      </c>
    </row>
    <row r="954" spans="2:10" x14ac:dyDescent="0.35">
      <c r="B954" t="s">
        <v>973</v>
      </c>
      <c r="C954" s="1">
        <v>42225</v>
      </c>
      <c r="D954">
        <v>1794</v>
      </c>
      <c r="E954">
        <v>7</v>
      </c>
      <c r="F954" s="3">
        <v>8</v>
      </c>
      <c r="G954" s="2">
        <f>VLOOKUP(E954,'[1]Listado de Productos'!$A$4:$I$80,6,0)</f>
        <v>30</v>
      </c>
      <c r="H954" s="2">
        <f t="shared" si="14"/>
        <v>240</v>
      </c>
      <c r="I954" t="s">
        <v>25</v>
      </c>
      <c r="J954" t="s">
        <v>26</v>
      </c>
    </row>
    <row r="955" spans="2:10" x14ac:dyDescent="0.35">
      <c r="B955" t="s">
        <v>974</v>
      </c>
      <c r="C955" s="1">
        <v>42226</v>
      </c>
      <c r="D955">
        <v>1167</v>
      </c>
      <c r="E955">
        <v>49</v>
      </c>
      <c r="F955" s="3">
        <v>28</v>
      </c>
      <c r="G955" s="2">
        <f>VLOOKUP(E955,'[1]Listado de Productos'!$A$4:$I$80,6,0)</f>
        <v>20</v>
      </c>
      <c r="H955" s="2">
        <f t="shared" si="14"/>
        <v>560</v>
      </c>
      <c r="I955" t="s">
        <v>30</v>
      </c>
      <c r="J955" t="s">
        <v>31</v>
      </c>
    </row>
    <row r="956" spans="2:10" x14ac:dyDescent="0.35">
      <c r="B956" t="s">
        <v>975</v>
      </c>
      <c r="C956" s="1">
        <v>42227</v>
      </c>
      <c r="D956">
        <v>1012</v>
      </c>
      <c r="E956">
        <v>26</v>
      </c>
      <c r="F956" s="3">
        <v>13</v>
      </c>
      <c r="G956" s="2">
        <f>VLOOKUP(E956,'[1]Listado de Productos'!$A$4:$I$80,6,0)</f>
        <v>31.23</v>
      </c>
      <c r="H956" s="2">
        <f t="shared" si="14"/>
        <v>405.99</v>
      </c>
      <c r="I956" t="s">
        <v>58</v>
      </c>
      <c r="J956" t="s">
        <v>59</v>
      </c>
    </row>
    <row r="957" spans="2:10" x14ac:dyDescent="0.35">
      <c r="B957" t="s">
        <v>976</v>
      </c>
      <c r="C957" s="1">
        <v>42228</v>
      </c>
      <c r="D957">
        <v>1054</v>
      </c>
      <c r="E957">
        <v>36</v>
      </c>
      <c r="F957" s="3">
        <v>23</v>
      </c>
      <c r="G957" s="2">
        <f>VLOOKUP(E957,'[1]Listado de Productos'!$A$4:$I$80,6,0)</f>
        <v>19</v>
      </c>
      <c r="H957" s="2">
        <f t="shared" si="14"/>
        <v>437</v>
      </c>
      <c r="I957" t="s">
        <v>58</v>
      </c>
      <c r="J957" t="s">
        <v>59</v>
      </c>
    </row>
    <row r="958" spans="2:10" x14ac:dyDescent="0.35">
      <c r="B958" t="s">
        <v>977</v>
      </c>
      <c r="C958" s="1">
        <v>42229</v>
      </c>
      <c r="D958">
        <v>1923</v>
      </c>
      <c r="E958">
        <v>7</v>
      </c>
      <c r="F958" s="3">
        <v>34</v>
      </c>
      <c r="G958" s="2">
        <f>VLOOKUP(E958,'[1]Listado de Productos'!$A$4:$I$80,6,0)</f>
        <v>30</v>
      </c>
      <c r="H958" s="2">
        <f t="shared" si="14"/>
        <v>1020</v>
      </c>
      <c r="I958" t="s">
        <v>21</v>
      </c>
      <c r="J958" t="s">
        <v>22</v>
      </c>
    </row>
    <row r="959" spans="2:10" x14ac:dyDescent="0.35">
      <c r="B959" t="s">
        <v>978</v>
      </c>
      <c r="C959" s="1">
        <v>42230</v>
      </c>
      <c r="D959">
        <v>1967</v>
      </c>
      <c r="E959">
        <v>62</v>
      </c>
      <c r="F959" s="3">
        <v>8</v>
      </c>
      <c r="G959" s="2">
        <f>VLOOKUP(E959,'[1]Listado de Productos'!$A$4:$I$80,6,0)</f>
        <v>49.3</v>
      </c>
      <c r="H959" s="2">
        <f t="shared" si="14"/>
        <v>394.4</v>
      </c>
      <c r="I959" t="s">
        <v>15</v>
      </c>
      <c r="J959" t="s">
        <v>16</v>
      </c>
    </row>
    <row r="960" spans="2:10" x14ac:dyDescent="0.35">
      <c r="B960" t="s">
        <v>979</v>
      </c>
      <c r="C960" s="1">
        <v>42231</v>
      </c>
      <c r="D960">
        <v>1932</v>
      </c>
      <c r="E960">
        <v>4</v>
      </c>
      <c r="F960" s="3">
        <v>27</v>
      </c>
      <c r="G960" s="2">
        <f>VLOOKUP(E960,'[1]Listado de Productos'!$A$4:$I$80,6,0)</f>
        <v>22</v>
      </c>
      <c r="H960" s="2">
        <f t="shared" si="14"/>
        <v>594</v>
      </c>
      <c r="I960" t="s">
        <v>15</v>
      </c>
      <c r="J960" t="s">
        <v>16</v>
      </c>
    </row>
    <row r="961" spans="2:10" x14ac:dyDescent="0.35">
      <c r="B961" t="s">
        <v>980</v>
      </c>
      <c r="C961" s="1">
        <v>42232</v>
      </c>
      <c r="D961">
        <v>1353</v>
      </c>
      <c r="E961">
        <v>69</v>
      </c>
      <c r="F961" s="3">
        <v>35</v>
      </c>
      <c r="G961" s="2">
        <f>VLOOKUP(E961,'[1]Listado de Productos'!$A$4:$I$80,6,0)</f>
        <v>36</v>
      </c>
      <c r="H961" s="2">
        <f t="shared" si="14"/>
        <v>1260</v>
      </c>
      <c r="I961" t="s">
        <v>58</v>
      </c>
      <c r="J961" t="s">
        <v>59</v>
      </c>
    </row>
    <row r="962" spans="2:10" x14ac:dyDescent="0.35">
      <c r="B962" t="s">
        <v>981</v>
      </c>
      <c r="C962" s="1">
        <v>42233</v>
      </c>
      <c r="D962">
        <v>1978</v>
      </c>
      <c r="E962">
        <v>69</v>
      </c>
      <c r="F962" s="3">
        <v>18</v>
      </c>
      <c r="G962" s="2">
        <f>VLOOKUP(E962,'[1]Listado de Productos'!$A$4:$I$80,6,0)</f>
        <v>36</v>
      </c>
      <c r="H962" s="2">
        <f t="shared" si="14"/>
        <v>648</v>
      </c>
      <c r="I962" t="s">
        <v>18</v>
      </c>
      <c r="J962" t="s">
        <v>19</v>
      </c>
    </row>
    <row r="963" spans="2:10" x14ac:dyDescent="0.35">
      <c r="B963" t="s">
        <v>982</v>
      </c>
      <c r="C963" s="1">
        <v>42234</v>
      </c>
      <c r="D963">
        <v>1695</v>
      </c>
      <c r="E963">
        <v>2</v>
      </c>
      <c r="F963" s="3">
        <v>15</v>
      </c>
      <c r="G963" s="2">
        <f>VLOOKUP(E963,'[1]Listado de Productos'!$A$4:$I$80,6,0)</f>
        <v>19</v>
      </c>
      <c r="H963" s="2">
        <f t="shared" si="14"/>
        <v>285</v>
      </c>
      <c r="I963" t="s">
        <v>58</v>
      </c>
      <c r="J963" t="s">
        <v>59</v>
      </c>
    </row>
    <row r="964" spans="2:10" x14ac:dyDescent="0.35">
      <c r="B964" t="s">
        <v>983</v>
      </c>
      <c r="C964" s="1">
        <v>42235</v>
      </c>
      <c r="D964">
        <v>1370</v>
      </c>
      <c r="E964">
        <v>37</v>
      </c>
      <c r="F964" s="3">
        <v>14</v>
      </c>
      <c r="G964" s="2">
        <f>VLOOKUP(E964,'[1]Listado de Productos'!$A$4:$I$80,6,0)</f>
        <v>26</v>
      </c>
      <c r="H964" s="2">
        <f t="shared" ref="H964:H1027" si="15">+G964*F964</f>
        <v>364</v>
      </c>
      <c r="I964" t="s">
        <v>18</v>
      </c>
      <c r="J964" t="s">
        <v>19</v>
      </c>
    </row>
    <row r="965" spans="2:10" x14ac:dyDescent="0.35">
      <c r="B965" t="s">
        <v>984</v>
      </c>
      <c r="C965" s="1">
        <v>42236</v>
      </c>
      <c r="D965">
        <v>1724</v>
      </c>
      <c r="E965">
        <v>62</v>
      </c>
      <c r="F965" s="3">
        <v>20</v>
      </c>
      <c r="G965" s="2">
        <f>VLOOKUP(E965,'[1]Listado de Productos'!$A$4:$I$80,6,0)</f>
        <v>49.3</v>
      </c>
      <c r="H965" s="2">
        <f t="shared" si="15"/>
        <v>986</v>
      </c>
      <c r="I965" t="s">
        <v>18</v>
      </c>
      <c r="J965" t="s">
        <v>19</v>
      </c>
    </row>
    <row r="966" spans="2:10" x14ac:dyDescent="0.35">
      <c r="B966" t="s">
        <v>985</v>
      </c>
      <c r="C966" s="1">
        <v>42237</v>
      </c>
      <c r="D966">
        <v>1529</v>
      </c>
      <c r="E966">
        <v>3</v>
      </c>
      <c r="F966" s="3">
        <v>22</v>
      </c>
      <c r="G966" s="2">
        <f>VLOOKUP(E966,'[1]Listado de Productos'!$A$4:$I$80,6,0)</f>
        <v>10</v>
      </c>
      <c r="H966" s="2">
        <f t="shared" si="15"/>
        <v>220</v>
      </c>
      <c r="I966" t="s">
        <v>30</v>
      </c>
      <c r="J966" t="s">
        <v>31</v>
      </c>
    </row>
    <row r="967" spans="2:10" x14ac:dyDescent="0.35">
      <c r="B967" t="s">
        <v>986</v>
      </c>
      <c r="C967" s="1">
        <v>42238</v>
      </c>
      <c r="D967">
        <v>1428</v>
      </c>
      <c r="E967">
        <v>34</v>
      </c>
      <c r="F967" s="3">
        <v>13</v>
      </c>
      <c r="G967" s="2">
        <f>VLOOKUP(E967,'[1]Listado de Productos'!$A$4:$I$80,6,0)</f>
        <v>14</v>
      </c>
      <c r="H967" s="2">
        <f t="shared" si="15"/>
        <v>182</v>
      </c>
      <c r="I967" t="s">
        <v>10</v>
      </c>
      <c r="J967" t="s">
        <v>11</v>
      </c>
    </row>
    <row r="968" spans="2:10" x14ac:dyDescent="0.35">
      <c r="B968" t="s">
        <v>987</v>
      </c>
      <c r="C968" s="1">
        <v>42239</v>
      </c>
      <c r="D968">
        <v>1674</v>
      </c>
      <c r="E968">
        <v>28</v>
      </c>
      <c r="F968" s="3">
        <v>13</v>
      </c>
      <c r="G968" s="2">
        <f>VLOOKUP(E968,'[1]Listado de Productos'!$A$4:$I$80,6,0)</f>
        <v>45.6</v>
      </c>
      <c r="H968" s="2">
        <f t="shared" si="15"/>
        <v>592.80000000000007</v>
      </c>
      <c r="I968" t="s">
        <v>18</v>
      </c>
      <c r="J968" t="s">
        <v>19</v>
      </c>
    </row>
    <row r="969" spans="2:10" x14ac:dyDescent="0.35">
      <c r="B969" t="s">
        <v>988</v>
      </c>
      <c r="C969" s="1">
        <v>42240</v>
      </c>
      <c r="D969">
        <v>1353</v>
      </c>
      <c r="E969">
        <v>32</v>
      </c>
      <c r="F969" s="3">
        <v>10</v>
      </c>
      <c r="G969" s="2">
        <f>VLOOKUP(E969,'[1]Listado de Productos'!$A$4:$I$80,6,0)</f>
        <v>32</v>
      </c>
      <c r="H969" s="2">
        <f t="shared" si="15"/>
        <v>320</v>
      </c>
      <c r="I969" t="s">
        <v>15</v>
      </c>
      <c r="J969" t="s">
        <v>16</v>
      </c>
    </row>
    <row r="970" spans="2:10" x14ac:dyDescent="0.35">
      <c r="B970" t="s">
        <v>989</v>
      </c>
      <c r="C970" s="1">
        <v>42241</v>
      </c>
      <c r="D970">
        <v>1301</v>
      </c>
      <c r="E970">
        <v>39</v>
      </c>
      <c r="F970" s="3">
        <v>21</v>
      </c>
      <c r="G970" s="2">
        <f>VLOOKUP(E970,'[1]Listado de Productos'!$A$4:$I$80,6,0)</f>
        <v>18</v>
      </c>
      <c r="H970" s="2">
        <f t="shared" si="15"/>
        <v>378</v>
      </c>
      <c r="I970" t="s">
        <v>21</v>
      </c>
      <c r="J970" t="s">
        <v>22</v>
      </c>
    </row>
    <row r="971" spans="2:10" x14ac:dyDescent="0.35">
      <c r="B971" t="s">
        <v>990</v>
      </c>
      <c r="C971" s="1">
        <v>42242</v>
      </c>
      <c r="D971">
        <v>1370</v>
      </c>
      <c r="E971">
        <v>8</v>
      </c>
      <c r="F971" s="3">
        <v>15</v>
      </c>
      <c r="G971" s="2">
        <f>VLOOKUP(E971,'[1]Listado de Productos'!$A$4:$I$80,6,0)</f>
        <v>40</v>
      </c>
      <c r="H971" s="2">
        <f t="shared" si="15"/>
        <v>600</v>
      </c>
      <c r="I971" t="s">
        <v>15</v>
      </c>
      <c r="J971" t="s">
        <v>16</v>
      </c>
    </row>
    <row r="972" spans="2:10" x14ac:dyDescent="0.35">
      <c r="B972" t="s">
        <v>991</v>
      </c>
      <c r="C972" s="1">
        <v>42243</v>
      </c>
      <c r="D972">
        <v>1334</v>
      </c>
      <c r="E972">
        <v>62</v>
      </c>
      <c r="F972" s="3">
        <v>6</v>
      </c>
      <c r="G972" s="2">
        <f>VLOOKUP(E972,'[1]Listado de Productos'!$A$4:$I$80,6,0)</f>
        <v>49.3</v>
      </c>
      <c r="H972" s="2">
        <f t="shared" si="15"/>
        <v>295.79999999999995</v>
      </c>
      <c r="I972" t="s">
        <v>10</v>
      </c>
      <c r="J972" t="s">
        <v>11</v>
      </c>
    </row>
    <row r="973" spans="2:10" x14ac:dyDescent="0.35">
      <c r="B973" t="s">
        <v>992</v>
      </c>
      <c r="C973" s="1">
        <v>42244</v>
      </c>
      <c r="D973">
        <v>1360</v>
      </c>
      <c r="E973">
        <v>35</v>
      </c>
      <c r="F973" s="3">
        <v>27</v>
      </c>
      <c r="G973" s="2">
        <f>VLOOKUP(E973,'[1]Listado de Productos'!$A$4:$I$80,6,0)</f>
        <v>18</v>
      </c>
      <c r="H973" s="2">
        <f t="shared" si="15"/>
        <v>486</v>
      </c>
      <c r="I973" t="s">
        <v>15</v>
      </c>
      <c r="J973" t="s">
        <v>16</v>
      </c>
    </row>
    <row r="974" spans="2:10" x14ac:dyDescent="0.35">
      <c r="B974" t="s">
        <v>993</v>
      </c>
      <c r="C974" s="1">
        <v>42245</v>
      </c>
      <c r="D974">
        <v>1977</v>
      </c>
      <c r="E974">
        <v>64</v>
      </c>
      <c r="F974" s="3">
        <v>24</v>
      </c>
      <c r="G974" s="2">
        <f>VLOOKUP(E974,'[1]Listado de Productos'!$A$4:$I$80,6,0)</f>
        <v>33.25</v>
      </c>
      <c r="H974" s="2">
        <f t="shared" si="15"/>
        <v>798</v>
      </c>
      <c r="I974" t="s">
        <v>15</v>
      </c>
      <c r="J974" t="s">
        <v>16</v>
      </c>
    </row>
    <row r="975" spans="2:10" x14ac:dyDescent="0.35">
      <c r="B975" t="s">
        <v>994</v>
      </c>
      <c r="C975" s="1">
        <v>42246</v>
      </c>
      <c r="D975">
        <v>1815</v>
      </c>
      <c r="E975">
        <v>70</v>
      </c>
      <c r="F975" s="3">
        <v>25</v>
      </c>
      <c r="G975" s="2">
        <f>VLOOKUP(E975,'[1]Listado de Productos'!$A$4:$I$80,6,0)</f>
        <v>15</v>
      </c>
      <c r="H975" s="2">
        <f t="shared" si="15"/>
        <v>375</v>
      </c>
      <c r="I975" t="s">
        <v>15</v>
      </c>
      <c r="J975" t="s">
        <v>16</v>
      </c>
    </row>
    <row r="976" spans="2:10" x14ac:dyDescent="0.35">
      <c r="B976" t="s">
        <v>995</v>
      </c>
      <c r="C976" s="1">
        <v>42247</v>
      </c>
      <c r="D976">
        <v>1055</v>
      </c>
      <c r="E976">
        <v>12</v>
      </c>
      <c r="F976" s="3">
        <v>13</v>
      </c>
      <c r="G976" s="2">
        <f>VLOOKUP(E976,'[1]Listado de Productos'!$A$4:$I$80,6,0)</f>
        <v>38</v>
      </c>
      <c r="H976" s="2">
        <f t="shared" si="15"/>
        <v>494</v>
      </c>
      <c r="I976" t="s">
        <v>10</v>
      </c>
      <c r="J976" t="s">
        <v>11</v>
      </c>
    </row>
    <row r="977" spans="2:10" x14ac:dyDescent="0.35">
      <c r="B977" t="s">
        <v>996</v>
      </c>
      <c r="C977" s="1">
        <v>42248</v>
      </c>
      <c r="D977">
        <v>1725</v>
      </c>
      <c r="E977">
        <v>53</v>
      </c>
      <c r="F977" s="3">
        <v>1</v>
      </c>
      <c r="G977" s="2">
        <f>VLOOKUP(E977,'[1]Listado de Productos'!$A$4:$I$80,6,0)</f>
        <v>32.799999999999997</v>
      </c>
      <c r="H977" s="2">
        <f t="shared" si="15"/>
        <v>32.799999999999997</v>
      </c>
      <c r="I977" t="s">
        <v>21</v>
      </c>
      <c r="J977" t="s">
        <v>22</v>
      </c>
    </row>
    <row r="978" spans="2:10" x14ac:dyDescent="0.35">
      <c r="B978" t="s">
        <v>997</v>
      </c>
      <c r="C978" s="1">
        <v>42249</v>
      </c>
      <c r="D978">
        <v>1656</v>
      </c>
      <c r="E978">
        <v>10</v>
      </c>
      <c r="F978" s="3">
        <v>11</v>
      </c>
      <c r="G978" s="2">
        <f>VLOOKUP(E978,'[1]Listado de Productos'!$A$4:$I$80,6,0)</f>
        <v>31</v>
      </c>
      <c r="H978" s="2">
        <f t="shared" si="15"/>
        <v>341</v>
      </c>
      <c r="I978" t="s">
        <v>58</v>
      </c>
      <c r="J978" t="s">
        <v>59</v>
      </c>
    </row>
    <row r="979" spans="2:10" x14ac:dyDescent="0.35">
      <c r="B979" t="s">
        <v>998</v>
      </c>
      <c r="C979" s="1">
        <v>42250</v>
      </c>
      <c r="D979">
        <v>1960</v>
      </c>
      <c r="E979">
        <v>38</v>
      </c>
      <c r="F979" s="3">
        <v>8</v>
      </c>
      <c r="G979" s="2">
        <f>VLOOKUP(E979,'[1]Listado de Productos'!$A$4:$I$80,6,0)</f>
        <v>263.5</v>
      </c>
      <c r="H979" s="2">
        <f t="shared" si="15"/>
        <v>2108</v>
      </c>
      <c r="I979" t="s">
        <v>21</v>
      </c>
      <c r="J979" t="s">
        <v>22</v>
      </c>
    </row>
    <row r="980" spans="2:10" x14ac:dyDescent="0.35">
      <c r="B980" t="s">
        <v>999</v>
      </c>
      <c r="C980" s="1">
        <v>42251</v>
      </c>
      <c r="D980">
        <v>1330</v>
      </c>
      <c r="E980">
        <v>10</v>
      </c>
      <c r="F980" s="3">
        <v>7</v>
      </c>
      <c r="G980" s="2">
        <f>VLOOKUP(E980,'[1]Listado de Productos'!$A$4:$I$80,6,0)</f>
        <v>31</v>
      </c>
      <c r="H980" s="2">
        <f t="shared" si="15"/>
        <v>217</v>
      </c>
      <c r="I980" t="s">
        <v>30</v>
      </c>
      <c r="J980" t="s">
        <v>31</v>
      </c>
    </row>
    <row r="981" spans="2:10" x14ac:dyDescent="0.35">
      <c r="B981" t="s">
        <v>1000</v>
      </c>
      <c r="C981" s="1">
        <v>42252</v>
      </c>
      <c r="D981">
        <v>1978</v>
      </c>
      <c r="E981">
        <v>6</v>
      </c>
      <c r="F981" s="3">
        <v>13</v>
      </c>
      <c r="G981" s="2">
        <f>VLOOKUP(E981,'[1]Listado de Productos'!$A$4:$I$80,6,0)</f>
        <v>25</v>
      </c>
      <c r="H981" s="2">
        <f t="shared" si="15"/>
        <v>325</v>
      </c>
      <c r="I981" t="s">
        <v>25</v>
      </c>
      <c r="J981" t="s">
        <v>26</v>
      </c>
    </row>
    <row r="982" spans="2:10" x14ac:dyDescent="0.35">
      <c r="B982" t="s">
        <v>1001</v>
      </c>
      <c r="C982" s="1">
        <v>42253</v>
      </c>
      <c r="D982">
        <v>1054</v>
      </c>
      <c r="E982">
        <v>46</v>
      </c>
      <c r="F982" s="3">
        <v>3</v>
      </c>
      <c r="G982" s="2">
        <f>VLOOKUP(E982,'[1]Listado de Productos'!$A$4:$I$80,6,0)</f>
        <v>12</v>
      </c>
      <c r="H982" s="2">
        <f t="shared" si="15"/>
        <v>36</v>
      </c>
      <c r="I982" t="s">
        <v>58</v>
      </c>
      <c r="J982" t="s">
        <v>59</v>
      </c>
    </row>
    <row r="983" spans="2:10" x14ac:dyDescent="0.35">
      <c r="B983" t="s">
        <v>1002</v>
      </c>
      <c r="C983" s="1">
        <v>42254</v>
      </c>
      <c r="D983">
        <v>1285</v>
      </c>
      <c r="E983">
        <v>74</v>
      </c>
      <c r="F983" s="3">
        <v>17</v>
      </c>
      <c r="G983" s="2">
        <f>VLOOKUP(E983,'[1]Listado de Productos'!$A$4:$I$80,6,0)</f>
        <v>10</v>
      </c>
      <c r="H983" s="2">
        <f t="shared" si="15"/>
        <v>170</v>
      </c>
      <c r="I983" t="s">
        <v>10</v>
      </c>
      <c r="J983" t="s">
        <v>11</v>
      </c>
    </row>
    <row r="984" spans="2:10" x14ac:dyDescent="0.35">
      <c r="B984" t="s">
        <v>1003</v>
      </c>
      <c r="C984" s="1">
        <v>42255</v>
      </c>
      <c r="D984">
        <v>1658</v>
      </c>
      <c r="E984">
        <v>28</v>
      </c>
      <c r="F984" s="3">
        <v>21</v>
      </c>
      <c r="G984" s="2">
        <f>VLOOKUP(E984,'[1]Listado de Productos'!$A$4:$I$80,6,0)</f>
        <v>45.6</v>
      </c>
      <c r="H984" s="2">
        <f t="shared" si="15"/>
        <v>957.6</v>
      </c>
      <c r="I984" t="s">
        <v>25</v>
      </c>
      <c r="J984" t="s">
        <v>26</v>
      </c>
    </row>
    <row r="985" spans="2:10" x14ac:dyDescent="0.35">
      <c r="B985" t="s">
        <v>1004</v>
      </c>
      <c r="C985" s="1">
        <v>42256</v>
      </c>
      <c r="D985">
        <v>1966</v>
      </c>
      <c r="E985">
        <v>51</v>
      </c>
      <c r="F985" s="3">
        <v>23</v>
      </c>
      <c r="G985" s="2">
        <f>VLOOKUP(E985,'[1]Listado de Productos'!$A$4:$I$80,6,0)</f>
        <v>53</v>
      </c>
      <c r="H985" s="2">
        <f t="shared" si="15"/>
        <v>1219</v>
      </c>
      <c r="I985" t="s">
        <v>18</v>
      </c>
      <c r="J985" t="s">
        <v>19</v>
      </c>
    </row>
    <row r="986" spans="2:10" x14ac:dyDescent="0.35">
      <c r="B986" t="s">
        <v>1005</v>
      </c>
      <c r="C986" s="1">
        <v>42257</v>
      </c>
      <c r="D986">
        <v>1725</v>
      </c>
      <c r="E986">
        <v>13</v>
      </c>
      <c r="F986" s="3">
        <v>9</v>
      </c>
      <c r="G986" s="2">
        <f>VLOOKUP(E986,'[1]Listado de Productos'!$A$4:$I$80,6,0)</f>
        <v>6</v>
      </c>
      <c r="H986" s="2">
        <f t="shared" si="15"/>
        <v>54</v>
      </c>
      <c r="I986" t="s">
        <v>21</v>
      </c>
      <c r="J986" t="s">
        <v>22</v>
      </c>
    </row>
    <row r="987" spans="2:10" x14ac:dyDescent="0.35">
      <c r="B987" t="s">
        <v>1006</v>
      </c>
      <c r="C987" s="1">
        <v>42258</v>
      </c>
      <c r="D987">
        <v>1011</v>
      </c>
      <c r="E987">
        <v>53</v>
      </c>
      <c r="F987" s="3">
        <v>27</v>
      </c>
      <c r="G987" s="2">
        <f>VLOOKUP(E987,'[1]Listado de Productos'!$A$4:$I$80,6,0)</f>
        <v>32.799999999999997</v>
      </c>
      <c r="H987" s="2">
        <f t="shared" si="15"/>
        <v>885.59999999999991</v>
      </c>
      <c r="I987" t="s">
        <v>30</v>
      </c>
      <c r="J987" t="s">
        <v>31</v>
      </c>
    </row>
    <row r="988" spans="2:10" x14ac:dyDescent="0.35">
      <c r="B988" t="s">
        <v>1007</v>
      </c>
      <c r="C988" s="1">
        <v>42259</v>
      </c>
      <c r="D988">
        <v>1352</v>
      </c>
      <c r="E988">
        <v>1</v>
      </c>
      <c r="F988" s="3">
        <v>9</v>
      </c>
      <c r="G988" s="2">
        <f>VLOOKUP(E988,'[1]Listado de Productos'!$A$4:$I$80,6,0)</f>
        <v>18</v>
      </c>
      <c r="H988" s="2">
        <f t="shared" si="15"/>
        <v>162</v>
      </c>
      <c r="I988" t="s">
        <v>18</v>
      </c>
      <c r="J988" t="s">
        <v>19</v>
      </c>
    </row>
    <row r="989" spans="2:10" x14ac:dyDescent="0.35">
      <c r="B989" t="s">
        <v>1008</v>
      </c>
      <c r="C989" s="1">
        <v>42260</v>
      </c>
      <c r="D989">
        <v>1574</v>
      </c>
      <c r="E989">
        <v>77</v>
      </c>
      <c r="F989" s="3">
        <v>17</v>
      </c>
      <c r="G989" s="2">
        <f>VLOOKUP(E989,'[1]Listado de Productos'!$A$4:$I$80,6,0)</f>
        <v>13</v>
      </c>
      <c r="H989" s="2">
        <f t="shared" si="15"/>
        <v>221</v>
      </c>
      <c r="I989" t="s">
        <v>21</v>
      </c>
      <c r="J989" t="s">
        <v>22</v>
      </c>
    </row>
    <row r="990" spans="2:10" x14ac:dyDescent="0.35">
      <c r="B990" t="s">
        <v>1009</v>
      </c>
      <c r="C990" s="1">
        <v>42261</v>
      </c>
      <c r="D990">
        <v>1675</v>
      </c>
      <c r="E990">
        <v>13</v>
      </c>
      <c r="F990" s="3">
        <v>35</v>
      </c>
      <c r="G990" s="2">
        <f>VLOOKUP(E990,'[1]Listado de Productos'!$A$4:$I$80,6,0)</f>
        <v>6</v>
      </c>
      <c r="H990" s="2">
        <f t="shared" si="15"/>
        <v>210</v>
      </c>
      <c r="I990" t="s">
        <v>15</v>
      </c>
      <c r="J990" t="s">
        <v>16</v>
      </c>
    </row>
    <row r="991" spans="2:10" x14ac:dyDescent="0.35">
      <c r="B991" t="s">
        <v>1010</v>
      </c>
      <c r="C991" s="1">
        <v>42262</v>
      </c>
      <c r="D991">
        <v>1154</v>
      </c>
      <c r="E991">
        <v>28</v>
      </c>
      <c r="F991" s="3">
        <v>35</v>
      </c>
      <c r="G991" s="2">
        <f>VLOOKUP(E991,'[1]Listado de Productos'!$A$4:$I$80,6,0)</f>
        <v>45.6</v>
      </c>
      <c r="H991" s="2">
        <f t="shared" si="15"/>
        <v>1596</v>
      </c>
      <c r="I991" t="s">
        <v>18</v>
      </c>
      <c r="J991" t="s">
        <v>19</v>
      </c>
    </row>
    <row r="992" spans="2:10" x14ac:dyDescent="0.35">
      <c r="B992" t="s">
        <v>1011</v>
      </c>
      <c r="C992" s="1">
        <v>42263</v>
      </c>
      <c r="D992">
        <v>1426</v>
      </c>
      <c r="E992">
        <v>24</v>
      </c>
      <c r="F992" s="3">
        <v>31</v>
      </c>
      <c r="G992" s="2">
        <f>VLOOKUP(E992,'[1]Listado de Productos'!$A$4:$I$80,6,0)</f>
        <v>4.5</v>
      </c>
      <c r="H992" s="2">
        <f t="shared" si="15"/>
        <v>139.5</v>
      </c>
      <c r="I992" t="s">
        <v>58</v>
      </c>
      <c r="J992" t="s">
        <v>59</v>
      </c>
    </row>
    <row r="993" spans="2:10" x14ac:dyDescent="0.35">
      <c r="B993" t="s">
        <v>1012</v>
      </c>
      <c r="C993" s="1">
        <v>42264</v>
      </c>
      <c r="D993">
        <v>1907</v>
      </c>
      <c r="E993">
        <v>17</v>
      </c>
      <c r="F993" s="3">
        <v>9</v>
      </c>
      <c r="G993" s="2">
        <f>VLOOKUP(E993,'[1]Listado de Productos'!$A$4:$I$80,6,0)</f>
        <v>39</v>
      </c>
      <c r="H993" s="2">
        <f t="shared" si="15"/>
        <v>351</v>
      </c>
      <c r="I993" t="s">
        <v>18</v>
      </c>
      <c r="J993" t="s">
        <v>19</v>
      </c>
    </row>
    <row r="994" spans="2:10" x14ac:dyDescent="0.35">
      <c r="B994" t="s">
        <v>1013</v>
      </c>
      <c r="C994" s="1">
        <v>42265</v>
      </c>
      <c r="D994">
        <v>1907</v>
      </c>
      <c r="E994">
        <v>7</v>
      </c>
      <c r="F994" s="3">
        <v>21</v>
      </c>
      <c r="G994" s="2">
        <f>VLOOKUP(E994,'[1]Listado de Productos'!$A$4:$I$80,6,0)</f>
        <v>30</v>
      </c>
      <c r="H994" s="2">
        <f t="shared" si="15"/>
        <v>630</v>
      </c>
      <c r="I994" t="s">
        <v>21</v>
      </c>
      <c r="J994" t="s">
        <v>22</v>
      </c>
    </row>
    <row r="995" spans="2:10" x14ac:dyDescent="0.35">
      <c r="B995" t="s">
        <v>1014</v>
      </c>
      <c r="C995" s="1">
        <v>42266</v>
      </c>
      <c r="D995">
        <v>1152</v>
      </c>
      <c r="E995">
        <v>3</v>
      </c>
      <c r="F995" s="3">
        <v>25</v>
      </c>
      <c r="G995" s="2">
        <f>VLOOKUP(E995,'[1]Listado de Productos'!$A$4:$I$80,6,0)</f>
        <v>10</v>
      </c>
      <c r="H995" s="2">
        <f t="shared" si="15"/>
        <v>250</v>
      </c>
      <c r="I995" t="s">
        <v>10</v>
      </c>
      <c r="J995" t="s">
        <v>11</v>
      </c>
    </row>
    <row r="996" spans="2:10" x14ac:dyDescent="0.35">
      <c r="B996" t="s">
        <v>1015</v>
      </c>
      <c r="C996" s="1">
        <v>42267</v>
      </c>
      <c r="D996">
        <v>1674</v>
      </c>
      <c r="E996">
        <v>76</v>
      </c>
      <c r="F996" s="3">
        <v>27</v>
      </c>
      <c r="G996" s="2">
        <f>VLOOKUP(E996,'[1]Listado de Productos'!$A$4:$I$80,6,0)</f>
        <v>18</v>
      </c>
      <c r="H996" s="2">
        <f t="shared" si="15"/>
        <v>486</v>
      </c>
      <c r="I996" t="s">
        <v>21</v>
      </c>
      <c r="J996" t="s">
        <v>22</v>
      </c>
    </row>
    <row r="997" spans="2:10" x14ac:dyDescent="0.35">
      <c r="B997" t="s">
        <v>1016</v>
      </c>
      <c r="C997" s="1">
        <v>42268</v>
      </c>
      <c r="D997">
        <v>1333</v>
      </c>
      <c r="E997">
        <v>52</v>
      </c>
      <c r="F997" s="3">
        <v>27</v>
      </c>
      <c r="G997" s="2">
        <f>VLOOKUP(E997,'[1]Listado de Productos'!$A$4:$I$80,6,0)</f>
        <v>7</v>
      </c>
      <c r="H997" s="2">
        <f t="shared" si="15"/>
        <v>189</v>
      </c>
      <c r="I997" t="s">
        <v>10</v>
      </c>
      <c r="J997" t="s">
        <v>11</v>
      </c>
    </row>
    <row r="998" spans="2:10" x14ac:dyDescent="0.35">
      <c r="B998" t="s">
        <v>1017</v>
      </c>
      <c r="C998" s="1">
        <v>42269</v>
      </c>
      <c r="D998">
        <v>1950</v>
      </c>
      <c r="E998">
        <v>4</v>
      </c>
      <c r="F998" s="3">
        <v>27</v>
      </c>
      <c r="G998" s="2">
        <f>VLOOKUP(E998,'[1]Listado de Productos'!$A$4:$I$80,6,0)</f>
        <v>22</v>
      </c>
      <c r="H998" s="2">
        <f t="shared" si="15"/>
        <v>594</v>
      </c>
      <c r="I998" t="s">
        <v>10</v>
      </c>
      <c r="J998" t="s">
        <v>11</v>
      </c>
    </row>
    <row r="999" spans="2:10" x14ac:dyDescent="0.35">
      <c r="B999" t="s">
        <v>1018</v>
      </c>
      <c r="C999" s="1">
        <v>42270</v>
      </c>
      <c r="D999">
        <v>1758</v>
      </c>
      <c r="E999">
        <v>55</v>
      </c>
      <c r="F999" s="3">
        <v>21</v>
      </c>
      <c r="G999" s="2">
        <f>VLOOKUP(E999,'[1]Listado de Productos'!$A$4:$I$80,6,0)</f>
        <v>24</v>
      </c>
      <c r="H999" s="2">
        <f t="shared" si="15"/>
        <v>504</v>
      </c>
      <c r="I999" t="s">
        <v>10</v>
      </c>
      <c r="J999" t="s">
        <v>11</v>
      </c>
    </row>
    <row r="1000" spans="2:10" x14ac:dyDescent="0.35">
      <c r="B1000" t="s">
        <v>1019</v>
      </c>
      <c r="C1000" s="1">
        <v>42271</v>
      </c>
      <c r="D1000">
        <v>1370</v>
      </c>
      <c r="E1000">
        <v>18</v>
      </c>
      <c r="F1000" s="3">
        <v>34</v>
      </c>
      <c r="G1000" s="2">
        <f>VLOOKUP(E1000,'[1]Listado de Productos'!$A$4:$I$80,6,0)</f>
        <v>62.5</v>
      </c>
      <c r="H1000" s="2">
        <f t="shared" si="15"/>
        <v>2125</v>
      </c>
      <c r="I1000" t="s">
        <v>30</v>
      </c>
      <c r="J1000" t="s">
        <v>31</v>
      </c>
    </row>
    <row r="1001" spans="2:10" x14ac:dyDescent="0.35">
      <c r="B1001" t="s">
        <v>1020</v>
      </c>
      <c r="C1001" s="1">
        <v>42272</v>
      </c>
      <c r="D1001">
        <v>1673</v>
      </c>
      <c r="E1001">
        <v>7</v>
      </c>
      <c r="F1001" s="3">
        <v>30</v>
      </c>
      <c r="G1001" s="2">
        <f>VLOOKUP(E1001,'[1]Listado de Productos'!$A$4:$I$80,6,0)</f>
        <v>30</v>
      </c>
      <c r="H1001" s="2">
        <f t="shared" si="15"/>
        <v>900</v>
      </c>
      <c r="I1001" t="s">
        <v>25</v>
      </c>
      <c r="J1001" t="s">
        <v>26</v>
      </c>
    </row>
    <row r="1002" spans="2:10" x14ac:dyDescent="0.35">
      <c r="B1002" t="s">
        <v>1021</v>
      </c>
      <c r="C1002" s="1">
        <v>42273</v>
      </c>
      <c r="D1002">
        <v>1310</v>
      </c>
      <c r="E1002">
        <v>38</v>
      </c>
      <c r="F1002" s="3">
        <v>9</v>
      </c>
      <c r="G1002" s="2">
        <f>VLOOKUP(E1002,'[1]Listado de Productos'!$A$4:$I$80,6,0)</f>
        <v>263.5</v>
      </c>
      <c r="H1002" s="2">
        <f t="shared" si="15"/>
        <v>2371.5</v>
      </c>
      <c r="I1002" t="s">
        <v>15</v>
      </c>
      <c r="J1002" t="s">
        <v>16</v>
      </c>
    </row>
    <row r="1003" spans="2:10" x14ac:dyDescent="0.35">
      <c r="B1003" t="s">
        <v>1022</v>
      </c>
      <c r="C1003" s="1">
        <v>42274</v>
      </c>
      <c r="D1003">
        <v>1311</v>
      </c>
      <c r="E1003">
        <v>61</v>
      </c>
      <c r="F1003" s="3">
        <v>13</v>
      </c>
      <c r="G1003" s="2">
        <f>VLOOKUP(E1003,'[1]Listado de Productos'!$A$4:$I$80,6,0)</f>
        <v>28.5</v>
      </c>
      <c r="H1003" s="2">
        <f t="shared" si="15"/>
        <v>370.5</v>
      </c>
      <c r="I1003" t="s">
        <v>58</v>
      </c>
      <c r="J1003" t="s">
        <v>59</v>
      </c>
    </row>
    <row r="1004" spans="2:10" x14ac:dyDescent="0.35">
      <c r="B1004" t="s">
        <v>1023</v>
      </c>
      <c r="C1004" s="1">
        <v>42275</v>
      </c>
      <c r="D1004">
        <v>1510</v>
      </c>
      <c r="E1004">
        <v>16</v>
      </c>
      <c r="F1004" s="3">
        <v>21</v>
      </c>
      <c r="G1004" s="2">
        <f>VLOOKUP(E1004,'[1]Listado de Productos'!$A$4:$I$80,6,0)</f>
        <v>17.45</v>
      </c>
      <c r="H1004" s="2">
        <f t="shared" si="15"/>
        <v>366.45</v>
      </c>
      <c r="I1004" t="s">
        <v>15</v>
      </c>
      <c r="J1004" t="s">
        <v>16</v>
      </c>
    </row>
    <row r="1005" spans="2:10" x14ac:dyDescent="0.35">
      <c r="B1005" t="s">
        <v>1024</v>
      </c>
      <c r="C1005" s="1">
        <v>42276</v>
      </c>
      <c r="D1005">
        <v>1725</v>
      </c>
      <c r="E1005">
        <v>1</v>
      </c>
      <c r="F1005" s="3">
        <v>5</v>
      </c>
      <c r="G1005" s="2">
        <f>VLOOKUP(E1005,'[1]Listado de Productos'!$A$4:$I$80,6,0)</f>
        <v>18</v>
      </c>
      <c r="H1005" s="2">
        <f t="shared" si="15"/>
        <v>90</v>
      </c>
      <c r="I1005" t="s">
        <v>10</v>
      </c>
      <c r="J1005" t="s">
        <v>11</v>
      </c>
    </row>
    <row r="1006" spans="2:10" x14ac:dyDescent="0.35">
      <c r="B1006" t="s">
        <v>1025</v>
      </c>
      <c r="C1006" s="1">
        <v>42277</v>
      </c>
      <c r="D1006">
        <v>1696</v>
      </c>
      <c r="E1006">
        <v>11</v>
      </c>
      <c r="F1006" s="3">
        <v>25</v>
      </c>
      <c r="G1006" s="2">
        <f>VLOOKUP(E1006,'[1]Listado de Productos'!$A$4:$I$80,6,0)</f>
        <v>21</v>
      </c>
      <c r="H1006" s="2">
        <f t="shared" si="15"/>
        <v>525</v>
      </c>
      <c r="I1006" t="s">
        <v>58</v>
      </c>
      <c r="J1006" t="s">
        <v>59</v>
      </c>
    </row>
    <row r="1007" spans="2:10" x14ac:dyDescent="0.35">
      <c r="B1007" t="s">
        <v>1026</v>
      </c>
      <c r="C1007" s="1">
        <v>42278</v>
      </c>
      <c r="D1007">
        <v>1960</v>
      </c>
      <c r="E1007">
        <v>22</v>
      </c>
      <c r="F1007" s="3">
        <v>22</v>
      </c>
      <c r="G1007" s="2">
        <f>VLOOKUP(E1007,'[1]Listado de Productos'!$A$4:$I$80,6,0)</f>
        <v>21</v>
      </c>
      <c r="H1007" s="2">
        <f t="shared" si="15"/>
        <v>462</v>
      </c>
      <c r="I1007" t="s">
        <v>58</v>
      </c>
      <c r="J1007" t="s">
        <v>59</v>
      </c>
    </row>
    <row r="1008" spans="2:10" x14ac:dyDescent="0.35">
      <c r="B1008" t="s">
        <v>1027</v>
      </c>
      <c r="C1008" s="1">
        <v>42279</v>
      </c>
      <c r="D1008">
        <v>1428</v>
      </c>
      <c r="E1008">
        <v>55</v>
      </c>
      <c r="F1008" s="3">
        <v>1</v>
      </c>
      <c r="G1008" s="2">
        <f>VLOOKUP(E1008,'[1]Listado de Productos'!$A$4:$I$80,6,0)</f>
        <v>24</v>
      </c>
      <c r="H1008" s="2">
        <f t="shared" si="15"/>
        <v>24</v>
      </c>
      <c r="I1008" t="s">
        <v>58</v>
      </c>
      <c r="J1008" t="s">
        <v>59</v>
      </c>
    </row>
    <row r="1009" spans="2:10" x14ac:dyDescent="0.35">
      <c r="B1009" t="s">
        <v>1028</v>
      </c>
      <c r="C1009" s="1">
        <v>42280</v>
      </c>
      <c r="D1009">
        <v>1923</v>
      </c>
      <c r="E1009">
        <v>64</v>
      </c>
      <c r="F1009" s="3">
        <v>8</v>
      </c>
      <c r="G1009" s="2">
        <f>VLOOKUP(E1009,'[1]Listado de Productos'!$A$4:$I$80,6,0)</f>
        <v>33.25</v>
      </c>
      <c r="H1009" s="2">
        <f t="shared" si="15"/>
        <v>266</v>
      </c>
      <c r="I1009" t="s">
        <v>10</v>
      </c>
      <c r="J1009" t="s">
        <v>11</v>
      </c>
    </row>
    <row r="1010" spans="2:10" x14ac:dyDescent="0.35">
      <c r="B1010" t="s">
        <v>1029</v>
      </c>
      <c r="C1010" s="1">
        <v>42281</v>
      </c>
      <c r="D1010">
        <v>1908</v>
      </c>
      <c r="E1010">
        <v>13</v>
      </c>
      <c r="F1010" s="3">
        <v>31</v>
      </c>
      <c r="G1010" s="2">
        <f>VLOOKUP(E1010,'[1]Listado de Productos'!$A$4:$I$80,6,0)</f>
        <v>6</v>
      </c>
      <c r="H1010" s="2">
        <f t="shared" si="15"/>
        <v>186</v>
      </c>
      <c r="I1010" t="s">
        <v>21</v>
      </c>
      <c r="J1010" t="s">
        <v>22</v>
      </c>
    </row>
    <row r="1011" spans="2:10" x14ac:dyDescent="0.35">
      <c r="B1011" t="s">
        <v>1030</v>
      </c>
      <c r="C1011" s="1">
        <v>42282</v>
      </c>
      <c r="D1011">
        <v>1976</v>
      </c>
      <c r="E1011">
        <v>10</v>
      </c>
      <c r="F1011" s="3">
        <v>21</v>
      </c>
      <c r="G1011" s="2">
        <f>VLOOKUP(E1011,'[1]Listado de Productos'!$A$4:$I$80,6,0)</f>
        <v>31</v>
      </c>
      <c r="H1011" s="2">
        <f t="shared" si="15"/>
        <v>651</v>
      </c>
      <c r="I1011" t="s">
        <v>58</v>
      </c>
      <c r="J1011" t="s">
        <v>59</v>
      </c>
    </row>
    <row r="1012" spans="2:10" x14ac:dyDescent="0.35">
      <c r="B1012" t="s">
        <v>1031</v>
      </c>
      <c r="C1012" s="1">
        <v>42283</v>
      </c>
      <c r="D1012">
        <v>1301</v>
      </c>
      <c r="E1012">
        <v>48</v>
      </c>
      <c r="F1012" s="3">
        <v>6</v>
      </c>
      <c r="G1012" s="2">
        <f>VLOOKUP(E1012,'[1]Listado de Productos'!$A$4:$I$80,6,0)</f>
        <v>12.75</v>
      </c>
      <c r="H1012" s="2">
        <f t="shared" si="15"/>
        <v>76.5</v>
      </c>
      <c r="I1012" t="s">
        <v>25</v>
      </c>
      <c r="J1012" t="s">
        <v>26</v>
      </c>
    </row>
    <row r="1013" spans="2:10" x14ac:dyDescent="0.35">
      <c r="B1013" t="s">
        <v>1032</v>
      </c>
      <c r="C1013" s="1">
        <v>42284</v>
      </c>
      <c r="D1013">
        <v>1360</v>
      </c>
      <c r="E1013">
        <v>13</v>
      </c>
      <c r="F1013" s="3">
        <v>3</v>
      </c>
      <c r="G1013" s="2">
        <f>VLOOKUP(E1013,'[1]Listado de Productos'!$A$4:$I$80,6,0)</f>
        <v>6</v>
      </c>
      <c r="H1013" s="2">
        <f t="shared" si="15"/>
        <v>18</v>
      </c>
      <c r="I1013" t="s">
        <v>30</v>
      </c>
      <c r="J1013" t="s">
        <v>31</v>
      </c>
    </row>
    <row r="1014" spans="2:10" x14ac:dyDescent="0.35">
      <c r="B1014" t="s">
        <v>1033</v>
      </c>
      <c r="C1014" s="1">
        <v>42285</v>
      </c>
      <c r="D1014">
        <v>1677</v>
      </c>
      <c r="E1014">
        <v>62</v>
      </c>
      <c r="F1014" s="3">
        <v>8</v>
      </c>
      <c r="G1014" s="2">
        <f>VLOOKUP(E1014,'[1]Listado de Productos'!$A$4:$I$80,6,0)</f>
        <v>49.3</v>
      </c>
      <c r="H1014" s="2">
        <f t="shared" si="15"/>
        <v>394.4</v>
      </c>
      <c r="I1014" t="s">
        <v>18</v>
      </c>
      <c r="J1014" t="s">
        <v>19</v>
      </c>
    </row>
    <row r="1015" spans="2:10" x14ac:dyDescent="0.35">
      <c r="B1015" t="s">
        <v>1034</v>
      </c>
      <c r="C1015" s="1">
        <v>42286</v>
      </c>
      <c r="D1015">
        <v>1922</v>
      </c>
      <c r="E1015">
        <v>66</v>
      </c>
      <c r="F1015" s="3">
        <v>20</v>
      </c>
      <c r="G1015" s="2">
        <f>VLOOKUP(E1015,'[1]Listado de Productos'!$A$4:$I$80,6,0)</f>
        <v>17</v>
      </c>
      <c r="H1015" s="2">
        <f t="shared" si="15"/>
        <v>340</v>
      </c>
      <c r="I1015" t="s">
        <v>21</v>
      </c>
      <c r="J1015" t="s">
        <v>22</v>
      </c>
    </row>
    <row r="1016" spans="2:10" x14ac:dyDescent="0.35">
      <c r="B1016" t="s">
        <v>1035</v>
      </c>
      <c r="C1016" s="1">
        <v>42287</v>
      </c>
      <c r="D1016">
        <v>1080</v>
      </c>
      <c r="E1016">
        <v>35</v>
      </c>
      <c r="F1016" s="3">
        <v>13</v>
      </c>
      <c r="G1016" s="2">
        <f>VLOOKUP(E1016,'[1]Listado de Productos'!$A$4:$I$80,6,0)</f>
        <v>18</v>
      </c>
      <c r="H1016" s="2">
        <f t="shared" si="15"/>
        <v>234</v>
      </c>
      <c r="I1016" t="s">
        <v>30</v>
      </c>
      <c r="J1016" t="s">
        <v>31</v>
      </c>
    </row>
    <row r="1017" spans="2:10" x14ac:dyDescent="0.35">
      <c r="B1017" t="s">
        <v>1036</v>
      </c>
      <c r="C1017" s="1">
        <v>42288</v>
      </c>
      <c r="D1017">
        <v>1426</v>
      </c>
      <c r="E1017">
        <v>14</v>
      </c>
      <c r="F1017" s="3">
        <v>30</v>
      </c>
      <c r="G1017" s="2">
        <f>VLOOKUP(E1017,'[1]Listado de Productos'!$A$4:$I$80,6,0)</f>
        <v>23.25</v>
      </c>
      <c r="H1017" s="2">
        <f t="shared" si="15"/>
        <v>697.5</v>
      </c>
      <c r="I1017" t="s">
        <v>18</v>
      </c>
      <c r="J1017" t="s">
        <v>19</v>
      </c>
    </row>
    <row r="1018" spans="2:10" x14ac:dyDescent="0.35">
      <c r="B1018" t="s">
        <v>1037</v>
      </c>
      <c r="C1018" s="1">
        <v>42289</v>
      </c>
      <c r="D1018">
        <v>1574</v>
      </c>
      <c r="E1018">
        <v>61</v>
      </c>
      <c r="F1018" s="3">
        <v>19</v>
      </c>
      <c r="G1018" s="2">
        <f>VLOOKUP(E1018,'[1]Listado de Productos'!$A$4:$I$80,6,0)</f>
        <v>28.5</v>
      </c>
      <c r="H1018" s="2">
        <f t="shared" si="15"/>
        <v>541.5</v>
      </c>
      <c r="I1018" t="s">
        <v>15</v>
      </c>
      <c r="J1018" t="s">
        <v>16</v>
      </c>
    </row>
    <row r="1019" spans="2:10" x14ac:dyDescent="0.35">
      <c r="B1019" t="s">
        <v>1038</v>
      </c>
      <c r="C1019" s="1">
        <v>42290</v>
      </c>
      <c r="D1019">
        <v>1353</v>
      </c>
      <c r="E1019">
        <v>49</v>
      </c>
      <c r="F1019" s="3">
        <v>31</v>
      </c>
      <c r="G1019" s="2">
        <f>VLOOKUP(E1019,'[1]Listado de Productos'!$A$4:$I$80,6,0)</f>
        <v>20</v>
      </c>
      <c r="H1019" s="2">
        <f t="shared" si="15"/>
        <v>620</v>
      </c>
      <c r="I1019" t="s">
        <v>58</v>
      </c>
      <c r="J1019" t="s">
        <v>59</v>
      </c>
    </row>
    <row r="1020" spans="2:10" x14ac:dyDescent="0.35">
      <c r="B1020" t="s">
        <v>1039</v>
      </c>
      <c r="C1020" s="1">
        <v>42291</v>
      </c>
      <c r="D1020">
        <v>1300</v>
      </c>
      <c r="E1020">
        <v>68</v>
      </c>
      <c r="F1020" s="3">
        <v>6</v>
      </c>
      <c r="G1020" s="2">
        <f>VLOOKUP(E1020,'[1]Listado de Productos'!$A$4:$I$80,6,0)</f>
        <v>12.5</v>
      </c>
      <c r="H1020" s="2">
        <f t="shared" si="15"/>
        <v>75</v>
      </c>
      <c r="I1020" t="s">
        <v>25</v>
      </c>
      <c r="J1020" t="s">
        <v>26</v>
      </c>
    </row>
    <row r="1021" spans="2:10" x14ac:dyDescent="0.35">
      <c r="B1021" t="s">
        <v>1040</v>
      </c>
      <c r="C1021" s="1">
        <v>42292</v>
      </c>
      <c r="D1021">
        <v>1153</v>
      </c>
      <c r="E1021">
        <v>37</v>
      </c>
      <c r="F1021" s="3">
        <v>12</v>
      </c>
      <c r="G1021" s="2">
        <f>VLOOKUP(E1021,'[1]Listado de Productos'!$A$4:$I$80,6,0)</f>
        <v>26</v>
      </c>
      <c r="H1021" s="2">
        <f t="shared" si="15"/>
        <v>312</v>
      </c>
      <c r="I1021" t="s">
        <v>15</v>
      </c>
      <c r="J1021" t="s">
        <v>16</v>
      </c>
    </row>
    <row r="1022" spans="2:10" x14ac:dyDescent="0.35">
      <c r="B1022" t="s">
        <v>1041</v>
      </c>
      <c r="C1022" s="1">
        <v>42293</v>
      </c>
      <c r="D1022">
        <v>1556</v>
      </c>
      <c r="E1022">
        <v>46</v>
      </c>
      <c r="F1022" s="3">
        <v>20</v>
      </c>
      <c r="G1022" s="2">
        <f>VLOOKUP(E1022,'[1]Listado de Productos'!$A$4:$I$80,6,0)</f>
        <v>12</v>
      </c>
      <c r="H1022" s="2">
        <f t="shared" si="15"/>
        <v>240</v>
      </c>
      <c r="I1022" t="s">
        <v>15</v>
      </c>
      <c r="J1022" t="s">
        <v>16</v>
      </c>
    </row>
    <row r="1023" spans="2:10" x14ac:dyDescent="0.35">
      <c r="B1023" t="s">
        <v>1042</v>
      </c>
      <c r="C1023" s="1">
        <v>42294</v>
      </c>
      <c r="D1023">
        <v>1656</v>
      </c>
      <c r="E1023">
        <v>41</v>
      </c>
      <c r="F1023" s="3">
        <v>13</v>
      </c>
      <c r="G1023" s="2">
        <f>VLOOKUP(E1023,'[1]Listado de Productos'!$A$4:$I$80,6,0)</f>
        <v>9.65</v>
      </c>
      <c r="H1023" s="2">
        <f t="shared" si="15"/>
        <v>125.45</v>
      </c>
      <c r="I1023" t="s">
        <v>10</v>
      </c>
      <c r="J1023" t="s">
        <v>11</v>
      </c>
    </row>
    <row r="1024" spans="2:10" x14ac:dyDescent="0.35">
      <c r="B1024" t="s">
        <v>1043</v>
      </c>
      <c r="C1024" s="1">
        <v>42295</v>
      </c>
      <c r="D1024">
        <v>1331</v>
      </c>
      <c r="E1024">
        <v>39</v>
      </c>
      <c r="F1024" s="3">
        <v>9</v>
      </c>
      <c r="G1024" s="2">
        <f>VLOOKUP(E1024,'[1]Listado de Productos'!$A$4:$I$80,6,0)</f>
        <v>18</v>
      </c>
      <c r="H1024" s="2">
        <f t="shared" si="15"/>
        <v>162</v>
      </c>
      <c r="I1024" t="s">
        <v>58</v>
      </c>
      <c r="J1024" t="s">
        <v>59</v>
      </c>
    </row>
    <row r="1025" spans="2:10" x14ac:dyDescent="0.35">
      <c r="B1025" t="s">
        <v>1044</v>
      </c>
      <c r="C1025" s="1">
        <v>42296</v>
      </c>
      <c r="D1025">
        <v>1352</v>
      </c>
      <c r="E1025">
        <v>71</v>
      </c>
      <c r="F1025" s="3">
        <v>31</v>
      </c>
      <c r="G1025" s="2">
        <f>VLOOKUP(E1025,'[1]Listado de Productos'!$A$4:$I$80,6,0)</f>
        <v>21.5</v>
      </c>
      <c r="H1025" s="2">
        <f t="shared" si="15"/>
        <v>666.5</v>
      </c>
      <c r="I1025" t="s">
        <v>21</v>
      </c>
      <c r="J1025" t="s">
        <v>22</v>
      </c>
    </row>
    <row r="1026" spans="2:10" x14ac:dyDescent="0.35">
      <c r="B1026" t="s">
        <v>1045</v>
      </c>
      <c r="C1026" s="1">
        <v>42297</v>
      </c>
      <c r="D1026">
        <v>1518</v>
      </c>
      <c r="E1026">
        <v>27</v>
      </c>
      <c r="F1026" s="3">
        <v>16</v>
      </c>
      <c r="G1026" s="2">
        <f>VLOOKUP(E1026,'[1]Listado de Productos'!$A$4:$I$80,6,0)</f>
        <v>43.9</v>
      </c>
      <c r="H1026" s="2">
        <f t="shared" si="15"/>
        <v>702.4</v>
      </c>
      <c r="I1026" t="s">
        <v>30</v>
      </c>
      <c r="J1026" t="s">
        <v>31</v>
      </c>
    </row>
    <row r="1027" spans="2:10" x14ac:dyDescent="0.35">
      <c r="B1027" t="s">
        <v>1046</v>
      </c>
      <c r="C1027" s="1">
        <v>42298</v>
      </c>
      <c r="D1027">
        <v>1154</v>
      </c>
      <c r="E1027">
        <v>33</v>
      </c>
      <c r="F1027" s="3">
        <v>27</v>
      </c>
      <c r="G1027" s="2">
        <f>VLOOKUP(E1027,'[1]Listado de Productos'!$A$4:$I$80,6,0)</f>
        <v>2.5</v>
      </c>
      <c r="H1027" s="2">
        <f t="shared" si="15"/>
        <v>67.5</v>
      </c>
      <c r="I1027" t="s">
        <v>30</v>
      </c>
      <c r="J1027" t="s">
        <v>31</v>
      </c>
    </row>
    <row r="1028" spans="2:10" x14ac:dyDescent="0.35">
      <c r="B1028" t="s">
        <v>1047</v>
      </c>
      <c r="C1028" s="1">
        <v>42299</v>
      </c>
      <c r="D1028">
        <v>1723</v>
      </c>
      <c r="E1028">
        <v>66</v>
      </c>
      <c r="F1028" s="3">
        <v>6</v>
      </c>
      <c r="G1028" s="2">
        <f>VLOOKUP(E1028,'[1]Listado de Productos'!$A$4:$I$80,6,0)</f>
        <v>17</v>
      </c>
      <c r="H1028" s="2">
        <f t="shared" ref="H1028:H1091" si="16">+G1028*F1028</f>
        <v>102</v>
      </c>
      <c r="I1028" t="s">
        <v>25</v>
      </c>
      <c r="J1028" t="s">
        <v>26</v>
      </c>
    </row>
    <row r="1029" spans="2:10" x14ac:dyDescent="0.35">
      <c r="B1029" t="s">
        <v>1048</v>
      </c>
      <c r="C1029" s="1">
        <v>42300</v>
      </c>
      <c r="D1029">
        <v>1352</v>
      </c>
      <c r="E1029">
        <v>69</v>
      </c>
      <c r="F1029" s="3">
        <v>30</v>
      </c>
      <c r="G1029" s="2">
        <f>VLOOKUP(E1029,'[1]Listado de Productos'!$A$4:$I$80,6,0)</f>
        <v>36</v>
      </c>
      <c r="H1029" s="2">
        <f t="shared" si="16"/>
        <v>1080</v>
      </c>
      <c r="I1029" t="s">
        <v>58</v>
      </c>
      <c r="J1029" t="s">
        <v>59</v>
      </c>
    </row>
    <row r="1030" spans="2:10" x14ac:dyDescent="0.35">
      <c r="B1030" t="s">
        <v>1049</v>
      </c>
      <c r="C1030" s="1">
        <v>42301</v>
      </c>
      <c r="D1030">
        <v>1285</v>
      </c>
      <c r="E1030">
        <v>2</v>
      </c>
      <c r="F1030" s="3">
        <v>10</v>
      </c>
      <c r="G1030" s="2">
        <f>VLOOKUP(E1030,'[1]Listado de Productos'!$A$4:$I$80,6,0)</f>
        <v>19</v>
      </c>
      <c r="H1030" s="2">
        <f t="shared" si="16"/>
        <v>190</v>
      </c>
      <c r="I1030" t="s">
        <v>18</v>
      </c>
      <c r="J1030" t="s">
        <v>19</v>
      </c>
    </row>
    <row r="1031" spans="2:10" x14ac:dyDescent="0.35">
      <c r="B1031" t="s">
        <v>1050</v>
      </c>
      <c r="C1031" s="1">
        <v>42302</v>
      </c>
      <c r="D1031">
        <v>1329</v>
      </c>
      <c r="E1031">
        <v>5</v>
      </c>
      <c r="F1031" s="3">
        <v>25</v>
      </c>
      <c r="G1031" s="2">
        <f>VLOOKUP(E1031,'[1]Listado de Productos'!$A$4:$I$80,6,0)</f>
        <v>21.35</v>
      </c>
      <c r="H1031" s="2">
        <f t="shared" si="16"/>
        <v>533.75</v>
      </c>
      <c r="I1031" t="s">
        <v>30</v>
      </c>
      <c r="J1031" t="s">
        <v>31</v>
      </c>
    </row>
    <row r="1032" spans="2:10" x14ac:dyDescent="0.35">
      <c r="B1032" t="s">
        <v>1051</v>
      </c>
      <c r="C1032" s="1">
        <v>42303</v>
      </c>
      <c r="D1032">
        <v>1518</v>
      </c>
      <c r="E1032">
        <v>76</v>
      </c>
      <c r="F1032" s="3">
        <v>14</v>
      </c>
      <c r="G1032" s="2">
        <f>VLOOKUP(E1032,'[1]Listado de Productos'!$A$4:$I$80,6,0)</f>
        <v>18</v>
      </c>
      <c r="H1032" s="2">
        <f t="shared" si="16"/>
        <v>252</v>
      </c>
      <c r="I1032" t="s">
        <v>15</v>
      </c>
      <c r="J1032" t="s">
        <v>16</v>
      </c>
    </row>
    <row r="1033" spans="2:10" x14ac:dyDescent="0.35">
      <c r="B1033" t="s">
        <v>1052</v>
      </c>
      <c r="C1033" s="1">
        <v>42304</v>
      </c>
      <c r="D1033">
        <v>1169</v>
      </c>
      <c r="E1033">
        <v>59</v>
      </c>
      <c r="F1033" s="3">
        <v>3</v>
      </c>
      <c r="G1033" s="2">
        <f>VLOOKUP(E1033,'[1]Listado de Productos'!$A$4:$I$80,6,0)</f>
        <v>55</v>
      </c>
      <c r="H1033" s="2">
        <f t="shared" si="16"/>
        <v>165</v>
      </c>
      <c r="I1033" t="s">
        <v>21</v>
      </c>
      <c r="J1033" t="s">
        <v>22</v>
      </c>
    </row>
    <row r="1034" spans="2:10" x14ac:dyDescent="0.35">
      <c r="B1034" t="s">
        <v>1053</v>
      </c>
      <c r="C1034" s="1">
        <v>42305</v>
      </c>
      <c r="D1034">
        <v>1656</v>
      </c>
      <c r="E1034">
        <v>3</v>
      </c>
      <c r="F1034" s="3">
        <v>20</v>
      </c>
      <c r="G1034" s="2">
        <f>VLOOKUP(E1034,'[1]Listado de Productos'!$A$4:$I$80,6,0)</f>
        <v>10</v>
      </c>
      <c r="H1034" s="2">
        <f t="shared" si="16"/>
        <v>200</v>
      </c>
      <c r="I1034" t="s">
        <v>30</v>
      </c>
      <c r="J1034" t="s">
        <v>31</v>
      </c>
    </row>
    <row r="1035" spans="2:10" x14ac:dyDescent="0.35">
      <c r="B1035" t="s">
        <v>1054</v>
      </c>
      <c r="C1035" s="1">
        <v>42306</v>
      </c>
      <c r="D1035">
        <v>1967</v>
      </c>
      <c r="E1035">
        <v>8</v>
      </c>
      <c r="F1035" s="3">
        <v>28</v>
      </c>
      <c r="G1035" s="2">
        <f>VLOOKUP(E1035,'[1]Listado de Productos'!$A$4:$I$80,6,0)</f>
        <v>40</v>
      </c>
      <c r="H1035" s="2">
        <f t="shared" si="16"/>
        <v>1120</v>
      </c>
      <c r="I1035" t="s">
        <v>10</v>
      </c>
      <c r="J1035" t="s">
        <v>11</v>
      </c>
    </row>
    <row r="1036" spans="2:10" x14ac:dyDescent="0.35">
      <c r="B1036" t="s">
        <v>1055</v>
      </c>
      <c r="C1036" s="1">
        <v>42307</v>
      </c>
      <c r="D1036">
        <v>1368</v>
      </c>
      <c r="E1036">
        <v>68</v>
      </c>
      <c r="F1036" s="3">
        <v>28</v>
      </c>
      <c r="G1036" s="2">
        <f>VLOOKUP(E1036,'[1]Listado de Productos'!$A$4:$I$80,6,0)</f>
        <v>12.5</v>
      </c>
      <c r="H1036" s="2">
        <f t="shared" si="16"/>
        <v>350</v>
      </c>
      <c r="I1036" t="s">
        <v>25</v>
      </c>
      <c r="J1036" t="s">
        <v>26</v>
      </c>
    </row>
    <row r="1037" spans="2:10" x14ac:dyDescent="0.35">
      <c r="B1037" t="s">
        <v>1056</v>
      </c>
      <c r="C1037" s="1">
        <v>42308</v>
      </c>
      <c r="D1037">
        <v>1967</v>
      </c>
      <c r="E1037">
        <v>50</v>
      </c>
      <c r="F1037" s="3">
        <v>29</v>
      </c>
      <c r="G1037" s="2">
        <f>VLOOKUP(E1037,'[1]Listado de Productos'!$A$4:$I$80,6,0)</f>
        <v>16.25</v>
      </c>
      <c r="H1037" s="2">
        <f t="shared" si="16"/>
        <v>471.25</v>
      </c>
      <c r="I1037" t="s">
        <v>21</v>
      </c>
      <c r="J1037" t="s">
        <v>22</v>
      </c>
    </row>
    <row r="1038" spans="2:10" x14ac:dyDescent="0.35">
      <c r="B1038" t="s">
        <v>1057</v>
      </c>
      <c r="C1038" s="1">
        <v>42309</v>
      </c>
      <c r="D1038">
        <v>1960</v>
      </c>
      <c r="E1038">
        <v>49</v>
      </c>
      <c r="F1038" s="3">
        <v>26</v>
      </c>
      <c r="G1038" s="2">
        <f>VLOOKUP(E1038,'[1]Listado de Productos'!$A$4:$I$80,6,0)</f>
        <v>20</v>
      </c>
      <c r="H1038" s="2">
        <f t="shared" si="16"/>
        <v>520</v>
      </c>
      <c r="I1038" t="s">
        <v>10</v>
      </c>
      <c r="J1038" t="s">
        <v>11</v>
      </c>
    </row>
    <row r="1039" spans="2:10" x14ac:dyDescent="0.35">
      <c r="B1039" t="s">
        <v>1058</v>
      </c>
      <c r="C1039" s="1">
        <v>42310</v>
      </c>
      <c r="D1039">
        <v>1658</v>
      </c>
      <c r="E1039">
        <v>27</v>
      </c>
      <c r="F1039" s="3">
        <v>13</v>
      </c>
      <c r="G1039" s="2">
        <f>VLOOKUP(E1039,'[1]Listado de Productos'!$A$4:$I$80,6,0)</f>
        <v>43.9</v>
      </c>
      <c r="H1039" s="2">
        <f t="shared" si="16"/>
        <v>570.69999999999993</v>
      </c>
      <c r="I1039" t="s">
        <v>15</v>
      </c>
      <c r="J1039" t="s">
        <v>16</v>
      </c>
    </row>
    <row r="1040" spans="2:10" x14ac:dyDescent="0.35">
      <c r="B1040" t="s">
        <v>1059</v>
      </c>
      <c r="C1040" s="1">
        <v>42311</v>
      </c>
      <c r="D1040">
        <v>1369</v>
      </c>
      <c r="E1040">
        <v>33</v>
      </c>
      <c r="F1040" s="3">
        <v>11</v>
      </c>
      <c r="G1040" s="2">
        <f>VLOOKUP(E1040,'[1]Listado de Productos'!$A$4:$I$80,6,0)</f>
        <v>2.5</v>
      </c>
      <c r="H1040" s="2">
        <f t="shared" si="16"/>
        <v>27.5</v>
      </c>
      <c r="I1040" t="s">
        <v>25</v>
      </c>
      <c r="J1040" t="s">
        <v>26</v>
      </c>
    </row>
    <row r="1041" spans="2:10" x14ac:dyDescent="0.35">
      <c r="B1041" t="s">
        <v>1060</v>
      </c>
      <c r="C1041" s="1">
        <v>42312</v>
      </c>
      <c r="D1041">
        <v>1011</v>
      </c>
      <c r="E1041">
        <v>33</v>
      </c>
      <c r="F1041" s="3">
        <v>3</v>
      </c>
      <c r="G1041" s="2">
        <f>VLOOKUP(E1041,'[1]Listado de Productos'!$A$4:$I$80,6,0)</f>
        <v>2.5</v>
      </c>
      <c r="H1041" s="2">
        <f t="shared" si="16"/>
        <v>7.5</v>
      </c>
      <c r="I1041" t="s">
        <v>10</v>
      </c>
      <c r="J1041" t="s">
        <v>11</v>
      </c>
    </row>
    <row r="1042" spans="2:10" x14ac:dyDescent="0.35">
      <c r="B1042" t="s">
        <v>1061</v>
      </c>
      <c r="C1042" s="1">
        <v>42313</v>
      </c>
      <c r="D1042">
        <v>1759</v>
      </c>
      <c r="E1042">
        <v>45</v>
      </c>
      <c r="F1042" s="3">
        <v>9</v>
      </c>
      <c r="G1042" s="2">
        <f>VLOOKUP(E1042,'[1]Listado de Productos'!$A$4:$I$80,6,0)</f>
        <v>9.5</v>
      </c>
      <c r="H1042" s="2">
        <f t="shared" si="16"/>
        <v>85.5</v>
      </c>
      <c r="I1042" t="s">
        <v>21</v>
      </c>
      <c r="J1042" t="s">
        <v>22</v>
      </c>
    </row>
    <row r="1043" spans="2:10" x14ac:dyDescent="0.35">
      <c r="B1043" t="s">
        <v>1062</v>
      </c>
      <c r="C1043" s="1">
        <v>42314</v>
      </c>
      <c r="D1043">
        <v>1012</v>
      </c>
      <c r="E1043">
        <v>6</v>
      </c>
      <c r="F1043" s="3">
        <v>6</v>
      </c>
      <c r="G1043" s="2">
        <f>VLOOKUP(E1043,'[1]Listado de Productos'!$A$4:$I$80,6,0)</f>
        <v>25</v>
      </c>
      <c r="H1043" s="2">
        <f t="shared" si="16"/>
        <v>150</v>
      </c>
      <c r="I1043" t="s">
        <v>15</v>
      </c>
      <c r="J1043" t="s">
        <v>16</v>
      </c>
    </row>
    <row r="1044" spans="2:10" x14ac:dyDescent="0.35">
      <c r="B1044" t="s">
        <v>1063</v>
      </c>
      <c r="C1044" s="1">
        <v>42315</v>
      </c>
      <c r="D1044">
        <v>1169</v>
      </c>
      <c r="E1044">
        <v>52</v>
      </c>
      <c r="F1044" s="3">
        <v>31</v>
      </c>
      <c r="G1044" s="2">
        <f>VLOOKUP(E1044,'[1]Listado de Productos'!$A$4:$I$80,6,0)</f>
        <v>7</v>
      </c>
      <c r="H1044" s="2">
        <f t="shared" si="16"/>
        <v>217</v>
      </c>
      <c r="I1044" t="s">
        <v>21</v>
      </c>
      <c r="J1044" t="s">
        <v>22</v>
      </c>
    </row>
    <row r="1045" spans="2:10" x14ac:dyDescent="0.35">
      <c r="B1045" t="s">
        <v>1064</v>
      </c>
      <c r="C1045" s="1">
        <v>42316</v>
      </c>
      <c r="D1045">
        <v>1978</v>
      </c>
      <c r="E1045">
        <v>13</v>
      </c>
      <c r="F1045" s="3">
        <v>17</v>
      </c>
      <c r="G1045" s="2">
        <f>VLOOKUP(E1045,'[1]Listado de Productos'!$A$4:$I$80,6,0)</f>
        <v>6</v>
      </c>
      <c r="H1045" s="2">
        <f t="shared" si="16"/>
        <v>102</v>
      </c>
      <c r="I1045" t="s">
        <v>30</v>
      </c>
      <c r="J1045" t="s">
        <v>31</v>
      </c>
    </row>
    <row r="1046" spans="2:10" x14ac:dyDescent="0.35">
      <c r="B1046" t="s">
        <v>1065</v>
      </c>
      <c r="C1046" s="1">
        <v>42317</v>
      </c>
      <c r="D1046">
        <v>1794</v>
      </c>
      <c r="E1046">
        <v>14</v>
      </c>
      <c r="F1046" s="3">
        <v>8</v>
      </c>
      <c r="G1046" s="2">
        <f>VLOOKUP(E1046,'[1]Listado de Productos'!$A$4:$I$80,6,0)</f>
        <v>23.25</v>
      </c>
      <c r="H1046" s="2">
        <f t="shared" si="16"/>
        <v>186</v>
      </c>
      <c r="I1046" t="s">
        <v>30</v>
      </c>
      <c r="J1046" t="s">
        <v>31</v>
      </c>
    </row>
    <row r="1047" spans="2:10" x14ac:dyDescent="0.35">
      <c r="B1047" t="s">
        <v>1066</v>
      </c>
      <c r="C1047" s="1">
        <v>42318</v>
      </c>
      <c r="D1047">
        <v>1354</v>
      </c>
      <c r="E1047">
        <v>2</v>
      </c>
      <c r="F1047" s="3">
        <v>34</v>
      </c>
      <c r="G1047" s="2">
        <f>VLOOKUP(E1047,'[1]Listado de Productos'!$A$4:$I$80,6,0)</f>
        <v>19</v>
      </c>
      <c r="H1047" s="2">
        <f t="shared" si="16"/>
        <v>646</v>
      </c>
      <c r="I1047" t="s">
        <v>10</v>
      </c>
      <c r="J1047" t="s">
        <v>11</v>
      </c>
    </row>
    <row r="1048" spans="2:10" x14ac:dyDescent="0.35">
      <c r="B1048" t="s">
        <v>1067</v>
      </c>
      <c r="C1048" s="1">
        <v>42319</v>
      </c>
      <c r="D1048">
        <v>1932</v>
      </c>
      <c r="E1048">
        <v>67</v>
      </c>
      <c r="F1048" s="3">
        <v>25</v>
      </c>
      <c r="G1048" s="2">
        <f>VLOOKUP(E1048,'[1]Listado de Productos'!$A$4:$I$80,6,0)</f>
        <v>14</v>
      </c>
      <c r="H1048" s="2">
        <f t="shared" si="16"/>
        <v>350</v>
      </c>
      <c r="I1048" t="s">
        <v>18</v>
      </c>
      <c r="J1048" t="s">
        <v>19</v>
      </c>
    </row>
    <row r="1049" spans="2:10" x14ac:dyDescent="0.35">
      <c r="B1049" t="s">
        <v>1068</v>
      </c>
      <c r="C1049" s="1">
        <v>42320</v>
      </c>
      <c r="D1049">
        <v>1517</v>
      </c>
      <c r="E1049">
        <v>39</v>
      </c>
      <c r="F1049" s="3">
        <v>30</v>
      </c>
      <c r="G1049" s="2">
        <f>VLOOKUP(E1049,'[1]Listado de Productos'!$A$4:$I$80,6,0)</f>
        <v>18</v>
      </c>
      <c r="H1049" s="2">
        <f t="shared" si="16"/>
        <v>540</v>
      </c>
      <c r="I1049" t="s">
        <v>25</v>
      </c>
      <c r="J1049" t="s">
        <v>26</v>
      </c>
    </row>
    <row r="1050" spans="2:10" x14ac:dyDescent="0.35">
      <c r="B1050" t="s">
        <v>1069</v>
      </c>
      <c r="C1050" s="1">
        <v>42321</v>
      </c>
      <c r="D1050">
        <v>1676</v>
      </c>
      <c r="E1050">
        <v>64</v>
      </c>
      <c r="F1050" s="3">
        <v>19</v>
      </c>
      <c r="G1050" s="2">
        <f>VLOOKUP(E1050,'[1]Listado de Productos'!$A$4:$I$80,6,0)</f>
        <v>33.25</v>
      </c>
      <c r="H1050" s="2">
        <f t="shared" si="16"/>
        <v>631.75</v>
      </c>
      <c r="I1050" t="s">
        <v>21</v>
      </c>
      <c r="J1050" t="s">
        <v>22</v>
      </c>
    </row>
    <row r="1051" spans="2:10" x14ac:dyDescent="0.35">
      <c r="B1051" t="s">
        <v>1070</v>
      </c>
      <c r="C1051" s="1">
        <v>42322</v>
      </c>
      <c r="D1051">
        <v>1724</v>
      </c>
      <c r="E1051">
        <v>29</v>
      </c>
      <c r="F1051" s="3">
        <v>3</v>
      </c>
      <c r="G1051" s="2">
        <f>VLOOKUP(E1051,'[1]Listado de Productos'!$A$4:$I$80,6,0)</f>
        <v>123.79</v>
      </c>
      <c r="H1051" s="2">
        <f t="shared" si="16"/>
        <v>371.37</v>
      </c>
      <c r="I1051" t="s">
        <v>58</v>
      </c>
      <c r="J1051" t="s">
        <v>59</v>
      </c>
    </row>
    <row r="1052" spans="2:10" x14ac:dyDescent="0.35">
      <c r="B1052" t="s">
        <v>1071</v>
      </c>
      <c r="C1052" s="1">
        <v>42323</v>
      </c>
      <c r="D1052">
        <v>1931</v>
      </c>
      <c r="E1052">
        <v>36</v>
      </c>
      <c r="F1052" s="3">
        <v>4</v>
      </c>
      <c r="G1052" s="2">
        <f>VLOOKUP(E1052,'[1]Listado de Productos'!$A$4:$I$80,6,0)</f>
        <v>19</v>
      </c>
      <c r="H1052" s="2">
        <f t="shared" si="16"/>
        <v>76</v>
      </c>
      <c r="I1052" t="s">
        <v>10</v>
      </c>
      <c r="J1052" t="s">
        <v>11</v>
      </c>
    </row>
    <row r="1053" spans="2:10" x14ac:dyDescent="0.35">
      <c r="B1053" t="s">
        <v>1072</v>
      </c>
      <c r="C1053" s="1">
        <v>42324</v>
      </c>
      <c r="D1053">
        <v>1556</v>
      </c>
      <c r="E1053">
        <v>4</v>
      </c>
      <c r="F1053" s="3">
        <v>15</v>
      </c>
      <c r="G1053" s="2">
        <f>VLOOKUP(E1053,'[1]Listado de Productos'!$A$4:$I$80,6,0)</f>
        <v>22</v>
      </c>
      <c r="H1053" s="2">
        <f t="shared" si="16"/>
        <v>330</v>
      </c>
      <c r="I1053" t="s">
        <v>18</v>
      </c>
      <c r="J1053" t="s">
        <v>19</v>
      </c>
    </row>
    <row r="1054" spans="2:10" x14ac:dyDescent="0.35">
      <c r="B1054" t="s">
        <v>1073</v>
      </c>
      <c r="C1054" s="1">
        <v>42325</v>
      </c>
      <c r="D1054">
        <v>1933</v>
      </c>
      <c r="E1054">
        <v>17</v>
      </c>
      <c r="F1054" s="3">
        <v>25</v>
      </c>
      <c r="G1054" s="2">
        <f>VLOOKUP(E1054,'[1]Listado de Productos'!$A$4:$I$80,6,0)</f>
        <v>39</v>
      </c>
      <c r="H1054" s="2">
        <f t="shared" si="16"/>
        <v>975</v>
      </c>
      <c r="I1054" t="s">
        <v>10</v>
      </c>
      <c r="J1054" t="s">
        <v>11</v>
      </c>
    </row>
    <row r="1055" spans="2:10" x14ac:dyDescent="0.35">
      <c r="B1055" t="s">
        <v>1074</v>
      </c>
      <c r="C1055" s="1">
        <v>42326</v>
      </c>
      <c r="D1055">
        <v>1529</v>
      </c>
      <c r="E1055">
        <v>66</v>
      </c>
      <c r="F1055" s="3">
        <v>16</v>
      </c>
      <c r="G1055" s="2">
        <f>VLOOKUP(E1055,'[1]Listado de Productos'!$A$4:$I$80,6,0)</f>
        <v>17</v>
      </c>
      <c r="H1055" s="2">
        <f t="shared" si="16"/>
        <v>272</v>
      </c>
      <c r="I1055" t="s">
        <v>15</v>
      </c>
      <c r="J1055" t="s">
        <v>16</v>
      </c>
    </row>
    <row r="1056" spans="2:10" x14ac:dyDescent="0.35">
      <c r="B1056" t="s">
        <v>1075</v>
      </c>
      <c r="C1056" s="1">
        <v>42327</v>
      </c>
      <c r="D1056">
        <v>1055</v>
      </c>
      <c r="E1056">
        <v>1</v>
      </c>
      <c r="F1056" s="3">
        <v>10</v>
      </c>
      <c r="G1056" s="2">
        <f>VLOOKUP(E1056,'[1]Listado de Productos'!$A$4:$I$80,6,0)</f>
        <v>18</v>
      </c>
      <c r="H1056" s="2">
        <f t="shared" si="16"/>
        <v>180</v>
      </c>
      <c r="I1056" t="s">
        <v>21</v>
      </c>
      <c r="J1056" t="s">
        <v>22</v>
      </c>
    </row>
    <row r="1057" spans="2:10" x14ac:dyDescent="0.35">
      <c r="B1057" t="s">
        <v>1076</v>
      </c>
      <c r="C1057" s="1">
        <v>42328</v>
      </c>
      <c r="D1057">
        <v>1079</v>
      </c>
      <c r="E1057">
        <v>8</v>
      </c>
      <c r="F1057" s="3">
        <v>10</v>
      </c>
      <c r="G1057" s="2">
        <f>VLOOKUP(E1057,'[1]Listado de Productos'!$A$4:$I$80,6,0)</f>
        <v>40</v>
      </c>
      <c r="H1057" s="2">
        <f t="shared" si="16"/>
        <v>400</v>
      </c>
      <c r="I1057" t="s">
        <v>58</v>
      </c>
      <c r="J1057" t="s">
        <v>59</v>
      </c>
    </row>
    <row r="1058" spans="2:10" x14ac:dyDescent="0.35">
      <c r="B1058" t="s">
        <v>1077</v>
      </c>
      <c r="C1058" s="1">
        <v>42329</v>
      </c>
      <c r="D1058">
        <v>1793</v>
      </c>
      <c r="E1058">
        <v>69</v>
      </c>
      <c r="F1058" s="3">
        <v>2</v>
      </c>
      <c r="G1058" s="2">
        <f>VLOOKUP(E1058,'[1]Listado de Productos'!$A$4:$I$80,6,0)</f>
        <v>36</v>
      </c>
      <c r="H1058" s="2">
        <f t="shared" si="16"/>
        <v>72</v>
      </c>
      <c r="I1058" t="s">
        <v>18</v>
      </c>
      <c r="J1058" t="s">
        <v>19</v>
      </c>
    </row>
    <row r="1059" spans="2:10" x14ac:dyDescent="0.35">
      <c r="B1059" t="s">
        <v>1078</v>
      </c>
      <c r="C1059" s="1">
        <v>42330</v>
      </c>
      <c r="D1059">
        <v>1330</v>
      </c>
      <c r="E1059">
        <v>21</v>
      </c>
      <c r="F1059" s="3">
        <v>16</v>
      </c>
      <c r="G1059" s="2">
        <f>VLOOKUP(E1059,'[1]Listado de Productos'!$A$4:$I$80,6,0)</f>
        <v>10</v>
      </c>
      <c r="H1059" s="2">
        <f t="shared" si="16"/>
        <v>160</v>
      </c>
      <c r="I1059" t="s">
        <v>25</v>
      </c>
      <c r="J1059" t="s">
        <v>26</v>
      </c>
    </row>
    <row r="1060" spans="2:10" x14ac:dyDescent="0.35">
      <c r="B1060" t="s">
        <v>1079</v>
      </c>
      <c r="C1060" s="1">
        <v>42331</v>
      </c>
      <c r="D1060">
        <v>1428</v>
      </c>
      <c r="E1060">
        <v>70</v>
      </c>
      <c r="F1060" s="3">
        <v>8</v>
      </c>
      <c r="G1060" s="2">
        <f>VLOOKUP(E1060,'[1]Listado de Productos'!$A$4:$I$80,6,0)</f>
        <v>15</v>
      </c>
      <c r="H1060" s="2">
        <f t="shared" si="16"/>
        <v>120</v>
      </c>
      <c r="I1060" t="s">
        <v>10</v>
      </c>
      <c r="J1060" t="s">
        <v>11</v>
      </c>
    </row>
    <row r="1061" spans="2:10" x14ac:dyDescent="0.35">
      <c r="B1061" t="s">
        <v>1080</v>
      </c>
      <c r="C1061" s="1">
        <v>42332</v>
      </c>
      <c r="D1061">
        <v>1794</v>
      </c>
      <c r="E1061">
        <v>55</v>
      </c>
      <c r="F1061" s="3">
        <v>30</v>
      </c>
      <c r="G1061" s="2">
        <f>VLOOKUP(E1061,'[1]Listado de Productos'!$A$4:$I$80,6,0)</f>
        <v>24</v>
      </c>
      <c r="H1061" s="2">
        <f t="shared" si="16"/>
        <v>720</v>
      </c>
      <c r="I1061" t="s">
        <v>21</v>
      </c>
      <c r="J1061" t="s">
        <v>22</v>
      </c>
    </row>
    <row r="1062" spans="2:10" x14ac:dyDescent="0.35">
      <c r="B1062" t="s">
        <v>1081</v>
      </c>
      <c r="C1062" s="1">
        <v>42333</v>
      </c>
      <c r="D1062">
        <v>1557</v>
      </c>
      <c r="E1062">
        <v>75</v>
      </c>
      <c r="F1062" s="3">
        <v>35</v>
      </c>
      <c r="G1062" s="2">
        <f>VLOOKUP(E1062,'[1]Listado de Productos'!$A$4:$I$80,6,0)</f>
        <v>7.75</v>
      </c>
      <c r="H1062" s="2">
        <f t="shared" si="16"/>
        <v>271.25</v>
      </c>
      <c r="I1062" t="s">
        <v>58</v>
      </c>
      <c r="J1062" t="s">
        <v>59</v>
      </c>
    </row>
    <row r="1063" spans="2:10" x14ac:dyDescent="0.35">
      <c r="B1063" t="s">
        <v>1082</v>
      </c>
      <c r="C1063" s="1">
        <v>42334</v>
      </c>
      <c r="D1063">
        <v>1068</v>
      </c>
      <c r="E1063">
        <v>56</v>
      </c>
      <c r="F1063" s="3">
        <v>29</v>
      </c>
      <c r="G1063" s="2">
        <f>VLOOKUP(E1063,'[1]Listado de Productos'!$A$4:$I$80,6,0)</f>
        <v>38</v>
      </c>
      <c r="H1063" s="2">
        <f t="shared" si="16"/>
        <v>1102</v>
      </c>
      <c r="I1063" t="s">
        <v>10</v>
      </c>
      <c r="J1063" t="s">
        <v>11</v>
      </c>
    </row>
    <row r="1064" spans="2:10" x14ac:dyDescent="0.35">
      <c r="B1064" t="s">
        <v>1083</v>
      </c>
      <c r="C1064" s="1">
        <v>42335</v>
      </c>
      <c r="D1064">
        <v>1168</v>
      </c>
      <c r="E1064">
        <v>74</v>
      </c>
      <c r="F1064" s="3">
        <v>15</v>
      </c>
      <c r="G1064" s="2">
        <f>VLOOKUP(E1064,'[1]Listado de Productos'!$A$4:$I$80,6,0)</f>
        <v>10</v>
      </c>
      <c r="H1064" s="2">
        <f t="shared" si="16"/>
        <v>150</v>
      </c>
      <c r="I1064" t="s">
        <v>58</v>
      </c>
      <c r="J1064" t="s">
        <v>59</v>
      </c>
    </row>
    <row r="1065" spans="2:10" x14ac:dyDescent="0.35">
      <c r="B1065" t="s">
        <v>1084</v>
      </c>
      <c r="C1065" s="1">
        <v>42336</v>
      </c>
      <c r="D1065">
        <v>1725</v>
      </c>
      <c r="E1065">
        <v>73</v>
      </c>
      <c r="F1065" s="3">
        <v>32</v>
      </c>
      <c r="G1065" s="2">
        <f>VLOOKUP(E1065,'[1]Listado de Productos'!$A$4:$I$80,6,0)</f>
        <v>15</v>
      </c>
      <c r="H1065" s="2">
        <f t="shared" si="16"/>
        <v>480</v>
      </c>
      <c r="I1065" t="s">
        <v>58</v>
      </c>
      <c r="J1065" t="s">
        <v>59</v>
      </c>
    </row>
    <row r="1066" spans="2:10" x14ac:dyDescent="0.35">
      <c r="B1066" t="s">
        <v>1085</v>
      </c>
      <c r="C1066" s="1">
        <v>42337</v>
      </c>
      <c r="D1066">
        <v>1012</v>
      </c>
      <c r="E1066">
        <v>21</v>
      </c>
      <c r="F1066" s="3">
        <v>20</v>
      </c>
      <c r="G1066" s="2">
        <f>VLOOKUP(E1066,'[1]Listado de Productos'!$A$4:$I$80,6,0)</f>
        <v>10</v>
      </c>
      <c r="H1066" s="2">
        <f t="shared" si="16"/>
        <v>200</v>
      </c>
      <c r="I1066" t="s">
        <v>58</v>
      </c>
      <c r="J1066" t="s">
        <v>59</v>
      </c>
    </row>
    <row r="1067" spans="2:10" x14ac:dyDescent="0.35">
      <c r="B1067" t="s">
        <v>1086</v>
      </c>
      <c r="C1067" s="1">
        <v>42338</v>
      </c>
      <c r="D1067">
        <v>1300</v>
      </c>
      <c r="E1067">
        <v>56</v>
      </c>
      <c r="F1067" s="3">
        <v>4</v>
      </c>
      <c r="G1067" s="2">
        <f>VLOOKUP(E1067,'[1]Listado de Productos'!$A$4:$I$80,6,0)</f>
        <v>38</v>
      </c>
      <c r="H1067" s="2">
        <f t="shared" si="16"/>
        <v>152</v>
      </c>
      <c r="I1067" t="s">
        <v>15</v>
      </c>
      <c r="J1067" t="s">
        <v>16</v>
      </c>
    </row>
    <row r="1068" spans="2:10" x14ac:dyDescent="0.35">
      <c r="B1068" t="s">
        <v>1087</v>
      </c>
      <c r="C1068" s="1">
        <v>42339</v>
      </c>
      <c r="D1068">
        <v>1696</v>
      </c>
      <c r="E1068">
        <v>75</v>
      </c>
      <c r="F1068" s="3">
        <v>28</v>
      </c>
      <c r="G1068" s="2">
        <f>VLOOKUP(E1068,'[1]Listado de Productos'!$A$4:$I$80,6,0)</f>
        <v>7.75</v>
      </c>
      <c r="H1068" s="2">
        <f t="shared" si="16"/>
        <v>217</v>
      </c>
      <c r="I1068" t="s">
        <v>21</v>
      </c>
      <c r="J1068" t="s">
        <v>22</v>
      </c>
    </row>
    <row r="1069" spans="2:10" x14ac:dyDescent="0.35">
      <c r="B1069" t="s">
        <v>1088</v>
      </c>
      <c r="C1069" s="1">
        <v>42340</v>
      </c>
      <c r="D1069">
        <v>1968</v>
      </c>
      <c r="E1069">
        <v>43</v>
      </c>
      <c r="F1069" s="3">
        <v>4</v>
      </c>
      <c r="G1069" s="2">
        <f>VLOOKUP(E1069,'[1]Listado de Productos'!$A$4:$I$80,6,0)</f>
        <v>46</v>
      </c>
      <c r="H1069" s="2">
        <f t="shared" si="16"/>
        <v>184</v>
      </c>
      <c r="I1069" t="s">
        <v>30</v>
      </c>
      <c r="J1069" t="s">
        <v>31</v>
      </c>
    </row>
    <row r="1070" spans="2:10" x14ac:dyDescent="0.35">
      <c r="B1070" t="s">
        <v>1089</v>
      </c>
      <c r="C1070" s="1">
        <v>42341</v>
      </c>
      <c r="D1070">
        <v>1370</v>
      </c>
      <c r="E1070">
        <v>54</v>
      </c>
      <c r="F1070" s="3">
        <v>27</v>
      </c>
      <c r="G1070" s="2">
        <f>VLOOKUP(E1070,'[1]Listado de Productos'!$A$4:$I$80,6,0)</f>
        <v>7.45</v>
      </c>
      <c r="H1070" s="2">
        <f t="shared" si="16"/>
        <v>201.15</v>
      </c>
      <c r="I1070" t="s">
        <v>15</v>
      </c>
      <c r="J1070" t="s">
        <v>16</v>
      </c>
    </row>
    <row r="1071" spans="2:10" x14ac:dyDescent="0.35">
      <c r="B1071" t="s">
        <v>1090</v>
      </c>
      <c r="C1071" s="1">
        <v>42342</v>
      </c>
      <c r="D1071">
        <v>1291</v>
      </c>
      <c r="E1071">
        <v>37</v>
      </c>
      <c r="F1071" s="3">
        <v>29</v>
      </c>
      <c r="G1071" s="2">
        <f>VLOOKUP(E1071,'[1]Listado de Productos'!$A$4:$I$80,6,0)</f>
        <v>26</v>
      </c>
      <c r="H1071" s="2">
        <f t="shared" si="16"/>
        <v>754</v>
      </c>
      <c r="I1071" t="s">
        <v>25</v>
      </c>
      <c r="J1071" t="s">
        <v>26</v>
      </c>
    </row>
    <row r="1072" spans="2:10" x14ac:dyDescent="0.35">
      <c r="B1072" t="s">
        <v>1091</v>
      </c>
      <c r="C1072" s="1">
        <v>42343</v>
      </c>
      <c r="D1072">
        <v>1293</v>
      </c>
      <c r="E1072">
        <v>51</v>
      </c>
      <c r="F1072" s="3">
        <v>32</v>
      </c>
      <c r="G1072" s="2">
        <f>VLOOKUP(E1072,'[1]Listado de Productos'!$A$4:$I$80,6,0)</f>
        <v>53</v>
      </c>
      <c r="H1072" s="2">
        <f t="shared" si="16"/>
        <v>1696</v>
      </c>
      <c r="I1072" t="s">
        <v>25</v>
      </c>
      <c r="J1072" t="s">
        <v>26</v>
      </c>
    </row>
    <row r="1073" spans="2:10" x14ac:dyDescent="0.35">
      <c r="B1073" t="s">
        <v>1092</v>
      </c>
      <c r="C1073" s="1">
        <v>42344</v>
      </c>
      <c r="D1073">
        <v>1677</v>
      </c>
      <c r="E1073">
        <v>77</v>
      </c>
      <c r="F1073" s="3">
        <v>21</v>
      </c>
      <c r="G1073" s="2">
        <f>VLOOKUP(E1073,'[1]Listado de Productos'!$A$4:$I$80,6,0)</f>
        <v>13</v>
      </c>
      <c r="H1073" s="2">
        <f t="shared" si="16"/>
        <v>273</v>
      </c>
      <c r="I1073" t="s">
        <v>25</v>
      </c>
      <c r="J1073" t="s">
        <v>26</v>
      </c>
    </row>
    <row r="1074" spans="2:10" x14ac:dyDescent="0.35">
      <c r="B1074" t="s">
        <v>1093</v>
      </c>
      <c r="C1074" s="1">
        <v>42345</v>
      </c>
      <c r="D1074">
        <v>1290</v>
      </c>
      <c r="E1074">
        <v>27</v>
      </c>
      <c r="F1074" s="3">
        <v>8</v>
      </c>
      <c r="G1074" s="2">
        <f>VLOOKUP(E1074,'[1]Listado de Productos'!$A$4:$I$80,6,0)</f>
        <v>43.9</v>
      </c>
      <c r="H1074" s="2">
        <f t="shared" si="16"/>
        <v>351.2</v>
      </c>
      <c r="I1074" t="s">
        <v>21</v>
      </c>
      <c r="J1074" t="s">
        <v>22</v>
      </c>
    </row>
    <row r="1075" spans="2:10" x14ac:dyDescent="0.35">
      <c r="B1075" t="s">
        <v>1094</v>
      </c>
      <c r="C1075" s="1">
        <v>42346</v>
      </c>
      <c r="D1075">
        <v>1075</v>
      </c>
      <c r="E1075">
        <v>37</v>
      </c>
      <c r="F1075" s="3">
        <v>35</v>
      </c>
      <c r="G1075" s="2">
        <f>VLOOKUP(E1075,'[1]Listado de Productos'!$A$4:$I$80,6,0)</f>
        <v>26</v>
      </c>
      <c r="H1075" s="2">
        <f t="shared" si="16"/>
        <v>910</v>
      </c>
      <c r="I1075" t="s">
        <v>58</v>
      </c>
      <c r="J1075" t="s">
        <v>59</v>
      </c>
    </row>
    <row r="1076" spans="2:10" x14ac:dyDescent="0.35">
      <c r="B1076" t="s">
        <v>1095</v>
      </c>
      <c r="C1076" s="1">
        <v>42347</v>
      </c>
      <c r="D1076">
        <v>1556</v>
      </c>
      <c r="E1076">
        <v>54</v>
      </c>
      <c r="F1076" s="3">
        <v>6</v>
      </c>
      <c r="G1076" s="2">
        <f>VLOOKUP(E1076,'[1]Listado de Productos'!$A$4:$I$80,6,0)</f>
        <v>7.45</v>
      </c>
      <c r="H1076" s="2">
        <f t="shared" si="16"/>
        <v>44.7</v>
      </c>
      <c r="I1076" t="s">
        <v>15</v>
      </c>
      <c r="J1076" t="s">
        <v>16</v>
      </c>
    </row>
    <row r="1077" spans="2:10" x14ac:dyDescent="0.35">
      <c r="B1077" t="s">
        <v>1096</v>
      </c>
      <c r="C1077" s="1">
        <v>42348</v>
      </c>
      <c r="D1077">
        <v>1558</v>
      </c>
      <c r="E1077">
        <v>21</v>
      </c>
      <c r="F1077" s="3">
        <v>35</v>
      </c>
      <c r="G1077" s="2">
        <f>VLOOKUP(E1077,'[1]Listado de Productos'!$A$4:$I$80,6,0)</f>
        <v>10</v>
      </c>
      <c r="H1077" s="2">
        <f t="shared" si="16"/>
        <v>350</v>
      </c>
      <c r="I1077" t="s">
        <v>58</v>
      </c>
      <c r="J1077" t="s">
        <v>59</v>
      </c>
    </row>
    <row r="1078" spans="2:10" x14ac:dyDescent="0.35">
      <c r="B1078" t="s">
        <v>1097</v>
      </c>
      <c r="C1078" s="1">
        <v>42349</v>
      </c>
      <c r="D1078">
        <v>1675</v>
      </c>
      <c r="E1078">
        <v>49</v>
      </c>
      <c r="F1078" s="3">
        <v>6</v>
      </c>
      <c r="G1078" s="2">
        <f>VLOOKUP(E1078,'[1]Listado de Productos'!$A$4:$I$80,6,0)</f>
        <v>20</v>
      </c>
      <c r="H1078" s="2">
        <f t="shared" si="16"/>
        <v>120</v>
      </c>
      <c r="I1078" t="s">
        <v>25</v>
      </c>
      <c r="J1078" t="s">
        <v>26</v>
      </c>
    </row>
    <row r="1079" spans="2:10" x14ac:dyDescent="0.35">
      <c r="B1079" t="s">
        <v>1098</v>
      </c>
      <c r="C1079" s="1">
        <v>42350</v>
      </c>
      <c r="D1079">
        <v>1301</v>
      </c>
      <c r="E1079">
        <v>48</v>
      </c>
      <c r="F1079" s="3">
        <v>16</v>
      </c>
      <c r="G1079" s="2">
        <f>VLOOKUP(E1079,'[1]Listado de Productos'!$A$4:$I$80,6,0)</f>
        <v>12.75</v>
      </c>
      <c r="H1079" s="2">
        <f t="shared" si="16"/>
        <v>204</v>
      </c>
      <c r="I1079" t="s">
        <v>21</v>
      </c>
      <c r="J1079" t="s">
        <v>22</v>
      </c>
    </row>
    <row r="1080" spans="2:10" x14ac:dyDescent="0.35">
      <c r="B1080" t="s">
        <v>1099</v>
      </c>
      <c r="C1080" s="1">
        <v>42351</v>
      </c>
      <c r="D1080">
        <v>1509</v>
      </c>
      <c r="E1080">
        <v>69</v>
      </c>
      <c r="F1080" s="3">
        <v>17</v>
      </c>
      <c r="G1080" s="2">
        <f>VLOOKUP(E1080,'[1]Listado de Productos'!$A$4:$I$80,6,0)</f>
        <v>36</v>
      </c>
      <c r="H1080" s="2">
        <f t="shared" si="16"/>
        <v>612</v>
      </c>
      <c r="I1080" t="s">
        <v>58</v>
      </c>
      <c r="J1080" t="s">
        <v>59</v>
      </c>
    </row>
    <row r="1081" spans="2:10" x14ac:dyDescent="0.35">
      <c r="B1081" t="s">
        <v>1100</v>
      </c>
      <c r="C1081" s="1">
        <v>42352</v>
      </c>
      <c r="D1081">
        <v>1517</v>
      </c>
      <c r="E1081">
        <v>44</v>
      </c>
      <c r="F1081" s="3">
        <v>7</v>
      </c>
      <c r="G1081" s="2">
        <f>VLOOKUP(E1081,'[1]Listado de Productos'!$A$4:$I$80,6,0)</f>
        <v>19.45</v>
      </c>
      <c r="H1081" s="2">
        <f t="shared" si="16"/>
        <v>136.15</v>
      </c>
      <c r="I1081" t="s">
        <v>30</v>
      </c>
      <c r="J1081" t="s">
        <v>31</v>
      </c>
    </row>
    <row r="1082" spans="2:10" x14ac:dyDescent="0.35">
      <c r="B1082" t="s">
        <v>1101</v>
      </c>
      <c r="C1082" s="1">
        <v>42353</v>
      </c>
      <c r="D1082">
        <v>1556</v>
      </c>
      <c r="E1082">
        <v>69</v>
      </c>
      <c r="F1082" s="3">
        <v>2</v>
      </c>
      <c r="G1082" s="2">
        <f>VLOOKUP(E1082,'[1]Listado de Productos'!$A$4:$I$80,6,0)</f>
        <v>36</v>
      </c>
      <c r="H1082" s="2">
        <f t="shared" si="16"/>
        <v>72</v>
      </c>
      <c r="I1082" t="s">
        <v>10</v>
      </c>
      <c r="J1082" t="s">
        <v>11</v>
      </c>
    </row>
    <row r="1083" spans="2:10" x14ac:dyDescent="0.35">
      <c r="B1083" t="s">
        <v>1102</v>
      </c>
      <c r="C1083" s="1">
        <v>42354</v>
      </c>
      <c r="D1083">
        <v>1949</v>
      </c>
      <c r="E1083">
        <v>27</v>
      </c>
      <c r="F1083" s="3">
        <v>19</v>
      </c>
      <c r="G1083" s="2">
        <f>VLOOKUP(E1083,'[1]Listado de Productos'!$A$4:$I$80,6,0)</f>
        <v>43.9</v>
      </c>
      <c r="H1083" s="2">
        <f t="shared" si="16"/>
        <v>834.1</v>
      </c>
      <c r="I1083" t="s">
        <v>30</v>
      </c>
      <c r="J1083" t="s">
        <v>31</v>
      </c>
    </row>
    <row r="1084" spans="2:10" x14ac:dyDescent="0.35">
      <c r="B1084" t="s">
        <v>1103</v>
      </c>
      <c r="C1084" s="1">
        <v>42355</v>
      </c>
      <c r="D1084">
        <v>1976</v>
      </c>
      <c r="E1084">
        <v>28</v>
      </c>
      <c r="F1084" s="3">
        <v>10</v>
      </c>
      <c r="G1084" s="2">
        <f>VLOOKUP(E1084,'[1]Listado de Productos'!$A$4:$I$80,6,0)</f>
        <v>45.6</v>
      </c>
      <c r="H1084" s="2">
        <f t="shared" si="16"/>
        <v>456</v>
      </c>
      <c r="I1084" t="s">
        <v>18</v>
      </c>
      <c r="J1084" t="s">
        <v>19</v>
      </c>
    </row>
    <row r="1085" spans="2:10" x14ac:dyDescent="0.35">
      <c r="B1085" t="s">
        <v>1104</v>
      </c>
      <c r="C1085" s="1">
        <v>42356</v>
      </c>
      <c r="D1085">
        <v>1360</v>
      </c>
      <c r="E1085">
        <v>35</v>
      </c>
      <c r="F1085" s="3">
        <v>31</v>
      </c>
      <c r="G1085" s="2">
        <f>VLOOKUP(E1085,'[1]Listado de Productos'!$A$4:$I$80,6,0)</f>
        <v>18</v>
      </c>
      <c r="H1085" s="2">
        <f t="shared" si="16"/>
        <v>558</v>
      </c>
      <c r="I1085" t="s">
        <v>21</v>
      </c>
      <c r="J1085" t="s">
        <v>22</v>
      </c>
    </row>
    <row r="1086" spans="2:10" x14ac:dyDescent="0.35">
      <c r="B1086" t="s">
        <v>1105</v>
      </c>
      <c r="C1086" s="1">
        <v>42357</v>
      </c>
      <c r="D1086">
        <v>1675</v>
      </c>
      <c r="E1086">
        <v>10</v>
      </c>
      <c r="F1086" s="3">
        <v>8</v>
      </c>
      <c r="G1086" s="2">
        <f>VLOOKUP(E1086,'[1]Listado de Productos'!$A$4:$I$80,6,0)</f>
        <v>31</v>
      </c>
      <c r="H1086" s="2">
        <f t="shared" si="16"/>
        <v>248</v>
      </c>
      <c r="I1086" t="s">
        <v>15</v>
      </c>
      <c r="J1086" t="s">
        <v>16</v>
      </c>
    </row>
    <row r="1087" spans="2:10" x14ac:dyDescent="0.35">
      <c r="B1087" t="s">
        <v>1106</v>
      </c>
      <c r="C1087" s="1">
        <v>42358</v>
      </c>
      <c r="D1087">
        <v>1352</v>
      </c>
      <c r="E1087">
        <v>3</v>
      </c>
      <c r="F1087" s="3">
        <v>4</v>
      </c>
      <c r="G1087" s="2">
        <f>VLOOKUP(E1087,'[1]Listado de Productos'!$A$4:$I$80,6,0)</f>
        <v>10</v>
      </c>
      <c r="H1087" s="2">
        <f t="shared" si="16"/>
        <v>40</v>
      </c>
      <c r="I1087" t="s">
        <v>10</v>
      </c>
      <c r="J1087" t="s">
        <v>11</v>
      </c>
    </row>
    <row r="1088" spans="2:10" x14ac:dyDescent="0.35">
      <c r="B1088" t="s">
        <v>1107</v>
      </c>
      <c r="C1088" s="1">
        <v>42359</v>
      </c>
      <c r="D1088">
        <v>1370</v>
      </c>
      <c r="E1088">
        <v>47</v>
      </c>
      <c r="F1088" s="3">
        <v>34</v>
      </c>
      <c r="G1088" s="2">
        <f>VLOOKUP(E1088,'[1]Listado de Productos'!$A$4:$I$80,6,0)</f>
        <v>9.5</v>
      </c>
      <c r="H1088" s="2">
        <f t="shared" si="16"/>
        <v>323</v>
      </c>
      <c r="I1088" t="s">
        <v>58</v>
      </c>
      <c r="J1088" t="s">
        <v>59</v>
      </c>
    </row>
    <row r="1089" spans="2:10" x14ac:dyDescent="0.35">
      <c r="B1089" t="s">
        <v>1108</v>
      </c>
      <c r="C1089" s="1">
        <v>42360</v>
      </c>
      <c r="D1089">
        <v>1310</v>
      </c>
      <c r="E1089">
        <v>52</v>
      </c>
      <c r="F1089" s="3">
        <v>3</v>
      </c>
      <c r="G1089" s="2">
        <f>VLOOKUP(E1089,'[1]Listado de Productos'!$A$4:$I$80,6,0)</f>
        <v>7</v>
      </c>
      <c r="H1089" s="2">
        <f t="shared" si="16"/>
        <v>21</v>
      </c>
      <c r="I1089" t="s">
        <v>18</v>
      </c>
      <c r="J1089" t="s">
        <v>19</v>
      </c>
    </row>
    <row r="1090" spans="2:10" x14ac:dyDescent="0.35">
      <c r="B1090" t="s">
        <v>1109</v>
      </c>
      <c r="C1090" s="1">
        <v>42361</v>
      </c>
      <c r="D1090">
        <v>1518</v>
      </c>
      <c r="E1090">
        <v>53</v>
      </c>
      <c r="F1090" s="3">
        <v>30</v>
      </c>
      <c r="G1090" s="2">
        <f>VLOOKUP(E1090,'[1]Listado de Productos'!$A$4:$I$80,6,0)</f>
        <v>32.799999999999997</v>
      </c>
      <c r="H1090" s="2">
        <f t="shared" si="16"/>
        <v>983.99999999999989</v>
      </c>
      <c r="I1090" t="s">
        <v>58</v>
      </c>
      <c r="J1090" t="s">
        <v>59</v>
      </c>
    </row>
    <row r="1091" spans="2:10" x14ac:dyDescent="0.35">
      <c r="B1091" t="s">
        <v>1110</v>
      </c>
      <c r="C1091" s="1">
        <v>42362</v>
      </c>
      <c r="D1091">
        <v>1556</v>
      </c>
      <c r="E1091">
        <v>70</v>
      </c>
      <c r="F1091" s="3">
        <v>5</v>
      </c>
      <c r="G1091" s="2">
        <f>VLOOKUP(E1091,'[1]Listado de Productos'!$A$4:$I$80,6,0)</f>
        <v>15</v>
      </c>
      <c r="H1091" s="2">
        <f t="shared" si="16"/>
        <v>75</v>
      </c>
      <c r="I1091" t="s">
        <v>25</v>
      </c>
      <c r="J1091" t="s">
        <v>26</v>
      </c>
    </row>
    <row r="1092" spans="2:10" x14ac:dyDescent="0.35">
      <c r="B1092" t="s">
        <v>1111</v>
      </c>
      <c r="C1092" s="1">
        <v>42363</v>
      </c>
      <c r="D1092">
        <v>1978</v>
      </c>
      <c r="E1092">
        <v>20</v>
      </c>
      <c r="F1092" s="3">
        <v>16</v>
      </c>
      <c r="G1092" s="2">
        <f>VLOOKUP(E1092,'[1]Listado de Productos'!$A$4:$I$80,6,0)</f>
        <v>81</v>
      </c>
      <c r="H1092" s="2">
        <f t="shared" ref="H1092:H1155" si="17">+G1092*F1092</f>
        <v>1296</v>
      </c>
      <c r="I1092" t="s">
        <v>10</v>
      </c>
      <c r="J1092" t="s">
        <v>11</v>
      </c>
    </row>
    <row r="1093" spans="2:10" x14ac:dyDescent="0.35">
      <c r="B1093" t="s">
        <v>1112</v>
      </c>
      <c r="C1093" s="1">
        <v>42364</v>
      </c>
      <c r="D1093">
        <v>1333</v>
      </c>
      <c r="E1093">
        <v>22</v>
      </c>
      <c r="F1093" s="3">
        <v>30</v>
      </c>
      <c r="G1093" s="2">
        <f>VLOOKUP(E1093,'[1]Listado de Productos'!$A$4:$I$80,6,0)</f>
        <v>21</v>
      </c>
      <c r="H1093" s="2">
        <f t="shared" si="17"/>
        <v>630</v>
      </c>
      <c r="I1093" t="s">
        <v>30</v>
      </c>
      <c r="J1093" t="s">
        <v>31</v>
      </c>
    </row>
    <row r="1094" spans="2:10" x14ac:dyDescent="0.35">
      <c r="B1094" t="s">
        <v>1113</v>
      </c>
      <c r="C1094" s="1">
        <v>42365</v>
      </c>
      <c r="D1094">
        <v>1368</v>
      </c>
      <c r="E1094">
        <v>5</v>
      </c>
      <c r="F1094" s="3">
        <v>32</v>
      </c>
      <c r="G1094" s="2">
        <f>VLOOKUP(E1094,'[1]Listado de Productos'!$A$4:$I$80,6,0)</f>
        <v>21.35</v>
      </c>
      <c r="H1094" s="2">
        <f t="shared" si="17"/>
        <v>683.2</v>
      </c>
      <c r="I1094" t="s">
        <v>25</v>
      </c>
      <c r="J1094" t="s">
        <v>26</v>
      </c>
    </row>
    <row r="1095" spans="2:10" x14ac:dyDescent="0.35">
      <c r="B1095" t="s">
        <v>1114</v>
      </c>
      <c r="C1095" s="1">
        <v>42366</v>
      </c>
      <c r="D1095">
        <v>1310</v>
      </c>
      <c r="E1095">
        <v>34</v>
      </c>
      <c r="F1095" s="3">
        <v>32</v>
      </c>
      <c r="G1095" s="2">
        <f>VLOOKUP(E1095,'[1]Listado de Productos'!$A$4:$I$80,6,0)</f>
        <v>14</v>
      </c>
      <c r="H1095" s="2">
        <f t="shared" si="17"/>
        <v>448</v>
      </c>
      <c r="I1095" t="s">
        <v>30</v>
      </c>
      <c r="J1095" t="s">
        <v>31</v>
      </c>
    </row>
    <row r="1096" spans="2:10" x14ac:dyDescent="0.35">
      <c r="B1096" t="s">
        <v>1115</v>
      </c>
      <c r="C1096" s="1">
        <v>42367</v>
      </c>
      <c r="D1096">
        <v>1725</v>
      </c>
      <c r="E1096">
        <v>60</v>
      </c>
      <c r="F1096" s="3">
        <v>15</v>
      </c>
      <c r="G1096" s="2">
        <f>VLOOKUP(E1096,'[1]Listado de Productos'!$A$4:$I$80,6,0)</f>
        <v>34</v>
      </c>
      <c r="H1096" s="2">
        <f t="shared" si="17"/>
        <v>510</v>
      </c>
      <c r="I1096" t="s">
        <v>25</v>
      </c>
      <c r="J1096" t="s">
        <v>26</v>
      </c>
    </row>
    <row r="1097" spans="2:10" x14ac:dyDescent="0.35">
      <c r="B1097" t="s">
        <v>1116</v>
      </c>
      <c r="C1097" s="1">
        <v>42368</v>
      </c>
      <c r="D1097">
        <v>1303</v>
      </c>
      <c r="E1097">
        <v>40</v>
      </c>
      <c r="F1097" s="3">
        <v>3</v>
      </c>
      <c r="G1097" s="2">
        <f>VLOOKUP(E1097,'[1]Listado de Productos'!$A$4:$I$80,6,0)</f>
        <v>18.399999999999999</v>
      </c>
      <c r="H1097" s="2">
        <f t="shared" si="17"/>
        <v>55.199999999999996</v>
      </c>
      <c r="I1097" t="s">
        <v>30</v>
      </c>
      <c r="J1097" t="s">
        <v>31</v>
      </c>
    </row>
    <row r="1098" spans="2:10" x14ac:dyDescent="0.35">
      <c r="B1098" t="s">
        <v>1117</v>
      </c>
      <c r="C1098" s="1">
        <v>42369</v>
      </c>
      <c r="D1098">
        <v>1330</v>
      </c>
      <c r="E1098">
        <v>56</v>
      </c>
      <c r="F1098" s="3">
        <v>29</v>
      </c>
      <c r="G1098" s="2">
        <f>VLOOKUP(E1098,'[1]Listado de Productos'!$A$4:$I$80,6,0)</f>
        <v>38</v>
      </c>
      <c r="H1098" s="2">
        <f t="shared" si="17"/>
        <v>1102</v>
      </c>
      <c r="I1098" t="s">
        <v>21</v>
      </c>
      <c r="J1098" t="s">
        <v>22</v>
      </c>
    </row>
    <row r="1099" spans="2:10" x14ac:dyDescent="0.35">
      <c r="B1099" t="s">
        <v>1118</v>
      </c>
      <c r="C1099" s="1">
        <v>42370</v>
      </c>
      <c r="D1099">
        <v>1041</v>
      </c>
      <c r="E1099">
        <v>4</v>
      </c>
      <c r="F1099" s="3">
        <v>31</v>
      </c>
      <c r="G1099" s="2">
        <f>VLOOKUP(E1099,'[1]Listado de Productos'!$A$4:$I$80,6,0)</f>
        <v>22</v>
      </c>
      <c r="H1099" s="2">
        <f t="shared" si="17"/>
        <v>682</v>
      </c>
      <c r="I1099" t="s">
        <v>25</v>
      </c>
      <c r="J1099" t="s">
        <v>26</v>
      </c>
    </row>
    <row r="1100" spans="2:10" x14ac:dyDescent="0.35">
      <c r="B1100" t="s">
        <v>1119</v>
      </c>
      <c r="C1100" s="1">
        <v>42371</v>
      </c>
      <c r="D1100">
        <v>1656</v>
      </c>
      <c r="E1100">
        <v>1</v>
      </c>
      <c r="F1100" s="3">
        <v>21</v>
      </c>
      <c r="G1100" s="2">
        <f>VLOOKUP(E1100,'[1]Listado de Productos'!$A$4:$I$80,6,0)</f>
        <v>18</v>
      </c>
      <c r="H1100" s="2">
        <f t="shared" si="17"/>
        <v>378</v>
      </c>
      <c r="I1100" t="s">
        <v>15</v>
      </c>
      <c r="J1100" t="s">
        <v>16</v>
      </c>
    </row>
    <row r="1101" spans="2:10" x14ac:dyDescent="0.35">
      <c r="B1101" t="s">
        <v>1120</v>
      </c>
      <c r="C1101" s="1">
        <v>42372</v>
      </c>
      <c r="D1101">
        <v>1922</v>
      </c>
      <c r="E1101">
        <v>61</v>
      </c>
      <c r="F1101" s="3">
        <v>9</v>
      </c>
      <c r="G1101" s="2">
        <f>VLOOKUP(E1101,'[1]Listado de Productos'!$A$4:$I$80,6,0)</f>
        <v>28.5</v>
      </c>
      <c r="H1101" s="2">
        <f t="shared" si="17"/>
        <v>256.5</v>
      </c>
      <c r="I1101" t="s">
        <v>15</v>
      </c>
      <c r="J1101" t="s">
        <v>16</v>
      </c>
    </row>
    <row r="1102" spans="2:10" x14ac:dyDescent="0.35">
      <c r="B1102" t="s">
        <v>1121</v>
      </c>
      <c r="C1102" s="1">
        <v>42373</v>
      </c>
      <c r="D1102">
        <v>1966</v>
      </c>
      <c r="E1102">
        <v>37</v>
      </c>
      <c r="F1102" s="3">
        <v>25</v>
      </c>
      <c r="G1102" s="2">
        <f>VLOOKUP(E1102,'[1]Listado de Productos'!$A$4:$I$80,6,0)</f>
        <v>26</v>
      </c>
      <c r="H1102" s="2">
        <f t="shared" si="17"/>
        <v>650</v>
      </c>
      <c r="I1102" t="s">
        <v>21</v>
      </c>
      <c r="J1102" t="s">
        <v>22</v>
      </c>
    </row>
    <row r="1103" spans="2:10" x14ac:dyDescent="0.35">
      <c r="B1103" t="s">
        <v>1122</v>
      </c>
      <c r="C1103" s="1">
        <v>42374</v>
      </c>
      <c r="D1103">
        <v>1814</v>
      </c>
      <c r="E1103">
        <v>24</v>
      </c>
      <c r="F1103" s="3">
        <v>18</v>
      </c>
      <c r="G1103" s="2">
        <f>VLOOKUP(E1103,'[1]Listado de Productos'!$A$4:$I$80,6,0)</f>
        <v>4.5</v>
      </c>
      <c r="H1103" s="2">
        <f t="shared" si="17"/>
        <v>81</v>
      </c>
      <c r="I1103" t="s">
        <v>21</v>
      </c>
      <c r="J1103" t="s">
        <v>22</v>
      </c>
    </row>
    <row r="1104" spans="2:10" x14ac:dyDescent="0.35">
      <c r="B1104" t="s">
        <v>1123</v>
      </c>
      <c r="C1104" s="1">
        <v>42375</v>
      </c>
      <c r="D1104">
        <v>1428</v>
      </c>
      <c r="E1104">
        <v>29</v>
      </c>
      <c r="F1104" s="3">
        <v>16</v>
      </c>
      <c r="G1104" s="2">
        <f>VLOOKUP(E1104,'[1]Listado de Productos'!$A$4:$I$80,6,0)</f>
        <v>123.79</v>
      </c>
      <c r="H1104" s="2">
        <f t="shared" si="17"/>
        <v>1980.64</v>
      </c>
      <c r="I1104" t="s">
        <v>30</v>
      </c>
      <c r="J1104" t="s">
        <v>31</v>
      </c>
    </row>
    <row r="1105" spans="2:10" x14ac:dyDescent="0.35">
      <c r="B1105" t="s">
        <v>1124</v>
      </c>
      <c r="C1105" s="1">
        <v>42376</v>
      </c>
      <c r="D1105">
        <v>1792</v>
      </c>
      <c r="E1105">
        <v>71</v>
      </c>
      <c r="F1105" s="3">
        <v>31</v>
      </c>
      <c r="G1105" s="2">
        <f>VLOOKUP(E1105,'[1]Listado de Productos'!$A$4:$I$80,6,0)</f>
        <v>21.5</v>
      </c>
      <c r="H1105" s="2">
        <f t="shared" si="17"/>
        <v>666.5</v>
      </c>
      <c r="I1105" t="s">
        <v>10</v>
      </c>
      <c r="J1105" t="s">
        <v>11</v>
      </c>
    </row>
    <row r="1106" spans="2:10" x14ac:dyDescent="0.35">
      <c r="B1106" t="s">
        <v>1125</v>
      </c>
      <c r="C1106" s="1">
        <v>42377</v>
      </c>
      <c r="D1106">
        <v>1353</v>
      </c>
      <c r="E1106">
        <v>51</v>
      </c>
      <c r="F1106" s="3">
        <v>9</v>
      </c>
      <c r="G1106" s="2">
        <f>VLOOKUP(E1106,'[1]Listado de Productos'!$A$4:$I$80,6,0)</f>
        <v>53</v>
      </c>
      <c r="H1106" s="2">
        <f t="shared" si="17"/>
        <v>477</v>
      </c>
      <c r="I1106" t="s">
        <v>25</v>
      </c>
      <c r="J1106" t="s">
        <v>26</v>
      </c>
    </row>
    <row r="1107" spans="2:10" x14ac:dyDescent="0.35">
      <c r="B1107" t="s">
        <v>1126</v>
      </c>
      <c r="C1107" s="1">
        <v>42378</v>
      </c>
      <c r="D1107">
        <v>1962</v>
      </c>
      <c r="E1107">
        <v>1</v>
      </c>
      <c r="F1107" s="3">
        <v>12</v>
      </c>
      <c r="G1107" s="2">
        <f>VLOOKUP(E1107,'[1]Listado de Productos'!$A$4:$I$80,6,0)</f>
        <v>18</v>
      </c>
      <c r="H1107" s="2">
        <f t="shared" si="17"/>
        <v>216</v>
      </c>
      <c r="I1107" t="s">
        <v>30</v>
      </c>
      <c r="J1107" t="s">
        <v>31</v>
      </c>
    </row>
    <row r="1108" spans="2:10" x14ac:dyDescent="0.35">
      <c r="B1108" t="s">
        <v>1127</v>
      </c>
      <c r="C1108" s="1">
        <v>42379</v>
      </c>
      <c r="D1108">
        <v>1427</v>
      </c>
      <c r="E1108">
        <v>19</v>
      </c>
      <c r="F1108" s="3">
        <v>26</v>
      </c>
      <c r="G1108" s="2">
        <f>VLOOKUP(E1108,'[1]Listado de Productos'!$A$4:$I$80,6,0)</f>
        <v>9.1999999999999993</v>
      </c>
      <c r="H1108" s="2">
        <f t="shared" si="17"/>
        <v>239.2</v>
      </c>
      <c r="I1108" t="s">
        <v>21</v>
      </c>
      <c r="J1108" t="s">
        <v>22</v>
      </c>
    </row>
    <row r="1109" spans="2:10" x14ac:dyDescent="0.35">
      <c r="B1109" t="s">
        <v>1128</v>
      </c>
      <c r="C1109" s="1">
        <v>42380</v>
      </c>
      <c r="D1109">
        <v>1558</v>
      </c>
      <c r="E1109">
        <v>60</v>
      </c>
      <c r="F1109" s="3">
        <v>7</v>
      </c>
      <c r="G1109" s="2">
        <f>VLOOKUP(E1109,'[1]Listado de Productos'!$A$4:$I$80,6,0)</f>
        <v>34</v>
      </c>
      <c r="H1109" s="2">
        <f t="shared" si="17"/>
        <v>238</v>
      </c>
      <c r="I1109" t="s">
        <v>30</v>
      </c>
      <c r="J1109" t="s">
        <v>31</v>
      </c>
    </row>
    <row r="1110" spans="2:10" x14ac:dyDescent="0.35">
      <c r="B1110" t="s">
        <v>1129</v>
      </c>
      <c r="C1110" s="1">
        <v>42381</v>
      </c>
      <c r="D1110">
        <v>1285</v>
      </c>
      <c r="E1110">
        <v>17</v>
      </c>
      <c r="F1110" s="3">
        <v>19</v>
      </c>
      <c r="G1110" s="2">
        <f>VLOOKUP(E1110,'[1]Listado de Productos'!$A$4:$I$80,6,0)</f>
        <v>39</v>
      </c>
      <c r="H1110" s="2">
        <f t="shared" si="17"/>
        <v>741</v>
      </c>
      <c r="I1110" t="s">
        <v>10</v>
      </c>
      <c r="J1110" t="s">
        <v>11</v>
      </c>
    </row>
    <row r="1111" spans="2:10" x14ac:dyDescent="0.35">
      <c r="B1111" t="s">
        <v>1130</v>
      </c>
      <c r="C1111" s="1">
        <v>42382</v>
      </c>
      <c r="D1111">
        <v>1285</v>
      </c>
      <c r="E1111">
        <v>5</v>
      </c>
      <c r="F1111" s="3">
        <v>14</v>
      </c>
      <c r="G1111" s="2">
        <f>VLOOKUP(E1111,'[1]Listado de Productos'!$A$4:$I$80,6,0)</f>
        <v>21.35</v>
      </c>
      <c r="H1111" s="2">
        <f t="shared" si="17"/>
        <v>298.90000000000003</v>
      </c>
      <c r="I1111" t="s">
        <v>30</v>
      </c>
      <c r="J1111" t="s">
        <v>31</v>
      </c>
    </row>
    <row r="1112" spans="2:10" x14ac:dyDescent="0.35">
      <c r="B1112" t="s">
        <v>1131</v>
      </c>
      <c r="C1112" s="1">
        <v>42383</v>
      </c>
      <c r="D1112">
        <v>1301</v>
      </c>
      <c r="E1112">
        <v>75</v>
      </c>
      <c r="F1112" s="3">
        <v>22</v>
      </c>
      <c r="G1112" s="2">
        <f>VLOOKUP(E1112,'[1]Listado de Productos'!$A$4:$I$80,6,0)</f>
        <v>7.75</v>
      </c>
      <c r="H1112" s="2">
        <f t="shared" si="17"/>
        <v>170.5</v>
      </c>
      <c r="I1112" t="s">
        <v>58</v>
      </c>
      <c r="J1112" t="s">
        <v>59</v>
      </c>
    </row>
    <row r="1113" spans="2:10" x14ac:dyDescent="0.35">
      <c r="B1113" t="s">
        <v>1132</v>
      </c>
      <c r="C1113" s="1">
        <v>42384</v>
      </c>
      <c r="D1113">
        <v>1426</v>
      </c>
      <c r="E1113">
        <v>8</v>
      </c>
      <c r="F1113" s="3">
        <v>2</v>
      </c>
      <c r="G1113" s="2">
        <f>VLOOKUP(E1113,'[1]Listado de Productos'!$A$4:$I$80,6,0)</f>
        <v>40</v>
      </c>
      <c r="H1113" s="2">
        <f t="shared" si="17"/>
        <v>80</v>
      </c>
      <c r="I1113" t="s">
        <v>18</v>
      </c>
      <c r="J1113" t="s">
        <v>19</v>
      </c>
    </row>
    <row r="1114" spans="2:10" x14ac:dyDescent="0.35">
      <c r="B1114" t="s">
        <v>1133</v>
      </c>
      <c r="C1114" s="1">
        <v>42385</v>
      </c>
      <c r="D1114">
        <v>1724</v>
      </c>
      <c r="E1114">
        <v>45</v>
      </c>
      <c r="F1114" s="3">
        <v>13</v>
      </c>
      <c r="G1114" s="2">
        <f>VLOOKUP(E1114,'[1]Listado de Productos'!$A$4:$I$80,6,0)</f>
        <v>9.5</v>
      </c>
      <c r="H1114" s="2">
        <f t="shared" si="17"/>
        <v>123.5</v>
      </c>
      <c r="I1114" t="s">
        <v>58</v>
      </c>
      <c r="J1114" t="s">
        <v>59</v>
      </c>
    </row>
    <row r="1115" spans="2:10" x14ac:dyDescent="0.35">
      <c r="B1115" t="s">
        <v>1134</v>
      </c>
      <c r="C1115" s="1">
        <v>42386</v>
      </c>
      <c r="D1115">
        <v>1428</v>
      </c>
      <c r="E1115">
        <v>63</v>
      </c>
      <c r="F1115" s="3">
        <v>16</v>
      </c>
      <c r="G1115" s="2">
        <f>VLOOKUP(E1115,'[1]Listado de Productos'!$A$4:$I$80,6,0)</f>
        <v>43.9</v>
      </c>
      <c r="H1115" s="2">
        <f t="shared" si="17"/>
        <v>702.4</v>
      </c>
      <c r="I1115" t="s">
        <v>10</v>
      </c>
      <c r="J1115" t="s">
        <v>11</v>
      </c>
    </row>
    <row r="1116" spans="2:10" x14ac:dyDescent="0.35">
      <c r="B1116" t="s">
        <v>1135</v>
      </c>
      <c r="C1116" s="1">
        <v>42387</v>
      </c>
      <c r="D1116">
        <v>1793</v>
      </c>
      <c r="E1116">
        <v>12</v>
      </c>
      <c r="F1116" s="3">
        <v>31</v>
      </c>
      <c r="G1116" s="2">
        <f>VLOOKUP(E1116,'[1]Listado de Productos'!$A$4:$I$80,6,0)</f>
        <v>38</v>
      </c>
      <c r="H1116" s="2">
        <f t="shared" si="17"/>
        <v>1178</v>
      </c>
      <c r="I1116" t="s">
        <v>25</v>
      </c>
      <c r="J1116" t="s">
        <v>26</v>
      </c>
    </row>
    <row r="1117" spans="2:10" x14ac:dyDescent="0.35">
      <c r="B1117" t="s">
        <v>1136</v>
      </c>
      <c r="C1117" s="1">
        <v>42388</v>
      </c>
      <c r="D1117">
        <v>1167</v>
      </c>
      <c r="E1117">
        <v>41</v>
      </c>
      <c r="F1117" s="3">
        <v>29</v>
      </c>
      <c r="G1117" s="2">
        <f>VLOOKUP(E1117,'[1]Listado de Productos'!$A$4:$I$80,6,0)</f>
        <v>9.65</v>
      </c>
      <c r="H1117" s="2">
        <f t="shared" si="17"/>
        <v>279.85000000000002</v>
      </c>
      <c r="I1117" t="s">
        <v>10</v>
      </c>
      <c r="J1117" t="s">
        <v>11</v>
      </c>
    </row>
    <row r="1118" spans="2:10" x14ac:dyDescent="0.35">
      <c r="B1118" t="s">
        <v>1137</v>
      </c>
      <c r="C1118" s="1">
        <v>42389</v>
      </c>
      <c r="D1118">
        <v>1932</v>
      </c>
      <c r="E1118">
        <v>68</v>
      </c>
      <c r="F1118" s="3">
        <v>33</v>
      </c>
      <c r="G1118" s="2">
        <f>VLOOKUP(E1118,'[1]Listado de Productos'!$A$4:$I$80,6,0)</f>
        <v>12.5</v>
      </c>
      <c r="H1118" s="2">
        <f t="shared" si="17"/>
        <v>412.5</v>
      </c>
      <c r="I1118" t="s">
        <v>21</v>
      </c>
      <c r="J1118" t="s">
        <v>22</v>
      </c>
    </row>
    <row r="1119" spans="2:10" x14ac:dyDescent="0.35">
      <c r="B1119" t="s">
        <v>1138</v>
      </c>
      <c r="C1119" s="1">
        <v>42390</v>
      </c>
      <c r="D1119">
        <v>1300</v>
      </c>
      <c r="E1119">
        <v>33</v>
      </c>
      <c r="F1119" s="3">
        <v>8</v>
      </c>
      <c r="G1119" s="2">
        <f>VLOOKUP(E1119,'[1]Listado de Productos'!$A$4:$I$80,6,0)</f>
        <v>2.5</v>
      </c>
      <c r="H1119" s="2">
        <f t="shared" si="17"/>
        <v>20</v>
      </c>
      <c r="I1119" t="s">
        <v>58</v>
      </c>
      <c r="J1119" t="s">
        <v>59</v>
      </c>
    </row>
    <row r="1120" spans="2:10" x14ac:dyDescent="0.35">
      <c r="B1120" t="s">
        <v>1139</v>
      </c>
      <c r="C1120" s="1">
        <v>42391</v>
      </c>
      <c r="D1120">
        <v>1068</v>
      </c>
      <c r="E1120">
        <v>71</v>
      </c>
      <c r="F1120" s="3">
        <v>4</v>
      </c>
      <c r="G1120" s="2">
        <f>VLOOKUP(E1120,'[1]Listado de Productos'!$A$4:$I$80,6,0)</f>
        <v>21.5</v>
      </c>
      <c r="H1120" s="2">
        <f t="shared" si="17"/>
        <v>86</v>
      </c>
      <c r="I1120" t="s">
        <v>10</v>
      </c>
      <c r="J1120" t="s">
        <v>11</v>
      </c>
    </row>
    <row r="1121" spans="2:10" x14ac:dyDescent="0.35">
      <c r="B1121" t="s">
        <v>1140</v>
      </c>
      <c r="C1121" s="1">
        <v>42392</v>
      </c>
      <c r="D1121">
        <v>1510</v>
      </c>
      <c r="E1121">
        <v>3</v>
      </c>
      <c r="F1121" s="3">
        <v>23</v>
      </c>
      <c r="G1121" s="2">
        <f>VLOOKUP(E1121,'[1]Listado de Productos'!$A$4:$I$80,6,0)</f>
        <v>10</v>
      </c>
      <c r="H1121" s="2">
        <f t="shared" si="17"/>
        <v>230</v>
      </c>
      <c r="I1121" t="s">
        <v>25</v>
      </c>
      <c r="J1121" t="s">
        <v>26</v>
      </c>
    </row>
    <row r="1122" spans="2:10" x14ac:dyDescent="0.35">
      <c r="B1122" t="s">
        <v>1141</v>
      </c>
      <c r="C1122" s="1">
        <v>42393</v>
      </c>
      <c r="D1122">
        <v>1558</v>
      </c>
      <c r="E1122">
        <v>71</v>
      </c>
      <c r="F1122" s="3">
        <v>6</v>
      </c>
      <c r="G1122" s="2">
        <f>VLOOKUP(E1122,'[1]Listado de Productos'!$A$4:$I$80,6,0)</f>
        <v>21.5</v>
      </c>
      <c r="H1122" s="2">
        <f t="shared" si="17"/>
        <v>129</v>
      </c>
      <c r="I1122" t="s">
        <v>18</v>
      </c>
      <c r="J1122" t="s">
        <v>19</v>
      </c>
    </row>
    <row r="1123" spans="2:10" x14ac:dyDescent="0.35">
      <c r="B1123" t="s">
        <v>1142</v>
      </c>
      <c r="C1123" s="1">
        <v>42394</v>
      </c>
      <c r="D1123">
        <v>1556</v>
      </c>
      <c r="E1123">
        <v>8</v>
      </c>
      <c r="F1123" s="3">
        <v>30</v>
      </c>
      <c r="G1123" s="2">
        <f>VLOOKUP(E1123,'[1]Listado de Productos'!$A$4:$I$80,6,0)</f>
        <v>40</v>
      </c>
      <c r="H1123" s="2">
        <f t="shared" si="17"/>
        <v>1200</v>
      </c>
      <c r="I1123" t="s">
        <v>21</v>
      </c>
      <c r="J1123" t="s">
        <v>22</v>
      </c>
    </row>
    <row r="1124" spans="2:10" x14ac:dyDescent="0.35">
      <c r="B1124" t="s">
        <v>1143</v>
      </c>
      <c r="C1124" s="1">
        <v>42395</v>
      </c>
      <c r="D1124">
        <v>1510</v>
      </c>
      <c r="E1124">
        <v>61</v>
      </c>
      <c r="F1124" s="3">
        <v>11</v>
      </c>
      <c r="G1124" s="2">
        <f>VLOOKUP(E1124,'[1]Listado de Productos'!$A$4:$I$80,6,0)</f>
        <v>28.5</v>
      </c>
      <c r="H1124" s="2">
        <f t="shared" si="17"/>
        <v>313.5</v>
      </c>
      <c r="I1124" t="s">
        <v>10</v>
      </c>
      <c r="J1124" t="s">
        <v>11</v>
      </c>
    </row>
    <row r="1125" spans="2:10" x14ac:dyDescent="0.35">
      <c r="B1125" t="s">
        <v>1144</v>
      </c>
      <c r="C1125" s="1">
        <v>42396</v>
      </c>
      <c r="D1125">
        <v>1960</v>
      </c>
      <c r="E1125">
        <v>34</v>
      </c>
      <c r="F1125" s="3">
        <v>19</v>
      </c>
      <c r="G1125" s="2">
        <f>VLOOKUP(E1125,'[1]Listado de Productos'!$A$4:$I$80,6,0)</f>
        <v>14</v>
      </c>
      <c r="H1125" s="2">
        <f t="shared" si="17"/>
        <v>266</v>
      </c>
      <c r="I1125" t="s">
        <v>18</v>
      </c>
      <c r="J1125" t="s">
        <v>19</v>
      </c>
    </row>
    <row r="1126" spans="2:10" x14ac:dyDescent="0.35">
      <c r="B1126" t="s">
        <v>1145</v>
      </c>
      <c r="C1126" s="1">
        <v>42397</v>
      </c>
      <c r="D1126">
        <v>1923</v>
      </c>
      <c r="E1126">
        <v>2</v>
      </c>
      <c r="F1126" s="3">
        <v>29</v>
      </c>
      <c r="G1126" s="2">
        <f>VLOOKUP(E1126,'[1]Listado de Productos'!$A$4:$I$80,6,0)</f>
        <v>19</v>
      </c>
      <c r="H1126" s="2">
        <f t="shared" si="17"/>
        <v>551</v>
      </c>
      <c r="I1126" t="s">
        <v>30</v>
      </c>
      <c r="J1126" t="s">
        <v>31</v>
      </c>
    </row>
    <row r="1127" spans="2:10" x14ac:dyDescent="0.35">
      <c r="B1127" t="s">
        <v>1146</v>
      </c>
      <c r="C1127" s="1">
        <v>42398</v>
      </c>
      <c r="D1127">
        <v>1977</v>
      </c>
      <c r="E1127">
        <v>33</v>
      </c>
      <c r="F1127" s="3">
        <v>34</v>
      </c>
      <c r="G1127" s="2">
        <f>VLOOKUP(E1127,'[1]Listado de Productos'!$A$4:$I$80,6,0)</f>
        <v>2.5</v>
      </c>
      <c r="H1127" s="2">
        <f t="shared" si="17"/>
        <v>85</v>
      </c>
      <c r="I1127" t="s">
        <v>30</v>
      </c>
      <c r="J1127" t="s">
        <v>31</v>
      </c>
    </row>
    <row r="1128" spans="2:10" x14ac:dyDescent="0.35">
      <c r="B1128" t="s">
        <v>1147</v>
      </c>
      <c r="C1128" s="1">
        <v>42399</v>
      </c>
      <c r="D1128">
        <v>1723</v>
      </c>
      <c r="E1128">
        <v>23</v>
      </c>
      <c r="F1128" s="3">
        <v>1</v>
      </c>
      <c r="G1128" s="2">
        <f>VLOOKUP(E1128,'[1]Listado de Productos'!$A$4:$I$80,6,0)</f>
        <v>9</v>
      </c>
      <c r="H1128" s="2">
        <f t="shared" si="17"/>
        <v>9</v>
      </c>
      <c r="I1128" t="s">
        <v>25</v>
      </c>
      <c r="J1128" t="s">
        <v>26</v>
      </c>
    </row>
    <row r="1129" spans="2:10" x14ac:dyDescent="0.35">
      <c r="B1129" t="s">
        <v>1148</v>
      </c>
      <c r="C1129" s="1">
        <v>42400</v>
      </c>
      <c r="D1129">
        <v>1333</v>
      </c>
      <c r="E1129">
        <v>1</v>
      </c>
      <c r="F1129" s="3">
        <v>15</v>
      </c>
      <c r="G1129" s="2">
        <f>VLOOKUP(E1129,'[1]Listado de Productos'!$A$4:$I$80,6,0)</f>
        <v>18</v>
      </c>
      <c r="H1129" s="2">
        <f t="shared" si="17"/>
        <v>270</v>
      </c>
      <c r="I1129" t="s">
        <v>25</v>
      </c>
      <c r="J1129" t="s">
        <v>26</v>
      </c>
    </row>
    <row r="1130" spans="2:10" x14ac:dyDescent="0.35">
      <c r="B1130" t="s">
        <v>1149</v>
      </c>
      <c r="C1130" s="1">
        <v>42401</v>
      </c>
      <c r="D1130">
        <v>1054</v>
      </c>
      <c r="E1130">
        <v>34</v>
      </c>
      <c r="F1130" s="3">
        <v>13</v>
      </c>
      <c r="G1130" s="2">
        <f>VLOOKUP(E1130,'[1]Listado de Productos'!$A$4:$I$80,6,0)</f>
        <v>14</v>
      </c>
      <c r="H1130" s="2">
        <f t="shared" si="17"/>
        <v>182</v>
      </c>
      <c r="I1130" t="s">
        <v>30</v>
      </c>
      <c r="J1130" t="s">
        <v>31</v>
      </c>
    </row>
    <row r="1131" spans="2:10" x14ac:dyDescent="0.35">
      <c r="B1131" t="s">
        <v>1150</v>
      </c>
      <c r="C1131" s="1">
        <v>42402</v>
      </c>
      <c r="D1131">
        <v>1361</v>
      </c>
      <c r="E1131">
        <v>24</v>
      </c>
      <c r="F1131" s="3">
        <v>24</v>
      </c>
      <c r="G1131" s="2">
        <f>VLOOKUP(E1131,'[1]Listado de Productos'!$A$4:$I$80,6,0)</f>
        <v>4.5</v>
      </c>
      <c r="H1131" s="2">
        <f t="shared" si="17"/>
        <v>108</v>
      </c>
      <c r="I1131" t="s">
        <v>30</v>
      </c>
      <c r="J1131" t="s">
        <v>31</v>
      </c>
    </row>
    <row r="1132" spans="2:10" x14ac:dyDescent="0.35">
      <c r="B1132" t="s">
        <v>1151</v>
      </c>
      <c r="C1132" s="1">
        <v>42403</v>
      </c>
      <c r="D1132">
        <v>1977</v>
      </c>
      <c r="E1132">
        <v>44</v>
      </c>
      <c r="F1132" s="3">
        <v>21</v>
      </c>
      <c r="G1132" s="2">
        <f>VLOOKUP(E1132,'[1]Listado de Productos'!$A$4:$I$80,6,0)</f>
        <v>19.45</v>
      </c>
      <c r="H1132" s="2">
        <f t="shared" si="17"/>
        <v>408.45</v>
      </c>
      <c r="I1132" t="s">
        <v>15</v>
      </c>
      <c r="J1132" t="s">
        <v>16</v>
      </c>
    </row>
    <row r="1133" spans="2:10" x14ac:dyDescent="0.35">
      <c r="B1133" t="s">
        <v>1152</v>
      </c>
      <c r="C1133" s="1">
        <v>42404</v>
      </c>
      <c r="D1133">
        <v>1531</v>
      </c>
      <c r="E1133">
        <v>52</v>
      </c>
      <c r="F1133" s="3">
        <v>20</v>
      </c>
      <c r="G1133" s="2">
        <f>VLOOKUP(E1133,'[1]Listado de Productos'!$A$4:$I$80,6,0)</f>
        <v>7</v>
      </c>
      <c r="H1133" s="2">
        <f t="shared" si="17"/>
        <v>140</v>
      </c>
      <c r="I1133" t="s">
        <v>10</v>
      </c>
      <c r="J1133" t="s">
        <v>11</v>
      </c>
    </row>
    <row r="1134" spans="2:10" x14ac:dyDescent="0.35">
      <c r="B1134" t="s">
        <v>1153</v>
      </c>
      <c r="C1134" s="1">
        <v>42405</v>
      </c>
      <c r="D1134">
        <v>1977</v>
      </c>
      <c r="E1134">
        <v>73</v>
      </c>
      <c r="F1134" s="3">
        <v>15</v>
      </c>
      <c r="G1134" s="2">
        <f>VLOOKUP(E1134,'[1]Listado de Productos'!$A$4:$I$80,6,0)</f>
        <v>15</v>
      </c>
      <c r="H1134" s="2">
        <f t="shared" si="17"/>
        <v>225</v>
      </c>
      <c r="I1134" t="s">
        <v>21</v>
      </c>
      <c r="J1134" t="s">
        <v>22</v>
      </c>
    </row>
    <row r="1135" spans="2:10" x14ac:dyDescent="0.35">
      <c r="B1135" t="s">
        <v>1154</v>
      </c>
      <c r="C1135" s="1">
        <v>42406</v>
      </c>
      <c r="D1135">
        <v>1041</v>
      </c>
      <c r="E1135">
        <v>47</v>
      </c>
      <c r="F1135" s="3">
        <v>25</v>
      </c>
      <c r="G1135" s="2">
        <f>VLOOKUP(E1135,'[1]Listado de Productos'!$A$4:$I$80,6,0)</f>
        <v>9.5</v>
      </c>
      <c r="H1135" s="2">
        <f t="shared" si="17"/>
        <v>237.5</v>
      </c>
      <c r="I1135" t="s">
        <v>21</v>
      </c>
      <c r="J1135" t="s">
        <v>22</v>
      </c>
    </row>
    <row r="1136" spans="2:10" x14ac:dyDescent="0.35">
      <c r="B1136" t="s">
        <v>1155</v>
      </c>
      <c r="C1136" s="1">
        <v>42407</v>
      </c>
      <c r="D1136">
        <v>1724</v>
      </c>
      <c r="E1136">
        <v>15</v>
      </c>
      <c r="F1136" s="3">
        <v>27</v>
      </c>
      <c r="G1136" s="2">
        <f>VLOOKUP(E1136,'[1]Listado de Productos'!$A$4:$I$80,6,0)</f>
        <v>15.5</v>
      </c>
      <c r="H1136" s="2">
        <f t="shared" si="17"/>
        <v>418.5</v>
      </c>
      <c r="I1136" t="s">
        <v>18</v>
      </c>
      <c r="J1136" t="s">
        <v>19</v>
      </c>
    </row>
    <row r="1137" spans="2:10" x14ac:dyDescent="0.35">
      <c r="B1137" t="s">
        <v>1156</v>
      </c>
      <c r="C1137" s="1">
        <v>42408</v>
      </c>
      <c r="D1137">
        <v>1793</v>
      </c>
      <c r="E1137">
        <v>34</v>
      </c>
      <c r="F1137" s="3">
        <v>32</v>
      </c>
      <c r="G1137" s="2">
        <f>VLOOKUP(E1137,'[1]Listado de Productos'!$A$4:$I$80,6,0)</f>
        <v>14</v>
      </c>
      <c r="H1137" s="2">
        <f t="shared" si="17"/>
        <v>448</v>
      </c>
      <c r="I1137" t="s">
        <v>10</v>
      </c>
      <c r="J1137" t="s">
        <v>11</v>
      </c>
    </row>
    <row r="1138" spans="2:10" x14ac:dyDescent="0.35">
      <c r="B1138" t="s">
        <v>1157</v>
      </c>
      <c r="C1138" s="1">
        <v>42409</v>
      </c>
      <c r="D1138">
        <v>1908</v>
      </c>
      <c r="E1138">
        <v>16</v>
      </c>
      <c r="F1138" s="3">
        <v>14</v>
      </c>
      <c r="G1138" s="2">
        <f>VLOOKUP(E1138,'[1]Listado de Productos'!$A$4:$I$80,6,0)</f>
        <v>17.45</v>
      </c>
      <c r="H1138" s="2">
        <f t="shared" si="17"/>
        <v>244.29999999999998</v>
      </c>
      <c r="I1138" t="s">
        <v>25</v>
      </c>
      <c r="J1138" t="s">
        <v>26</v>
      </c>
    </row>
    <row r="1139" spans="2:10" x14ac:dyDescent="0.35">
      <c r="B1139" t="s">
        <v>1158</v>
      </c>
      <c r="C1139" s="1">
        <v>42410</v>
      </c>
      <c r="D1139">
        <v>1573</v>
      </c>
      <c r="E1139">
        <v>25</v>
      </c>
      <c r="F1139" s="3">
        <v>8</v>
      </c>
      <c r="G1139" s="2">
        <f>VLOOKUP(E1139,'[1]Listado de Productos'!$A$4:$I$80,6,0)</f>
        <v>14</v>
      </c>
      <c r="H1139" s="2">
        <f t="shared" si="17"/>
        <v>112</v>
      </c>
      <c r="I1139" t="s">
        <v>58</v>
      </c>
      <c r="J1139" t="s">
        <v>59</v>
      </c>
    </row>
    <row r="1140" spans="2:10" x14ac:dyDescent="0.35">
      <c r="B1140" t="s">
        <v>1159</v>
      </c>
      <c r="C1140" s="1">
        <v>42411</v>
      </c>
      <c r="D1140">
        <v>1079</v>
      </c>
      <c r="E1140">
        <v>19</v>
      </c>
      <c r="F1140" s="3">
        <v>10</v>
      </c>
      <c r="G1140" s="2">
        <f>VLOOKUP(E1140,'[1]Listado de Productos'!$A$4:$I$80,6,0)</f>
        <v>9.1999999999999993</v>
      </c>
      <c r="H1140" s="2">
        <f t="shared" si="17"/>
        <v>92</v>
      </c>
      <c r="I1140" t="s">
        <v>58</v>
      </c>
      <c r="J1140" t="s">
        <v>59</v>
      </c>
    </row>
    <row r="1141" spans="2:10" x14ac:dyDescent="0.35">
      <c r="B1141" t="s">
        <v>1160</v>
      </c>
      <c r="C1141" s="1">
        <v>42412</v>
      </c>
      <c r="D1141">
        <v>1329</v>
      </c>
      <c r="E1141">
        <v>51</v>
      </c>
      <c r="F1141" s="3">
        <v>15</v>
      </c>
      <c r="G1141" s="2">
        <f>VLOOKUP(E1141,'[1]Listado de Productos'!$A$4:$I$80,6,0)</f>
        <v>53</v>
      </c>
      <c r="H1141" s="2">
        <f t="shared" si="17"/>
        <v>795</v>
      </c>
      <c r="I1141" t="s">
        <v>15</v>
      </c>
      <c r="J1141" t="s">
        <v>16</v>
      </c>
    </row>
    <row r="1142" spans="2:10" x14ac:dyDescent="0.35">
      <c r="B1142" t="s">
        <v>1161</v>
      </c>
      <c r="C1142" s="1">
        <v>42413</v>
      </c>
      <c r="D1142">
        <v>1354</v>
      </c>
      <c r="E1142">
        <v>25</v>
      </c>
      <c r="F1142" s="3">
        <v>12</v>
      </c>
      <c r="G1142" s="2">
        <f>VLOOKUP(E1142,'[1]Listado de Productos'!$A$4:$I$80,6,0)</f>
        <v>14</v>
      </c>
      <c r="H1142" s="2">
        <f t="shared" si="17"/>
        <v>168</v>
      </c>
      <c r="I1142" t="s">
        <v>15</v>
      </c>
      <c r="J1142" t="s">
        <v>16</v>
      </c>
    </row>
    <row r="1143" spans="2:10" x14ac:dyDescent="0.35">
      <c r="B1143" t="s">
        <v>1162</v>
      </c>
      <c r="C1143" s="1">
        <v>42414</v>
      </c>
      <c r="D1143">
        <v>1368</v>
      </c>
      <c r="E1143">
        <v>64</v>
      </c>
      <c r="F1143" s="3">
        <v>1</v>
      </c>
      <c r="G1143" s="2">
        <f>VLOOKUP(E1143,'[1]Listado de Productos'!$A$4:$I$80,6,0)</f>
        <v>33.25</v>
      </c>
      <c r="H1143" s="2">
        <f t="shared" si="17"/>
        <v>33.25</v>
      </c>
      <c r="I1143" t="s">
        <v>25</v>
      </c>
      <c r="J1143" t="s">
        <v>26</v>
      </c>
    </row>
    <row r="1144" spans="2:10" x14ac:dyDescent="0.35">
      <c r="B1144" t="s">
        <v>1163</v>
      </c>
      <c r="C1144" s="1">
        <v>42415</v>
      </c>
      <c r="D1144">
        <v>1299</v>
      </c>
      <c r="E1144">
        <v>70</v>
      </c>
      <c r="F1144" s="3">
        <v>4</v>
      </c>
      <c r="G1144" s="2">
        <f>VLOOKUP(E1144,'[1]Listado de Productos'!$A$4:$I$80,6,0)</f>
        <v>15</v>
      </c>
      <c r="H1144" s="2">
        <f t="shared" si="17"/>
        <v>60</v>
      </c>
      <c r="I1144" t="s">
        <v>10</v>
      </c>
      <c r="J1144" t="s">
        <v>11</v>
      </c>
    </row>
    <row r="1145" spans="2:10" x14ac:dyDescent="0.35">
      <c r="B1145" t="s">
        <v>1164</v>
      </c>
      <c r="C1145" s="1">
        <v>42416</v>
      </c>
      <c r="D1145">
        <v>1167</v>
      </c>
      <c r="E1145">
        <v>52</v>
      </c>
      <c r="F1145" s="3">
        <v>25</v>
      </c>
      <c r="G1145" s="2">
        <f>VLOOKUP(E1145,'[1]Listado de Productos'!$A$4:$I$80,6,0)</f>
        <v>7</v>
      </c>
      <c r="H1145" s="2">
        <f t="shared" si="17"/>
        <v>175</v>
      </c>
      <c r="I1145" t="s">
        <v>10</v>
      </c>
      <c r="J1145" t="s">
        <v>11</v>
      </c>
    </row>
    <row r="1146" spans="2:10" x14ac:dyDescent="0.35">
      <c r="B1146" t="s">
        <v>1165</v>
      </c>
      <c r="C1146" s="1">
        <v>42417</v>
      </c>
      <c r="D1146">
        <v>1977</v>
      </c>
      <c r="E1146">
        <v>70</v>
      </c>
      <c r="F1146" s="3">
        <v>1</v>
      </c>
      <c r="G1146" s="2">
        <f>VLOOKUP(E1146,'[1]Listado de Productos'!$A$4:$I$80,6,0)</f>
        <v>15</v>
      </c>
      <c r="H1146" s="2">
        <f t="shared" si="17"/>
        <v>15</v>
      </c>
      <c r="I1146" t="s">
        <v>30</v>
      </c>
      <c r="J1146" t="s">
        <v>31</v>
      </c>
    </row>
    <row r="1147" spans="2:10" x14ac:dyDescent="0.35">
      <c r="B1147" t="s">
        <v>1166</v>
      </c>
      <c r="C1147" s="1">
        <v>42418</v>
      </c>
      <c r="D1147">
        <v>1908</v>
      </c>
      <c r="E1147">
        <v>39</v>
      </c>
      <c r="F1147" s="3">
        <v>2</v>
      </c>
      <c r="G1147" s="2">
        <f>VLOOKUP(E1147,'[1]Listado de Productos'!$A$4:$I$80,6,0)</f>
        <v>18</v>
      </c>
      <c r="H1147" s="2">
        <f t="shared" si="17"/>
        <v>36</v>
      </c>
      <c r="I1147" t="s">
        <v>10</v>
      </c>
      <c r="J1147" t="s">
        <v>11</v>
      </c>
    </row>
    <row r="1148" spans="2:10" x14ac:dyDescent="0.35">
      <c r="B1148" t="s">
        <v>1167</v>
      </c>
      <c r="C1148" s="1">
        <v>42419</v>
      </c>
      <c r="D1148">
        <v>1284</v>
      </c>
      <c r="E1148">
        <v>11</v>
      </c>
      <c r="F1148" s="3">
        <v>14</v>
      </c>
      <c r="G1148" s="2">
        <f>VLOOKUP(E1148,'[1]Listado de Productos'!$A$4:$I$80,6,0)</f>
        <v>21</v>
      </c>
      <c r="H1148" s="2">
        <f t="shared" si="17"/>
        <v>294</v>
      </c>
      <c r="I1148" t="s">
        <v>15</v>
      </c>
      <c r="J1148" t="s">
        <v>16</v>
      </c>
    </row>
    <row r="1149" spans="2:10" x14ac:dyDescent="0.35">
      <c r="B1149" t="s">
        <v>1168</v>
      </c>
      <c r="C1149" s="1">
        <v>42420</v>
      </c>
      <c r="D1149">
        <v>1657</v>
      </c>
      <c r="E1149">
        <v>54</v>
      </c>
      <c r="F1149" s="3">
        <v>21</v>
      </c>
      <c r="G1149" s="2">
        <f>VLOOKUP(E1149,'[1]Listado de Productos'!$A$4:$I$80,6,0)</f>
        <v>7.45</v>
      </c>
      <c r="H1149" s="2">
        <f t="shared" si="17"/>
        <v>156.45000000000002</v>
      </c>
      <c r="I1149" t="s">
        <v>15</v>
      </c>
      <c r="J1149" t="s">
        <v>16</v>
      </c>
    </row>
    <row r="1150" spans="2:10" x14ac:dyDescent="0.35">
      <c r="B1150" t="s">
        <v>1169</v>
      </c>
      <c r="C1150" s="1">
        <v>42421</v>
      </c>
      <c r="D1150">
        <v>1303</v>
      </c>
      <c r="E1150">
        <v>67</v>
      </c>
      <c r="F1150" s="3">
        <v>31</v>
      </c>
      <c r="G1150" s="2">
        <f>VLOOKUP(E1150,'[1]Listado de Productos'!$A$4:$I$80,6,0)</f>
        <v>14</v>
      </c>
      <c r="H1150" s="2">
        <f t="shared" si="17"/>
        <v>434</v>
      </c>
      <c r="I1150" t="s">
        <v>15</v>
      </c>
      <c r="J1150" t="s">
        <v>16</v>
      </c>
    </row>
    <row r="1151" spans="2:10" x14ac:dyDescent="0.35">
      <c r="B1151" t="s">
        <v>1170</v>
      </c>
      <c r="C1151" s="1">
        <v>42422</v>
      </c>
      <c r="D1151">
        <v>1574</v>
      </c>
      <c r="E1151">
        <v>75</v>
      </c>
      <c r="F1151" s="3">
        <v>30</v>
      </c>
      <c r="G1151" s="2">
        <f>VLOOKUP(E1151,'[1]Listado de Productos'!$A$4:$I$80,6,0)</f>
        <v>7.75</v>
      </c>
      <c r="H1151" s="2">
        <f t="shared" si="17"/>
        <v>232.5</v>
      </c>
      <c r="I1151" t="s">
        <v>30</v>
      </c>
      <c r="J1151" t="s">
        <v>31</v>
      </c>
    </row>
    <row r="1152" spans="2:10" x14ac:dyDescent="0.35">
      <c r="B1152" t="s">
        <v>1171</v>
      </c>
      <c r="C1152" s="1">
        <v>42423</v>
      </c>
      <c r="D1152">
        <v>1966</v>
      </c>
      <c r="E1152">
        <v>55</v>
      </c>
      <c r="F1152" s="3">
        <v>31</v>
      </c>
      <c r="G1152" s="2">
        <f>VLOOKUP(E1152,'[1]Listado de Productos'!$A$4:$I$80,6,0)</f>
        <v>24</v>
      </c>
      <c r="H1152" s="2">
        <f t="shared" si="17"/>
        <v>744</v>
      </c>
      <c r="I1152" t="s">
        <v>25</v>
      </c>
      <c r="J1152" t="s">
        <v>26</v>
      </c>
    </row>
    <row r="1153" spans="2:10" x14ac:dyDescent="0.35">
      <c r="B1153" t="s">
        <v>1172</v>
      </c>
      <c r="C1153" s="1">
        <v>42424</v>
      </c>
      <c r="D1153">
        <v>1333</v>
      </c>
      <c r="E1153">
        <v>26</v>
      </c>
      <c r="F1153" s="3">
        <v>27</v>
      </c>
      <c r="G1153" s="2">
        <f>VLOOKUP(E1153,'[1]Listado de Productos'!$A$4:$I$80,6,0)</f>
        <v>31.23</v>
      </c>
      <c r="H1153" s="2">
        <f t="shared" si="17"/>
        <v>843.21</v>
      </c>
      <c r="I1153" t="s">
        <v>18</v>
      </c>
      <c r="J1153" t="s">
        <v>19</v>
      </c>
    </row>
    <row r="1154" spans="2:10" x14ac:dyDescent="0.35">
      <c r="B1154" t="s">
        <v>1173</v>
      </c>
      <c r="C1154" s="1">
        <v>42425</v>
      </c>
      <c r="D1154">
        <v>1153</v>
      </c>
      <c r="E1154">
        <v>60</v>
      </c>
      <c r="F1154" s="3">
        <v>27</v>
      </c>
      <c r="G1154" s="2">
        <f>VLOOKUP(E1154,'[1]Listado de Productos'!$A$4:$I$80,6,0)</f>
        <v>34</v>
      </c>
      <c r="H1154" s="2">
        <f t="shared" si="17"/>
        <v>918</v>
      </c>
      <c r="I1154" t="s">
        <v>21</v>
      </c>
      <c r="J1154" t="s">
        <v>22</v>
      </c>
    </row>
    <row r="1155" spans="2:10" x14ac:dyDescent="0.35">
      <c r="B1155" t="s">
        <v>1174</v>
      </c>
      <c r="C1155" s="1">
        <v>42426</v>
      </c>
      <c r="D1155">
        <v>1966</v>
      </c>
      <c r="E1155">
        <v>23</v>
      </c>
      <c r="F1155" s="3">
        <v>1</v>
      </c>
      <c r="G1155" s="2">
        <f>VLOOKUP(E1155,'[1]Listado de Productos'!$A$4:$I$80,6,0)</f>
        <v>9</v>
      </c>
      <c r="H1155" s="2">
        <f t="shared" si="17"/>
        <v>9</v>
      </c>
      <c r="I1155" t="s">
        <v>21</v>
      </c>
      <c r="J1155" t="s">
        <v>22</v>
      </c>
    </row>
    <row r="1156" spans="2:10" x14ac:dyDescent="0.35">
      <c r="B1156" t="s">
        <v>1175</v>
      </c>
      <c r="C1156" s="1">
        <v>42427</v>
      </c>
      <c r="D1156">
        <v>1154</v>
      </c>
      <c r="E1156">
        <v>63</v>
      </c>
      <c r="F1156" s="3">
        <v>8</v>
      </c>
      <c r="G1156" s="2">
        <f>VLOOKUP(E1156,'[1]Listado de Productos'!$A$4:$I$80,6,0)</f>
        <v>43.9</v>
      </c>
      <c r="H1156" s="2">
        <f t="shared" ref="H1156:H1219" si="18">+G1156*F1156</f>
        <v>351.2</v>
      </c>
      <c r="I1156" t="s">
        <v>15</v>
      </c>
      <c r="J1156" t="s">
        <v>16</v>
      </c>
    </row>
    <row r="1157" spans="2:10" x14ac:dyDescent="0.35">
      <c r="B1157" t="s">
        <v>1176</v>
      </c>
      <c r="C1157" s="1">
        <v>42428</v>
      </c>
      <c r="D1157">
        <v>1055</v>
      </c>
      <c r="E1157">
        <v>8</v>
      </c>
      <c r="F1157" s="3">
        <v>21</v>
      </c>
      <c r="G1157" s="2">
        <f>VLOOKUP(E1157,'[1]Listado de Productos'!$A$4:$I$80,6,0)</f>
        <v>40</v>
      </c>
      <c r="H1157" s="2">
        <f t="shared" si="18"/>
        <v>840</v>
      </c>
      <c r="I1157" t="s">
        <v>30</v>
      </c>
      <c r="J1157" t="s">
        <v>31</v>
      </c>
    </row>
    <row r="1158" spans="2:10" x14ac:dyDescent="0.35">
      <c r="B1158" t="s">
        <v>1177</v>
      </c>
      <c r="C1158" s="1">
        <v>42429</v>
      </c>
      <c r="D1158">
        <v>1428</v>
      </c>
      <c r="E1158">
        <v>22</v>
      </c>
      <c r="F1158" s="3">
        <v>15</v>
      </c>
      <c r="G1158" s="2">
        <f>VLOOKUP(E1158,'[1]Listado de Productos'!$A$4:$I$80,6,0)</f>
        <v>21</v>
      </c>
      <c r="H1158" s="2">
        <f t="shared" si="18"/>
        <v>315</v>
      </c>
      <c r="I1158" t="s">
        <v>15</v>
      </c>
      <c r="J1158" t="s">
        <v>16</v>
      </c>
    </row>
    <row r="1159" spans="2:10" x14ac:dyDescent="0.35">
      <c r="B1159" t="s">
        <v>1178</v>
      </c>
      <c r="C1159" s="1">
        <v>42430</v>
      </c>
      <c r="D1159">
        <v>1968</v>
      </c>
      <c r="E1159">
        <v>47</v>
      </c>
      <c r="F1159" s="3">
        <v>16</v>
      </c>
      <c r="G1159" s="2">
        <f>VLOOKUP(E1159,'[1]Listado de Productos'!$A$4:$I$80,6,0)</f>
        <v>9.5</v>
      </c>
      <c r="H1159" s="2">
        <f t="shared" si="18"/>
        <v>152</v>
      </c>
      <c r="I1159" t="s">
        <v>10</v>
      </c>
      <c r="J1159" t="s">
        <v>11</v>
      </c>
    </row>
    <row r="1160" spans="2:10" x14ac:dyDescent="0.35">
      <c r="B1160" t="s">
        <v>1179</v>
      </c>
      <c r="C1160" s="1">
        <v>42431</v>
      </c>
      <c r="D1160">
        <v>1302</v>
      </c>
      <c r="E1160">
        <v>29</v>
      </c>
      <c r="F1160" s="3">
        <v>5</v>
      </c>
      <c r="G1160" s="2">
        <f>VLOOKUP(E1160,'[1]Listado de Productos'!$A$4:$I$80,6,0)</f>
        <v>123.79</v>
      </c>
      <c r="H1160" s="2">
        <f t="shared" si="18"/>
        <v>618.95000000000005</v>
      </c>
      <c r="I1160" t="s">
        <v>21</v>
      </c>
      <c r="J1160" t="s">
        <v>22</v>
      </c>
    </row>
    <row r="1161" spans="2:10" x14ac:dyDescent="0.35">
      <c r="B1161" t="s">
        <v>1180</v>
      </c>
      <c r="C1161" s="1">
        <v>42432</v>
      </c>
      <c r="D1161">
        <v>1169</v>
      </c>
      <c r="E1161">
        <v>4</v>
      </c>
      <c r="F1161" s="3">
        <v>17</v>
      </c>
      <c r="G1161" s="2">
        <f>VLOOKUP(E1161,'[1]Listado de Productos'!$A$4:$I$80,6,0)</f>
        <v>22</v>
      </c>
      <c r="H1161" s="2">
        <f t="shared" si="18"/>
        <v>374</v>
      </c>
      <c r="I1161" t="s">
        <v>10</v>
      </c>
      <c r="J1161" t="s">
        <v>11</v>
      </c>
    </row>
    <row r="1162" spans="2:10" x14ac:dyDescent="0.35">
      <c r="B1162" t="s">
        <v>1181</v>
      </c>
      <c r="C1162" s="1">
        <v>42433</v>
      </c>
      <c r="D1162">
        <v>1978</v>
      </c>
      <c r="E1162">
        <v>23</v>
      </c>
      <c r="F1162" s="3">
        <v>29</v>
      </c>
      <c r="G1162" s="2">
        <f>VLOOKUP(E1162,'[1]Listado de Productos'!$A$4:$I$80,6,0)</f>
        <v>9</v>
      </c>
      <c r="H1162" s="2">
        <f t="shared" si="18"/>
        <v>261</v>
      </c>
      <c r="I1162" t="s">
        <v>10</v>
      </c>
      <c r="J1162" t="s">
        <v>11</v>
      </c>
    </row>
    <row r="1163" spans="2:10" x14ac:dyDescent="0.35">
      <c r="B1163" t="s">
        <v>1182</v>
      </c>
      <c r="C1163" s="1">
        <v>42434</v>
      </c>
      <c r="D1163">
        <v>1530</v>
      </c>
      <c r="E1163">
        <v>52</v>
      </c>
      <c r="F1163" s="3">
        <v>29</v>
      </c>
      <c r="G1163" s="2">
        <f>VLOOKUP(E1163,'[1]Listado de Productos'!$A$4:$I$80,6,0)</f>
        <v>7</v>
      </c>
      <c r="H1163" s="2">
        <f t="shared" si="18"/>
        <v>203</v>
      </c>
      <c r="I1163" t="s">
        <v>30</v>
      </c>
      <c r="J1163" t="s">
        <v>31</v>
      </c>
    </row>
    <row r="1164" spans="2:10" x14ac:dyDescent="0.35">
      <c r="B1164" t="s">
        <v>1183</v>
      </c>
      <c r="C1164" s="1">
        <v>42435</v>
      </c>
      <c r="D1164">
        <v>1285</v>
      </c>
      <c r="E1164">
        <v>50</v>
      </c>
      <c r="F1164" s="3">
        <v>18</v>
      </c>
      <c r="G1164" s="2">
        <f>VLOOKUP(E1164,'[1]Listado de Productos'!$A$4:$I$80,6,0)</f>
        <v>16.25</v>
      </c>
      <c r="H1164" s="2">
        <f t="shared" si="18"/>
        <v>292.5</v>
      </c>
      <c r="I1164" t="s">
        <v>30</v>
      </c>
      <c r="J1164" t="s">
        <v>31</v>
      </c>
    </row>
    <row r="1165" spans="2:10" x14ac:dyDescent="0.35">
      <c r="B1165" t="s">
        <v>1184</v>
      </c>
      <c r="C1165" s="1">
        <v>42436</v>
      </c>
      <c r="D1165">
        <v>1695</v>
      </c>
      <c r="E1165">
        <v>36</v>
      </c>
      <c r="F1165" s="3">
        <v>22</v>
      </c>
      <c r="G1165" s="2">
        <f>VLOOKUP(E1165,'[1]Listado de Productos'!$A$4:$I$80,6,0)</f>
        <v>19</v>
      </c>
      <c r="H1165" s="2">
        <f t="shared" si="18"/>
        <v>418</v>
      </c>
      <c r="I1165" t="s">
        <v>18</v>
      </c>
      <c r="J1165" t="s">
        <v>19</v>
      </c>
    </row>
    <row r="1166" spans="2:10" x14ac:dyDescent="0.35">
      <c r="B1166" t="s">
        <v>1185</v>
      </c>
      <c r="C1166" s="1">
        <v>42437</v>
      </c>
      <c r="D1166">
        <v>1932</v>
      </c>
      <c r="E1166">
        <v>12</v>
      </c>
      <c r="F1166" s="3">
        <v>19</v>
      </c>
      <c r="G1166" s="2">
        <f>VLOOKUP(E1166,'[1]Listado de Productos'!$A$4:$I$80,6,0)</f>
        <v>38</v>
      </c>
      <c r="H1166" s="2">
        <f t="shared" si="18"/>
        <v>722</v>
      </c>
      <c r="I1166" t="s">
        <v>15</v>
      </c>
      <c r="J1166" t="s">
        <v>16</v>
      </c>
    </row>
    <row r="1167" spans="2:10" x14ac:dyDescent="0.35">
      <c r="B1167" t="s">
        <v>1186</v>
      </c>
      <c r="C1167" s="1">
        <v>42438</v>
      </c>
      <c r="D1167">
        <v>1168</v>
      </c>
      <c r="E1167">
        <v>54</v>
      </c>
      <c r="F1167" s="3">
        <v>10</v>
      </c>
      <c r="G1167" s="2">
        <f>VLOOKUP(E1167,'[1]Listado de Productos'!$A$4:$I$80,6,0)</f>
        <v>7.45</v>
      </c>
      <c r="H1167" s="2">
        <f t="shared" si="18"/>
        <v>74.5</v>
      </c>
      <c r="I1167" t="s">
        <v>21</v>
      </c>
      <c r="J1167" t="s">
        <v>22</v>
      </c>
    </row>
    <row r="1168" spans="2:10" x14ac:dyDescent="0.35">
      <c r="B1168" t="s">
        <v>1187</v>
      </c>
      <c r="C1168" s="1">
        <v>42439</v>
      </c>
      <c r="D1168">
        <v>1080</v>
      </c>
      <c r="E1168">
        <v>57</v>
      </c>
      <c r="F1168" s="3">
        <v>28</v>
      </c>
      <c r="G1168" s="2">
        <f>VLOOKUP(E1168,'[1]Listado de Productos'!$A$4:$I$80,6,0)</f>
        <v>19.5</v>
      </c>
      <c r="H1168" s="2">
        <f t="shared" si="18"/>
        <v>546</v>
      </c>
      <c r="I1168" t="s">
        <v>10</v>
      </c>
      <c r="J1168" t="s">
        <v>11</v>
      </c>
    </row>
    <row r="1169" spans="2:10" x14ac:dyDescent="0.35">
      <c r="B1169" t="s">
        <v>1188</v>
      </c>
      <c r="C1169" s="1">
        <v>42440</v>
      </c>
      <c r="D1169">
        <v>1427</v>
      </c>
      <c r="E1169">
        <v>62</v>
      </c>
      <c r="F1169" s="3">
        <v>2</v>
      </c>
      <c r="G1169" s="2">
        <f>VLOOKUP(E1169,'[1]Listado de Productos'!$A$4:$I$80,6,0)</f>
        <v>49.3</v>
      </c>
      <c r="H1169" s="2">
        <f t="shared" si="18"/>
        <v>98.6</v>
      </c>
      <c r="I1169" t="s">
        <v>21</v>
      </c>
      <c r="J1169" t="s">
        <v>22</v>
      </c>
    </row>
    <row r="1170" spans="2:10" x14ac:dyDescent="0.35">
      <c r="B1170" t="s">
        <v>1189</v>
      </c>
      <c r="C1170" s="1">
        <v>42441</v>
      </c>
      <c r="D1170">
        <v>1978</v>
      </c>
      <c r="E1170">
        <v>15</v>
      </c>
      <c r="F1170" s="3">
        <v>3</v>
      </c>
      <c r="G1170" s="2">
        <f>VLOOKUP(E1170,'[1]Listado de Productos'!$A$4:$I$80,6,0)</f>
        <v>15.5</v>
      </c>
      <c r="H1170" s="2">
        <f t="shared" si="18"/>
        <v>46.5</v>
      </c>
      <c r="I1170" t="s">
        <v>58</v>
      </c>
      <c r="J1170" t="s">
        <v>59</v>
      </c>
    </row>
    <row r="1171" spans="2:10" x14ac:dyDescent="0.35">
      <c r="B1171" t="s">
        <v>1190</v>
      </c>
      <c r="C1171" s="1">
        <v>42442</v>
      </c>
      <c r="D1171">
        <v>1292</v>
      </c>
      <c r="E1171">
        <v>37</v>
      </c>
      <c r="F1171" s="3">
        <v>23</v>
      </c>
      <c r="G1171" s="2">
        <f>VLOOKUP(E1171,'[1]Listado de Productos'!$A$4:$I$80,6,0)</f>
        <v>26</v>
      </c>
      <c r="H1171" s="2">
        <f t="shared" si="18"/>
        <v>598</v>
      </c>
      <c r="I1171" t="s">
        <v>15</v>
      </c>
      <c r="J1171" t="s">
        <v>16</v>
      </c>
    </row>
    <row r="1172" spans="2:10" x14ac:dyDescent="0.35">
      <c r="B1172" t="s">
        <v>1191</v>
      </c>
      <c r="C1172" s="1">
        <v>42443</v>
      </c>
      <c r="D1172">
        <v>1359</v>
      </c>
      <c r="E1172">
        <v>41</v>
      </c>
      <c r="F1172" s="3">
        <v>6</v>
      </c>
      <c r="G1172" s="2">
        <f>VLOOKUP(E1172,'[1]Listado de Productos'!$A$4:$I$80,6,0)</f>
        <v>9.65</v>
      </c>
      <c r="H1172" s="2">
        <f t="shared" si="18"/>
        <v>57.900000000000006</v>
      </c>
      <c r="I1172" t="s">
        <v>15</v>
      </c>
      <c r="J1172" t="s">
        <v>16</v>
      </c>
    </row>
    <row r="1173" spans="2:10" x14ac:dyDescent="0.35">
      <c r="B1173" t="s">
        <v>1192</v>
      </c>
      <c r="C1173" s="1">
        <v>42444</v>
      </c>
      <c r="D1173">
        <v>1794</v>
      </c>
      <c r="E1173">
        <v>50</v>
      </c>
      <c r="F1173" s="3">
        <v>1</v>
      </c>
      <c r="G1173" s="2">
        <f>VLOOKUP(E1173,'[1]Listado de Productos'!$A$4:$I$80,6,0)</f>
        <v>16.25</v>
      </c>
      <c r="H1173" s="2">
        <f t="shared" si="18"/>
        <v>16.25</v>
      </c>
      <c r="I1173" t="s">
        <v>18</v>
      </c>
      <c r="J1173" t="s">
        <v>19</v>
      </c>
    </row>
    <row r="1174" spans="2:10" x14ac:dyDescent="0.35">
      <c r="B1174" t="s">
        <v>1193</v>
      </c>
      <c r="C1174" s="1">
        <v>42445</v>
      </c>
      <c r="D1174">
        <v>1949</v>
      </c>
      <c r="E1174">
        <v>41</v>
      </c>
      <c r="F1174" s="3">
        <v>1</v>
      </c>
      <c r="G1174" s="2">
        <f>VLOOKUP(E1174,'[1]Listado de Productos'!$A$4:$I$80,6,0)</f>
        <v>9.65</v>
      </c>
      <c r="H1174" s="2">
        <f t="shared" si="18"/>
        <v>9.65</v>
      </c>
      <c r="I1174" t="s">
        <v>30</v>
      </c>
      <c r="J1174" t="s">
        <v>31</v>
      </c>
    </row>
    <row r="1175" spans="2:10" x14ac:dyDescent="0.35">
      <c r="B1175" t="s">
        <v>1194</v>
      </c>
      <c r="C1175" s="1">
        <v>42446</v>
      </c>
      <c r="D1175">
        <v>1360</v>
      </c>
      <c r="E1175">
        <v>34</v>
      </c>
      <c r="F1175" s="3">
        <v>20</v>
      </c>
      <c r="G1175" s="2">
        <f>VLOOKUP(E1175,'[1]Listado de Productos'!$A$4:$I$80,6,0)</f>
        <v>14</v>
      </c>
      <c r="H1175" s="2">
        <f t="shared" si="18"/>
        <v>280</v>
      </c>
      <c r="I1175" t="s">
        <v>10</v>
      </c>
      <c r="J1175" t="s">
        <v>11</v>
      </c>
    </row>
    <row r="1176" spans="2:10" x14ac:dyDescent="0.35">
      <c r="B1176" t="s">
        <v>1195</v>
      </c>
      <c r="C1176" s="1">
        <v>42447</v>
      </c>
      <c r="D1176">
        <v>1674</v>
      </c>
      <c r="E1176">
        <v>16</v>
      </c>
      <c r="F1176" s="3">
        <v>31</v>
      </c>
      <c r="G1176" s="2">
        <f>VLOOKUP(E1176,'[1]Listado de Productos'!$A$4:$I$80,6,0)</f>
        <v>17.45</v>
      </c>
      <c r="H1176" s="2">
        <f t="shared" si="18"/>
        <v>540.94999999999993</v>
      </c>
      <c r="I1176" t="s">
        <v>58</v>
      </c>
      <c r="J1176" t="s">
        <v>59</v>
      </c>
    </row>
    <row r="1177" spans="2:10" x14ac:dyDescent="0.35">
      <c r="B1177" t="s">
        <v>1196</v>
      </c>
      <c r="C1177" s="1">
        <v>42448</v>
      </c>
      <c r="D1177">
        <v>1815</v>
      </c>
      <c r="E1177">
        <v>31</v>
      </c>
      <c r="F1177" s="3">
        <v>27</v>
      </c>
      <c r="G1177" s="2">
        <f>VLOOKUP(E1177,'[1]Listado de Productos'!$A$4:$I$80,6,0)</f>
        <v>12.5</v>
      </c>
      <c r="H1177" s="2">
        <f t="shared" si="18"/>
        <v>337.5</v>
      </c>
      <c r="I1177" t="s">
        <v>18</v>
      </c>
      <c r="J1177" t="s">
        <v>19</v>
      </c>
    </row>
    <row r="1178" spans="2:10" x14ac:dyDescent="0.35">
      <c r="B1178" t="s">
        <v>1197</v>
      </c>
      <c r="C1178" s="1">
        <v>42449</v>
      </c>
      <c r="D1178">
        <v>1075</v>
      </c>
      <c r="E1178">
        <v>64</v>
      </c>
      <c r="F1178" s="3">
        <v>3</v>
      </c>
      <c r="G1178" s="2">
        <f>VLOOKUP(E1178,'[1]Listado de Productos'!$A$4:$I$80,6,0)</f>
        <v>33.25</v>
      </c>
      <c r="H1178" s="2">
        <f t="shared" si="18"/>
        <v>99.75</v>
      </c>
      <c r="I1178" t="s">
        <v>10</v>
      </c>
      <c r="J1178" t="s">
        <v>11</v>
      </c>
    </row>
    <row r="1179" spans="2:10" x14ac:dyDescent="0.35">
      <c r="B1179" t="s">
        <v>1198</v>
      </c>
      <c r="C1179" s="1">
        <v>42450</v>
      </c>
      <c r="D1179">
        <v>1922</v>
      </c>
      <c r="E1179">
        <v>32</v>
      </c>
      <c r="F1179" s="3">
        <v>29</v>
      </c>
      <c r="G1179" s="2">
        <f>VLOOKUP(E1179,'[1]Listado de Productos'!$A$4:$I$80,6,0)</f>
        <v>32</v>
      </c>
      <c r="H1179" s="2">
        <f t="shared" si="18"/>
        <v>928</v>
      </c>
      <c r="I1179" t="s">
        <v>30</v>
      </c>
      <c r="J1179" t="s">
        <v>31</v>
      </c>
    </row>
    <row r="1180" spans="2:10" x14ac:dyDescent="0.35">
      <c r="B1180" t="s">
        <v>1199</v>
      </c>
      <c r="C1180" s="1">
        <v>42451</v>
      </c>
      <c r="D1180">
        <v>1724</v>
      </c>
      <c r="E1180">
        <v>47</v>
      </c>
      <c r="F1180" s="3">
        <v>20</v>
      </c>
      <c r="G1180" s="2">
        <f>VLOOKUP(E1180,'[1]Listado de Productos'!$A$4:$I$80,6,0)</f>
        <v>9.5</v>
      </c>
      <c r="H1180" s="2">
        <f t="shared" si="18"/>
        <v>190</v>
      </c>
      <c r="I1180" t="s">
        <v>58</v>
      </c>
      <c r="J1180" t="s">
        <v>59</v>
      </c>
    </row>
    <row r="1181" spans="2:10" x14ac:dyDescent="0.35">
      <c r="B1181" t="s">
        <v>1200</v>
      </c>
      <c r="C1181" s="1">
        <v>42452</v>
      </c>
      <c r="D1181">
        <v>1530</v>
      </c>
      <c r="E1181">
        <v>52</v>
      </c>
      <c r="F1181" s="3">
        <v>3</v>
      </c>
      <c r="G1181" s="2">
        <f>VLOOKUP(E1181,'[1]Listado de Productos'!$A$4:$I$80,6,0)</f>
        <v>7</v>
      </c>
      <c r="H1181" s="2">
        <f t="shared" si="18"/>
        <v>21</v>
      </c>
      <c r="I1181" t="s">
        <v>30</v>
      </c>
      <c r="J1181" t="s">
        <v>31</v>
      </c>
    </row>
    <row r="1182" spans="2:10" x14ac:dyDescent="0.35">
      <c r="B1182" t="s">
        <v>1201</v>
      </c>
      <c r="C1182" s="1">
        <v>42453</v>
      </c>
      <c r="D1182">
        <v>1794</v>
      </c>
      <c r="E1182">
        <v>7</v>
      </c>
      <c r="F1182" s="3">
        <v>34</v>
      </c>
      <c r="G1182" s="2">
        <f>VLOOKUP(E1182,'[1]Listado de Productos'!$A$4:$I$80,6,0)</f>
        <v>30</v>
      </c>
      <c r="H1182" s="2">
        <f t="shared" si="18"/>
        <v>1020</v>
      </c>
      <c r="I1182" t="s">
        <v>30</v>
      </c>
      <c r="J1182" t="s">
        <v>31</v>
      </c>
    </row>
    <row r="1183" spans="2:10" x14ac:dyDescent="0.35">
      <c r="B1183" t="s">
        <v>1202</v>
      </c>
      <c r="C1183" s="1">
        <v>42454</v>
      </c>
      <c r="D1183">
        <v>1816</v>
      </c>
      <c r="E1183">
        <v>68</v>
      </c>
      <c r="F1183" s="3">
        <v>26</v>
      </c>
      <c r="G1183" s="2">
        <f>VLOOKUP(E1183,'[1]Listado de Productos'!$A$4:$I$80,6,0)</f>
        <v>12.5</v>
      </c>
      <c r="H1183" s="2">
        <f t="shared" si="18"/>
        <v>325</v>
      </c>
      <c r="I1183" t="s">
        <v>30</v>
      </c>
      <c r="J1183" t="s">
        <v>31</v>
      </c>
    </row>
    <row r="1184" spans="2:10" x14ac:dyDescent="0.35">
      <c r="B1184" t="s">
        <v>1203</v>
      </c>
      <c r="C1184" s="1">
        <v>42455</v>
      </c>
      <c r="D1184">
        <v>1518</v>
      </c>
      <c r="E1184">
        <v>46</v>
      </c>
      <c r="F1184" s="3">
        <v>13</v>
      </c>
      <c r="G1184" s="2">
        <f>VLOOKUP(E1184,'[1]Listado de Productos'!$A$4:$I$80,6,0)</f>
        <v>12</v>
      </c>
      <c r="H1184" s="2">
        <f t="shared" si="18"/>
        <v>156</v>
      </c>
      <c r="I1184" t="s">
        <v>10</v>
      </c>
      <c r="J1184" t="s">
        <v>11</v>
      </c>
    </row>
    <row r="1185" spans="2:10" x14ac:dyDescent="0.35">
      <c r="B1185" t="s">
        <v>1204</v>
      </c>
      <c r="C1185" s="1">
        <v>42456</v>
      </c>
      <c r="D1185">
        <v>1353</v>
      </c>
      <c r="E1185">
        <v>77</v>
      </c>
      <c r="F1185" s="3">
        <v>7</v>
      </c>
      <c r="G1185" s="2">
        <f>VLOOKUP(E1185,'[1]Listado de Productos'!$A$4:$I$80,6,0)</f>
        <v>13</v>
      </c>
      <c r="H1185" s="2">
        <f t="shared" si="18"/>
        <v>91</v>
      </c>
      <c r="I1185" t="s">
        <v>58</v>
      </c>
      <c r="J1185" t="s">
        <v>59</v>
      </c>
    </row>
    <row r="1186" spans="2:10" x14ac:dyDescent="0.35">
      <c r="B1186" t="s">
        <v>1205</v>
      </c>
      <c r="C1186" s="1">
        <v>42457</v>
      </c>
      <c r="D1186">
        <v>1292</v>
      </c>
      <c r="E1186">
        <v>70</v>
      </c>
      <c r="F1186" s="3">
        <v>25</v>
      </c>
      <c r="G1186" s="2">
        <f>VLOOKUP(E1186,'[1]Listado de Productos'!$A$4:$I$80,6,0)</f>
        <v>15</v>
      </c>
      <c r="H1186" s="2">
        <f t="shared" si="18"/>
        <v>375</v>
      </c>
      <c r="I1186" t="s">
        <v>15</v>
      </c>
      <c r="J1186" t="s">
        <v>16</v>
      </c>
    </row>
    <row r="1187" spans="2:10" x14ac:dyDescent="0.35">
      <c r="B1187" t="s">
        <v>1206</v>
      </c>
      <c r="C1187" s="1">
        <v>42458</v>
      </c>
      <c r="D1187">
        <v>1674</v>
      </c>
      <c r="E1187">
        <v>36</v>
      </c>
      <c r="F1187" s="3">
        <v>16</v>
      </c>
      <c r="G1187" s="2">
        <f>VLOOKUP(E1187,'[1]Listado de Productos'!$A$4:$I$80,6,0)</f>
        <v>19</v>
      </c>
      <c r="H1187" s="2">
        <f t="shared" si="18"/>
        <v>304</v>
      </c>
      <c r="I1187" t="s">
        <v>30</v>
      </c>
      <c r="J1187" t="s">
        <v>31</v>
      </c>
    </row>
    <row r="1188" spans="2:10" x14ac:dyDescent="0.35">
      <c r="B1188" t="s">
        <v>1207</v>
      </c>
      <c r="C1188" s="1">
        <v>42459</v>
      </c>
      <c r="D1188">
        <v>1656</v>
      </c>
      <c r="E1188">
        <v>64</v>
      </c>
      <c r="F1188" s="3">
        <v>6</v>
      </c>
      <c r="G1188" s="2">
        <f>VLOOKUP(E1188,'[1]Listado de Productos'!$A$4:$I$80,6,0)</f>
        <v>33.25</v>
      </c>
      <c r="H1188" s="2">
        <f t="shared" si="18"/>
        <v>199.5</v>
      </c>
      <c r="I1188" t="s">
        <v>18</v>
      </c>
      <c r="J1188" t="s">
        <v>19</v>
      </c>
    </row>
    <row r="1189" spans="2:10" x14ac:dyDescent="0.35">
      <c r="B1189" t="s">
        <v>1208</v>
      </c>
      <c r="C1189" s="1">
        <v>42460</v>
      </c>
      <c r="D1189">
        <v>1724</v>
      </c>
      <c r="E1189">
        <v>52</v>
      </c>
      <c r="F1189" s="3">
        <v>32</v>
      </c>
      <c r="G1189" s="2">
        <f>VLOOKUP(E1189,'[1]Listado de Productos'!$A$4:$I$80,6,0)</f>
        <v>7</v>
      </c>
      <c r="H1189" s="2">
        <f t="shared" si="18"/>
        <v>224</v>
      </c>
      <c r="I1189" t="s">
        <v>58</v>
      </c>
      <c r="J1189" t="s">
        <v>59</v>
      </c>
    </row>
    <row r="1190" spans="2:10" x14ac:dyDescent="0.35">
      <c r="B1190" t="s">
        <v>1209</v>
      </c>
      <c r="C1190" s="1">
        <v>42461</v>
      </c>
      <c r="D1190">
        <v>1331</v>
      </c>
      <c r="E1190">
        <v>57</v>
      </c>
      <c r="F1190" s="3">
        <v>33</v>
      </c>
      <c r="G1190" s="2">
        <f>VLOOKUP(E1190,'[1]Listado de Productos'!$A$4:$I$80,6,0)</f>
        <v>19.5</v>
      </c>
      <c r="H1190" s="2">
        <f t="shared" si="18"/>
        <v>643.5</v>
      </c>
      <c r="I1190" t="s">
        <v>25</v>
      </c>
      <c r="J1190" t="s">
        <v>26</v>
      </c>
    </row>
    <row r="1191" spans="2:10" x14ac:dyDescent="0.35">
      <c r="B1191" t="s">
        <v>1210</v>
      </c>
      <c r="C1191" s="1">
        <v>42462</v>
      </c>
      <c r="D1191">
        <v>1922</v>
      </c>
      <c r="E1191">
        <v>32</v>
      </c>
      <c r="F1191" s="3">
        <v>26</v>
      </c>
      <c r="G1191" s="2">
        <f>VLOOKUP(E1191,'[1]Listado de Productos'!$A$4:$I$80,6,0)</f>
        <v>32</v>
      </c>
      <c r="H1191" s="2">
        <f t="shared" si="18"/>
        <v>832</v>
      </c>
      <c r="I1191" t="s">
        <v>30</v>
      </c>
      <c r="J1191" t="s">
        <v>31</v>
      </c>
    </row>
    <row r="1192" spans="2:10" x14ac:dyDescent="0.35">
      <c r="B1192" t="s">
        <v>1211</v>
      </c>
      <c r="C1192" s="1">
        <v>42463</v>
      </c>
      <c r="D1192">
        <v>1516</v>
      </c>
      <c r="E1192">
        <v>3</v>
      </c>
      <c r="F1192" s="3">
        <v>27</v>
      </c>
      <c r="G1192" s="2">
        <f>VLOOKUP(E1192,'[1]Listado de Productos'!$A$4:$I$80,6,0)</f>
        <v>10</v>
      </c>
      <c r="H1192" s="2">
        <f t="shared" si="18"/>
        <v>270</v>
      </c>
      <c r="I1192" t="s">
        <v>25</v>
      </c>
      <c r="J1192" t="s">
        <v>26</v>
      </c>
    </row>
    <row r="1193" spans="2:10" x14ac:dyDescent="0.35">
      <c r="B1193" t="s">
        <v>1212</v>
      </c>
      <c r="C1193" s="1">
        <v>42464</v>
      </c>
      <c r="D1193">
        <v>1303</v>
      </c>
      <c r="E1193">
        <v>30</v>
      </c>
      <c r="F1193" s="3">
        <v>3</v>
      </c>
      <c r="G1193" s="2">
        <f>VLOOKUP(E1193,'[1]Listado de Productos'!$A$4:$I$80,6,0)</f>
        <v>25.89</v>
      </c>
      <c r="H1193" s="2">
        <f t="shared" si="18"/>
        <v>77.67</v>
      </c>
      <c r="I1193" t="s">
        <v>30</v>
      </c>
      <c r="J1193" t="s">
        <v>31</v>
      </c>
    </row>
    <row r="1194" spans="2:10" x14ac:dyDescent="0.35">
      <c r="B1194" t="s">
        <v>1213</v>
      </c>
      <c r="C1194" s="1">
        <v>42465</v>
      </c>
      <c r="D1194">
        <v>1011</v>
      </c>
      <c r="E1194">
        <v>69</v>
      </c>
      <c r="F1194" s="3">
        <v>11</v>
      </c>
      <c r="G1194" s="2">
        <f>VLOOKUP(E1194,'[1]Listado de Productos'!$A$4:$I$80,6,0)</f>
        <v>36</v>
      </c>
      <c r="H1194" s="2">
        <f t="shared" si="18"/>
        <v>396</v>
      </c>
      <c r="I1194" t="s">
        <v>58</v>
      </c>
      <c r="J1194" t="s">
        <v>59</v>
      </c>
    </row>
    <row r="1195" spans="2:10" x14ac:dyDescent="0.35">
      <c r="B1195" t="s">
        <v>1214</v>
      </c>
      <c r="C1195" s="1">
        <v>42466</v>
      </c>
      <c r="D1195">
        <v>1675</v>
      </c>
      <c r="E1195">
        <v>65</v>
      </c>
      <c r="F1195" s="3">
        <v>9</v>
      </c>
      <c r="G1195" s="2">
        <f>VLOOKUP(E1195,'[1]Listado de Productos'!$A$4:$I$80,6,0)</f>
        <v>21.05</v>
      </c>
      <c r="H1195" s="2">
        <f t="shared" si="18"/>
        <v>189.45000000000002</v>
      </c>
      <c r="I1195" t="s">
        <v>10</v>
      </c>
      <c r="J1195" t="s">
        <v>11</v>
      </c>
    </row>
    <row r="1196" spans="2:10" x14ac:dyDescent="0.35">
      <c r="B1196" t="s">
        <v>1215</v>
      </c>
      <c r="C1196" s="1">
        <v>42467</v>
      </c>
      <c r="D1196">
        <v>1723</v>
      </c>
      <c r="E1196">
        <v>22</v>
      </c>
      <c r="F1196" s="3">
        <v>23</v>
      </c>
      <c r="G1196" s="2">
        <f>VLOOKUP(E1196,'[1]Listado de Productos'!$A$4:$I$80,6,0)</f>
        <v>21</v>
      </c>
      <c r="H1196" s="2">
        <f t="shared" si="18"/>
        <v>483</v>
      </c>
      <c r="I1196" t="s">
        <v>10</v>
      </c>
      <c r="J1196" t="s">
        <v>11</v>
      </c>
    </row>
    <row r="1197" spans="2:10" x14ac:dyDescent="0.35">
      <c r="B1197" t="s">
        <v>1216</v>
      </c>
      <c r="C1197" s="1">
        <v>42468</v>
      </c>
      <c r="D1197">
        <v>1428</v>
      </c>
      <c r="E1197">
        <v>20</v>
      </c>
      <c r="F1197" s="3">
        <v>27</v>
      </c>
      <c r="G1197" s="2">
        <f>VLOOKUP(E1197,'[1]Listado de Productos'!$A$4:$I$80,6,0)</f>
        <v>81</v>
      </c>
      <c r="H1197" s="2">
        <f t="shared" si="18"/>
        <v>2187</v>
      </c>
      <c r="I1197" t="s">
        <v>15</v>
      </c>
      <c r="J1197" t="s">
        <v>16</v>
      </c>
    </row>
    <row r="1198" spans="2:10" x14ac:dyDescent="0.35">
      <c r="B1198" t="s">
        <v>1217</v>
      </c>
      <c r="C1198" s="1">
        <v>42469</v>
      </c>
      <c r="D1198">
        <v>1516</v>
      </c>
      <c r="E1198">
        <v>53</v>
      </c>
      <c r="F1198" s="3">
        <v>34</v>
      </c>
      <c r="G1198" s="2">
        <f>VLOOKUP(E1198,'[1]Listado de Productos'!$A$4:$I$80,6,0)</f>
        <v>32.799999999999997</v>
      </c>
      <c r="H1198" s="2">
        <f t="shared" si="18"/>
        <v>1115.1999999999998</v>
      </c>
      <c r="I1198" t="s">
        <v>25</v>
      </c>
      <c r="J1198" t="s">
        <v>26</v>
      </c>
    </row>
    <row r="1199" spans="2:10" x14ac:dyDescent="0.35">
      <c r="B1199" t="s">
        <v>1218</v>
      </c>
      <c r="C1199" s="1">
        <v>42470</v>
      </c>
      <c r="D1199">
        <v>1518</v>
      </c>
      <c r="E1199">
        <v>67</v>
      </c>
      <c r="F1199" s="3">
        <v>34</v>
      </c>
      <c r="G1199" s="2">
        <f>VLOOKUP(E1199,'[1]Listado de Productos'!$A$4:$I$80,6,0)</f>
        <v>14</v>
      </c>
      <c r="H1199" s="2">
        <f t="shared" si="18"/>
        <v>476</v>
      </c>
      <c r="I1199" t="s">
        <v>25</v>
      </c>
      <c r="J1199" t="s">
        <v>26</v>
      </c>
    </row>
    <row r="1200" spans="2:10" x14ac:dyDescent="0.35">
      <c r="B1200" t="s">
        <v>1219</v>
      </c>
      <c r="C1200" s="1">
        <v>42471</v>
      </c>
      <c r="D1200">
        <v>1352</v>
      </c>
      <c r="E1200">
        <v>13</v>
      </c>
      <c r="F1200" s="3">
        <v>29</v>
      </c>
      <c r="G1200" s="2">
        <f>VLOOKUP(E1200,'[1]Listado de Productos'!$A$4:$I$80,6,0)</f>
        <v>6</v>
      </c>
      <c r="H1200" s="2">
        <f t="shared" si="18"/>
        <v>174</v>
      </c>
      <c r="I1200" t="s">
        <v>25</v>
      </c>
      <c r="J1200" t="s">
        <v>26</v>
      </c>
    </row>
    <row r="1201" spans="2:10" x14ac:dyDescent="0.35">
      <c r="B1201" t="s">
        <v>1220</v>
      </c>
      <c r="C1201" s="1">
        <v>42472</v>
      </c>
      <c r="D1201">
        <v>1068</v>
      </c>
      <c r="E1201">
        <v>6</v>
      </c>
      <c r="F1201" s="3">
        <v>20</v>
      </c>
      <c r="G1201" s="2">
        <f>VLOOKUP(E1201,'[1]Listado de Productos'!$A$4:$I$80,6,0)</f>
        <v>25</v>
      </c>
      <c r="H1201" s="2">
        <f t="shared" si="18"/>
        <v>500</v>
      </c>
      <c r="I1201" t="s">
        <v>25</v>
      </c>
      <c r="J1201" t="s">
        <v>26</v>
      </c>
    </row>
    <row r="1202" spans="2:10" x14ac:dyDescent="0.35">
      <c r="B1202" t="s">
        <v>1221</v>
      </c>
      <c r="C1202" s="1">
        <v>42473</v>
      </c>
      <c r="D1202">
        <v>1300</v>
      </c>
      <c r="E1202">
        <v>48</v>
      </c>
      <c r="F1202" s="3">
        <v>32</v>
      </c>
      <c r="G1202" s="2">
        <f>VLOOKUP(E1202,'[1]Listado de Productos'!$A$4:$I$80,6,0)</f>
        <v>12.75</v>
      </c>
      <c r="H1202" s="2">
        <f t="shared" si="18"/>
        <v>408</v>
      </c>
      <c r="I1202" t="s">
        <v>18</v>
      </c>
      <c r="J1202" t="s">
        <v>19</v>
      </c>
    </row>
    <row r="1203" spans="2:10" x14ac:dyDescent="0.35">
      <c r="B1203" t="s">
        <v>1222</v>
      </c>
      <c r="C1203" s="1">
        <v>42474</v>
      </c>
      <c r="D1203">
        <v>1299</v>
      </c>
      <c r="E1203">
        <v>3</v>
      </c>
      <c r="F1203" s="3">
        <v>31</v>
      </c>
      <c r="G1203" s="2">
        <f>VLOOKUP(E1203,'[1]Listado de Productos'!$A$4:$I$80,6,0)</f>
        <v>10</v>
      </c>
      <c r="H1203" s="2">
        <f t="shared" si="18"/>
        <v>310</v>
      </c>
      <c r="I1203" t="s">
        <v>58</v>
      </c>
      <c r="J1203" t="s">
        <v>59</v>
      </c>
    </row>
    <row r="1204" spans="2:10" x14ac:dyDescent="0.35">
      <c r="B1204" t="s">
        <v>1223</v>
      </c>
      <c r="C1204" s="1">
        <v>42475</v>
      </c>
      <c r="D1204">
        <v>1907</v>
      </c>
      <c r="E1204">
        <v>12</v>
      </c>
      <c r="F1204" s="3">
        <v>13</v>
      </c>
      <c r="G1204" s="2">
        <f>VLOOKUP(E1204,'[1]Listado de Productos'!$A$4:$I$80,6,0)</f>
        <v>38</v>
      </c>
      <c r="H1204" s="2">
        <f t="shared" si="18"/>
        <v>494</v>
      </c>
      <c r="I1204" t="s">
        <v>18</v>
      </c>
      <c r="J1204" t="s">
        <v>19</v>
      </c>
    </row>
    <row r="1205" spans="2:10" x14ac:dyDescent="0.35">
      <c r="B1205" t="s">
        <v>1224</v>
      </c>
      <c r="C1205" s="1">
        <v>42476</v>
      </c>
      <c r="D1205">
        <v>1041</v>
      </c>
      <c r="E1205">
        <v>45</v>
      </c>
      <c r="F1205" s="3">
        <v>35</v>
      </c>
      <c r="G1205" s="2">
        <f>VLOOKUP(E1205,'[1]Listado de Productos'!$A$4:$I$80,6,0)</f>
        <v>9.5</v>
      </c>
      <c r="H1205" s="2">
        <f t="shared" si="18"/>
        <v>332.5</v>
      </c>
      <c r="I1205" t="s">
        <v>15</v>
      </c>
      <c r="J1205" t="s">
        <v>16</v>
      </c>
    </row>
    <row r="1206" spans="2:10" x14ac:dyDescent="0.35">
      <c r="B1206" t="s">
        <v>1225</v>
      </c>
      <c r="C1206" s="1">
        <v>42477</v>
      </c>
      <c r="D1206">
        <v>1908</v>
      </c>
      <c r="E1206">
        <v>26</v>
      </c>
      <c r="F1206" s="3">
        <v>31</v>
      </c>
      <c r="G1206" s="2">
        <f>VLOOKUP(E1206,'[1]Listado de Productos'!$A$4:$I$80,6,0)</f>
        <v>31.23</v>
      </c>
      <c r="H1206" s="2">
        <f t="shared" si="18"/>
        <v>968.13</v>
      </c>
      <c r="I1206" t="s">
        <v>18</v>
      </c>
      <c r="J1206" t="s">
        <v>19</v>
      </c>
    </row>
    <row r="1207" spans="2:10" x14ac:dyDescent="0.35">
      <c r="B1207" t="s">
        <v>1226</v>
      </c>
      <c r="C1207" s="1">
        <v>42478</v>
      </c>
      <c r="D1207">
        <v>1976</v>
      </c>
      <c r="E1207">
        <v>25</v>
      </c>
      <c r="F1207" s="3">
        <v>4</v>
      </c>
      <c r="G1207" s="2">
        <f>VLOOKUP(E1207,'[1]Listado de Productos'!$A$4:$I$80,6,0)</f>
        <v>14</v>
      </c>
      <c r="H1207" s="2">
        <f t="shared" si="18"/>
        <v>56</v>
      </c>
      <c r="I1207" t="s">
        <v>18</v>
      </c>
      <c r="J1207" t="s">
        <v>19</v>
      </c>
    </row>
    <row r="1208" spans="2:10" x14ac:dyDescent="0.35">
      <c r="B1208" t="s">
        <v>1227</v>
      </c>
      <c r="C1208" s="1">
        <v>42479</v>
      </c>
      <c r="D1208">
        <v>1067</v>
      </c>
      <c r="E1208">
        <v>69</v>
      </c>
      <c r="F1208" s="3">
        <v>15</v>
      </c>
      <c r="G1208" s="2">
        <f>VLOOKUP(E1208,'[1]Listado de Productos'!$A$4:$I$80,6,0)</f>
        <v>36</v>
      </c>
      <c r="H1208" s="2">
        <f t="shared" si="18"/>
        <v>540</v>
      </c>
      <c r="I1208" t="s">
        <v>15</v>
      </c>
      <c r="J1208" t="s">
        <v>16</v>
      </c>
    </row>
    <row r="1209" spans="2:10" x14ac:dyDescent="0.35">
      <c r="B1209" t="s">
        <v>1228</v>
      </c>
      <c r="C1209" s="1">
        <v>42480</v>
      </c>
      <c r="D1209">
        <v>1557</v>
      </c>
      <c r="E1209">
        <v>43</v>
      </c>
      <c r="F1209" s="3">
        <v>1</v>
      </c>
      <c r="G1209" s="2">
        <f>VLOOKUP(E1209,'[1]Listado de Productos'!$A$4:$I$80,6,0)</f>
        <v>46</v>
      </c>
      <c r="H1209" s="2">
        <f t="shared" si="18"/>
        <v>46</v>
      </c>
      <c r="I1209" t="s">
        <v>15</v>
      </c>
      <c r="J1209" t="s">
        <v>16</v>
      </c>
    </row>
    <row r="1210" spans="2:10" x14ac:dyDescent="0.35">
      <c r="B1210" t="s">
        <v>1229</v>
      </c>
      <c r="C1210" s="1">
        <v>42481</v>
      </c>
      <c r="D1210">
        <v>1978</v>
      </c>
      <c r="E1210">
        <v>13</v>
      </c>
      <c r="F1210" s="3">
        <v>20</v>
      </c>
      <c r="G1210" s="2">
        <f>VLOOKUP(E1210,'[1]Listado de Productos'!$A$4:$I$80,6,0)</f>
        <v>6</v>
      </c>
      <c r="H1210" s="2">
        <f t="shared" si="18"/>
        <v>120</v>
      </c>
      <c r="I1210" t="s">
        <v>21</v>
      </c>
      <c r="J1210" t="s">
        <v>22</v>
      </c>
    </row>
    <row r="1211" spans="2:10" x14ac:dyDescent="0.35">
      <c r="B1211" t="s">
        <v>1230</v>
      </c>
      <c r="C1211" s="1">
        <v>42482</v>
      </c>
      <c r="D1211">
        <v>1302</v>
      </c>
      <c r="E1211">
        <v>74</v>
      </c>
      <c r="F1211" s="3">
        <v>18</v>
      </c>
      <c r="G1211" s="2">
        <f>VLOOKUP(E1211,'[1]Listado de Productos'!$A$4:$I$80,6,0)</f>
        <v>10</v>
      </c>
      <c r="H1211" s="2">
        <f t="shared" si="18"/>
        <v>180</v>
      </c>
      <c r="I1211" t="s">
        <v>18</v>
      </c>
      <c r="J1211" t="s">
        <v>19</v>
      </c>
    </row>
    <row r="1212" spans="2:10" x14ac:dyDescent="0.35">
      <c r="B1212" t="s">
        <v>1231</v>
      </c>
      <c r="C1212" s="1">
        <v>42483</v>
      </c>
      <c r="D1212">
        <v>1658</v>
      </c>
      <c r="E1212">
        <v>39</v>
      </c>
      <c r="F1212" s="3">
        <v>15</v>
      </c>
      <c r="G1212" s="2">
        <f>VLOOKUP(E1212,'[1]Listado de Productos'!$A$4:$I$80,6,0)</f>
        <v>18</v>
      </c>
      <c r="H1212" s="2">
        <f t="shared" si="18"/>
        <v>270</v>
      </c>
      <c r="I1212" t="s">
        <v>18</v>
      </c>
      <c r="J1212" t="s">
        <v>19</v>
      </c>
    </row>
    <row r="1213" spans="2:10" x14ac:dyDescent="0.35">
      <c r="B1213" t="s">
        <v>1232</v>
      </c>
      <c r="C1213" s="1">
        <v>42484</v>
      </c>
      <c r="D1213">
        <v>1369</v>
      </c>
      <c r="E1213">
        <v>9</v>
      </c>
      <c r="F1213" s="3">
        <v>18</v>
      </c>
      <c r="G1213" s="2">
        <f>VLOOKUP(E1213,'[1]Listado de Productos'!$A$4:$I$80,6,0)</f>
        <v>97</v>
      </c>
      <c r="H1213" s="2">
        <f t="shared" si="18"/>
        <v>1746</v>
      </c>
      <c r="I1213" t="s">
        <v>18</v>
      </c>
      <c r="J1213" t="s">
        <v>19</v>
      </c>
    </row>
    <row r="1214" spans="2:10" x14ac:dyDescent="0.35">
      <c r="B1214" t="s">
        <v>1233</v>
      </c>
      <c r="C1214" s="1">
        <v>42485</v>
      </c>
      <c r="D1214">
        <v>1153</v>
      </c>
      <c r="E1214">
        <v>22</v>
      </c>
      <c r="F1214" s="3">
        <v>11</v>
      </c>
      <c r="G1214" s="2">
        <f>VLOOKUP(E1214,'[1]Listado de Productos'!$A$4:$I$80,6,0)</f>
        <v>21</v>
      </c>
      <c r="H1214" s="2">
        <f t="shared" si="18"/>
        <v>231</v>
      </c>
      <c r="I1214" t="s">
        <v>21</v>
      </c>
      <c r="J1214" t="s">
        <v>22</v>
      </c>
    </row>
    <row r="1215" spans="2:10" x14ac:dyDescent="0.35">
      <c r="B1215" t="s">
        <v>1234</v>
      </c>
      <c r="C1215" s="1">
        <v>42486</v>
      </c>
      <c r="D1215">
        <v>1758</v>
      </c>
      <c r="E1215">
        <v>48</v>
      </c>
      <c r="F1215" s="3">
        <v>14</v>
      </c>
      <c r="G1215" s="2">
        <f>VLOOKUP(E1215,'[1]Listado de Productos'!$A$4:$I$80,6,0)</f>
        <v>12.75</v>
      </c>
      <c r="H1215" s="2">
        <f t="shared" si="18"/>
        <v>178.5</v>
      </c>
      <c r="I1215" t="s">
        <v>18</v>
      </c>
      <c r="J1215" t="s">
        <v>19</v>
      </c>
    </row>
    <row r="1216" spans="2:10" x14ac:dyDescent="0.35">
      <c r="B1216" t="s">
        <v>1235</v>
      </c>
      <c r="C1216" s="1">
        <v>42487</v>
      </c>
      <c r="D1216">
        <v>1677</v>
      </c>
      <c r="E1216">
        <v>52</v>
      </c>
      <c r="F1216" s="3">
        <v>1</v>
      </c>
      <c r="G1216" s="2">
        <f>VLOOKUP(E1216,'[1]Listado de Productos'!$A$4:$I$80,6,0)</f>
        <v>7</v>
      </c>
      <c r="H1216" s="2">
        <f t="shared" si="18"/>
        <v>7</v>
      </c>
      <c r="I1216" t="s">
        <v>30</v>
      </c>
      <c r="J1216" t="s">
        <v>31</v>
      </c>
    </row>
    <row r="1217" spans="2:10" x14ac:dyDescent="0.35">
      <c r="B1217" t="s">
        <v>1236</v>
      </c>
      <c r="C1217" s="1">
        <v>42488</v>
      </c>
      <c r="D1217">
        <v>1977</v>
      </c>
      <c r="E1217">
        <v>32</v>
      </c>
      <c r="F1217" s="3">
        <v>15</v>
      </c>
      <c r="G1217" s="2">
        <f>VLOOKUP(E1217,'[1]Listado de Productos'!$A$4:$I$80,6,0)</f>
        <v>32</v>
      </c>
      <c r="H1217" s="2">
        <f t="shared" si="18"/>
        <v>480</v>
      </c>
      <c r="I1217" t="s">
        <v>15</v>
      </c>
      <c r="J1217" t="s">
        <v>16</v>
      </c>
    </row>
    <row r="1218" spans="2:10" x14ac:dyDescent="0.35">
      <c r="B1218" t="s">
        <v>1237</v>
      </c>
      <c r="C1218" s="1">
        <v>42489</v>
      </c>
      <c r="D1218">
        <v>1310</v>
      </c>
      <c r="E1218">
        <v>59</v>
      </c>
      <c r="F1218" s="3">
        <v>31</v>
      </c>
      <c r="G1218" s="2">
        <f>VLOOKUP(E1218,'[1]Listado de Productos'!$A$4:$I$80,6,0)</f>
        <v>55</v>
      </c>
      <c r="H1218" s="2">
        <f t="shared" si="18"/>
        <v>1705</v>
      </c>
      <c r="I1218" t="s">
        <v>10</v>
      </c>
      <c r="J1218" t="s">
        <v>11</v>
      </c>
    </row>
    <row r="1219" spans="2:10" x14ac:dyDescent="0.35">
      <c r="B1219" t="s">
        <v>1238</v>
      </c>
      <c r="C1219" s="1">
        <v>42490</v>
      </c>
      <c r="D1219">
        <v>1310</v>
      </c>
      <c r="E1219">
        <v>70</v>
      </c>
      <c r="F1219" s="3">
        <v>13</v>
      </c>
      <c r="G1219" s="2">
        <f>VLOOKUP(E1219,'[1]Listado de Productos'!$A$4:$I$80,6,0)</f>
        <v>15</v>
      </c>
      <c r="H1219" s="2">
        <f t="shared" si="18"/>
        <v>195</v>
      </c>
      <c r="I1219" t="s">
        <v>15</v>
      </c>
      <c r="J1219" t="s">
        <v>16</v>
      </c>
    </row>
    <row r="1220" spans="2:10" x14ac:dyDescent="0.35">
      <c r="B1220" t="s">
        <v>1239</v>
      </c>
      <c r="C1220" s="1">
        <v>42491</v>
      </c>
      <c r="D1220">
        <v>1079</v>
      </c>
      <c r="E1220">
        <v>60</v>
      </c>
      <c r="F1220" s="3">
        <v>12</v>
      </c>
      <c r="G1220" s="2">
        <f>VLOOKUP(E1220,'[1]Listado de Productos'!$A$4:$I$80,6,0)</f>
        <v>34</v>
      </c>
      <c r="H1220" s="2">
        <f t="shared" ref="H1220:H1283" si="19">+G1220*F1220</f>
        <v>408</v>
      </c>
      <c r="I1220" t="s">
        <v>58</v>
      </c>
      <c r="J1220" t="s">
        <v>59</v>
      </c>
    </row>
    <row r="1221" spans="2:10" x14ac:dyDescent="0.35">
      <c r="B1221" t="s">
        <v>1240</v>
      </c>
      <c r="C1221" s="1">
        <v>42492</v>
      </c>
      <c r="D1221">
        <v>1725</v>
      </c>
      <c r="E1221">
        <v>47</v>
      </c>
      <c r="F1221" s="3">
        <v>20</v>
      </c>
      <c r="G1221" s="2">
        <f>VLOOKUP(E1221,'[1]Listado de Productos'!$A$4:$I$80,6,0)</f>
        <v>9.5</v>
      </c>
      <c r="H1221" s="2">
        <f t="shared" si="19"/>
        <v>190</v>
      </c>
      <c r="I1221" t="s">
        <v>58</v>
      </c>
      <c r="J1221" t="s">
        <v>59</v>
      </c>
    </row>
    <row r="1222" spans="2:10" x14ac:dyDescent="0.35">
      <c r="B1222" t="s">
        <v>1241</v>
      </c>
      <c r="C1222" s="1">
        <v>42493</v>
      </c>
      <c r="D1222">
        <v>1153</v>
      </c>
      <c r="E1222">
        <v>15</v>
      </c>
      <c r="F1222" s="3">
        <v>13</v>
      </c>
      <c r="G1222" s="2">
        <f>VLOOKUP(E1222,'[1]Listado de Productos'!$A$4:$I$80,6,0)</f>
        <v>15.5</v>
      </c>
      <c r="H1222" s="2">
        <f t="shared" si="19"/>
        <v>201.5</v>
      </c>
      <c r="I1222" t="s">
        <v>25</v>
      </c>
      <c r="J1222" t="s">
        <v>26</v>
      </c>
    </row>
    <row r="1223" spans="2:10" x14ac:dyDescent="0.35">
      <c r="B1223" t="s">
        <v>1242</v>
      </c>
      <c r="C1223" s="1">
        <v>42494</v>
      </c>
      <c r="D1223">
        <v>1724</v>
      </c>
      <c r="E1223">
        <v>34</v>
      </c>
      <c r="F1223" s="3">
        <v>16</v>
      </c>
      <c r="G1223" s="2">
        <f>VLOOKUP(E1223,'[1]Listado de Productos'!$A$4:$I$80,6,0)</f>
        <v>14</v>
      </c>
      <c r="H1223" s="2">
        <f t="shared" si="19"/>
        <v>224</v>
      </c>
      <c r="I1223" t="s">
        <v>30</v>
      </c>
      <c r="J1223" t="s">
        <v>31</v>
      </c>
    </row>
    <row r="1224" spans="2:10" x14ac:dyDescent="0.35">
      <c r="B1224" t="s">
        <v>1243</v>
      </c>
      <c r="C1224" s="1">
        <v>42495</v>
      </c>
      <c r="D1224">
        <v>1078</v>
      </c>
      <c r="E1224">
        <v>11</v>
      </c>
      <c r="F1224" s="3">
        <v>22</v>
      </c>
      <c r="G1224" s="2">
        <f>VLOOKUP(E1224,'[1]Listado de Productos'!$A$4:$I$80,6,0)</f>
        <v>21</v>
      </c>
      <c r="H1224" s="2">
        <f t="shared" si="19"/>
        <v>462</v>
      </c>
      <c r="I1224" t="s">
        <v>21</v>
      </c>
      <c r="J1224" t="s">
        <v>22</v>
      </c>
    </row>
    <row r="1225" spans="2:10" x14ac:dyDescent="0.35">
      <c r="B1225" t="s">
        <v>1244</v>
      </c>
      <c r="C1225" s="1">
        <v>42496</v>
      </c>
      <c r="D1225">
        <v>1529</v>
      </c>
      <c r="E1225">
        <v>1</v>
      </c>
      <c r="F1225" s="3">
        <v>12</v>
      </c>
      <c r="G1225" s="2">
        <f>VLOOKUP(E1225,'[1]Listado de Productos'!$A$4:$I$80,6,0)</f>
        <v>18</v>
      </c>
      <c r="H1225" s="2">
        <f t="shared" si="19"/>
        <v>216</v>
      </c>
      <c r="I1225" t="s">
        <v>21</v>
      </c>
      <c r="J1225" t="s">
        <v>22</v>
      </c>
    </row>
    <row r="1226" spans="2:10" x14ac:dyDescent="0.35">
      <c r="B1226" t="s">
        <v>1245</v>
      </c>
      <c r="C1226" s="1">
        <v>42497</v>
      </c>
      <c r="D1226">
        <v>1301</v>
      </c>
      <c r="E1226">
        <v>57</v>
      </c>
      <c r="F1226" s="3">
        <v>11</v>
      </c>
      <c r="G1226" s="2">
        <f>VLOOKUP(E1226,'[1]Listado de Productos'!$A$4:$I$80,6,0)</f>
        <v>19.5</v>
      </c>
      <c r="H1226" s="2">
        <f t="shared" si="19"/>
        <v>214.5</v>
      </c>
      <c r="I1226" t="s">
        <v>18</v>
      </c>
      <c r="J1226" t="s">
        <v>19</v>
      </c>
    </row>
    <row r="1227" spans="2:10" x14ac:dyDescent="0.35">
      <c r="B1227" t="s">
        <v>1246</v>
      </c>
      <c r="C1227" s="1">
        <v>42498</v>
      </c>
      <c r="D1227">
        <v>1696</v>
      </c>
      <c r="E1227">
        <v>65</v>
      </c>
      <c r="F1227" s="3">
        <v>11</v>
      </c>
      <c r="G1227" s="2">
        <f>VLOOKUP(E1227,'[1]Listado de Productos'!$A$4:$I$80,6,0)</f>
        <v>21.05</v>
      </c>
      <c r="H1227" s="2">
        <f t="shared" si="19"/>
        <v>231.55</v>
      </c>
      <c r="I1227" t="s">
        <v>15</v>
      </c>
      <c r="J1227" t="s">
        <v>16</v>
      </c>
    </row>
    <row r="1228" spans="2:10" x14ac:dyDescent="0.35">
      <c r="B1228" t="s">
        <v>1247</v>
      </c>
      <c r="C1228" s="1">
        <v>42499</v>
      </c>
      <c r="D1228">
        <v>1656</v>
      </c>
      <c r="E1228">
        <v>41</v>
      </c>
      <c r="F1228" s="3">
        <v>1</v>
      </c>
      <c r="G1228" s="2">
        <f>VLOOKUP(E1228,'[1]Listado de Productos'!$A$4:$I$80,6,0)</f>
        <v>9.65</v>
      </c>
      <c r="H1228" s="2">
        <f t="shared" si="19"/>
        <v>9.65</v>
      </c>
      <c r="I1228" t="s">
        <v>18</v>
      </c>
      <c r="J1228" t="s">
        <v>19</v>
      </c>
    </row>
    <row r="1229" spans="2:10" x14ac:dyDescent="0.35">
      <c r="B1229" t="s">
        <v>1248</v>
      </c>
      <c r="C1229" s="1">
        <v>42500</v>
      </c>
      <c r="D1229">
        <v>1067</v>
      </c>
      <c r="E1229">
        <v>71</v>
      </c>
      <c r="F1229" s="3">
        <v>26</v>
      </c>
      <c r="G1229" s="2">
        <f>VLOOKUP(E1229,'[1]Listado de Productos'!$A$4:$I$80,6,0)</f>
        <v>21.5</v>
      </c>
      <c r="H1229" s="2">
        <f t="shared" si="19"/>
        <v>559</v>
      </c>
      <c r="I1229" t="s">
        <v>10</v>
      </c>
      <c r="J1229" t="s">
        <v>11</v>
      </c>
    </row>
    <row r="1230" spans="2:10" x14ac:dyDescent="0.35">
      <c r="B1230" t="s">
        <v>1249</v>
      </c>
      <c r="C1230" s="1">
        <v>42501</v>
      </c>
      <c r="D1230">
        <v>1285</v>
      </c>
      <c r="E1230">
        <v>22</v>
      </c>
      <c r="F1230" s="3">
        <v>15</v>
      </c>
      <c r="G1230" s="2">
        <f>VLOOKUP(E1230,'[1]Listado de Productos'!$A$4:$I$80,6,0)</f>
        <v>21</v>
      </c>
      <c r="H1230" s="2">
        <f t="shared" si="19"/>
        <v>315</v>
      </c>
      <c r="I1230" t="s">
        <v>30</v>
      </c>
      <c r="J1230" t="s">
        <v>31</v>
      </c>
    </row>
    <row r="1231" spans="2:10" x14ac:dyDescent="0.35">
      <c r="B1231" t="s">
        <v>1250</v>
      </c>
      <c r="C1231" s="1">
        <v>42502</v>
      </c>
      <c r="D1231">
        <v>1977</v>
      </c>
      <c r="E1231">
        <v>53</v>
      </c>
      <c r="F1231" s="3">
        <v>11</v>
      </c>
      <c r="G1231" s="2">
        <f>VLOOKUP(E1231,'[1]Listado de Productos'!$A$4:$I$80,6,0)</f>
        <v>32.799999999999997</v>
      </c>
      <c r="H1231" s="2">
        <f t="shared" si="19"/>
        <v>360.79999999999995</v>
      </c>
      <c r="I1231" t="s">
        <v>25</v>
      </c>
      <c r="J1231" t="s">
        <v>26</v>
      </c>
    </row>
    <row r="1232" spans="2:10" x14ac:dyDescent="0.35">
      <c r="B1232" t="s">
        <v>1251</v>
      </c>
      <c r="C1232" s="1">
        <v>42503</v>
      </c>
      <c r="D1232">
        <v>1815</v>
      </c>
      <c r="E1232">
        <v>27</v>
      </c>
      <c r="F1232" s="3">
        <v>35</v>
      </c>
      <c r="G1232" s="2">
        <f>VLOOKUP(E1232,'[1]Listado de Productos'!$A$4:$I$80,6,0)</f>
        <v>43.9</v>
      </c>
      <c r="H1232" s="2">
        <f t="shared" si="19"/>
        <v>1536.5</v>
      </c>
      <c r="I1232" t="s">
        <v>58</v>
      </c>
      <c r="J1232" t="s">
        <v>59</v>
      </c>
    </row>
    <row r="1233" spans="2:10" x14ac:dyDescent="0.35">
      <c r="B1233" t="s">
        <v>1252</v>
      </c>
      <c r="C1233" s="1">
        <v>42504</v>
      </c>
      <c r="D1233">
        <v>1352</v>
      </c>
      <c r="E1233">
        <v>33</v>
      </c>
      <c r="F1233" s="3">
        <v>14</v>
      </c>
      <c r="G1233" s="2">
        <f>VLOOKUP(E1233,'[1]Listado de Productos'!$A$4:$I$80,6,0)</f>
        <v>2.5</v>
      </c>
      <c r="H1233" s="2">
        <f t="shared" si="19"/>
        <v>35</v>
      </c>
      <c r="I1233" t="s">
        <v>18</v>
      </c>
      <c r="J1233" t="s">
        <v>19</v>
      </c>
    </row>
    <row r="1234" spans="2:10" x14ac:dyDescent="0.35">
      <c r="B1234" t="s">
        <v>1253</v>
      </c>
      <c r="C1234" s="1">
        <v>42505</v>
      </c>
      <c r="D1234">
        <v>1676</v>
      </c>
      <c r="E1234">
        <v>37</v>
      </c>
      <c r="F1234" s="3">
        <v>6</v>
      </c>
      <c r="G1234" s="2">
        <f>VLOOKUP(E1234,'[1]Listado de Productos'!$A$4:$I$80,6,0)</f>
        <v>26</v>
      </c>
      <c r="H1234" s="2">
        <f t="shared" si="19"/>
        <v>156</v>
      </c>
      <c r="I1234" t="s">
        <v>25</v>
      </c>
      <c r="J1234" t="s">
        <v>26</v>
      </c>
    </row>
    <row r="1235" spans="2:10" x14ac:dyDescent="0.35">
      <c r="B1235" t="s">
        <v>1254</v>
      </c>
      <c r="C1235" s="1">
        <v>42506</v>
      </c>
      <c r="D1235">
        <v>1967</v>
      </c>
      <c r="E1235">
        <v>56</v>
      </c>
      <c r="F1235" s="3">
        <v>10</v>
      </c>
      <c r="G1235" s="2">
        <f>VLOOKUP(E1235,'[1]Listado de Productos'!$A$4:$I$80,6,0)</f>
        <v>38</v>
      </c>
      <c r="H1235" s="2">
        <f t="shared" si="19"/>
        <v>380</v>
      </c>
      <c r="I1235" t="s">
        <v>21</v>
      </c>
      <c r="J1235" t="s">
        <v>22</v>
      </c>
    </row>
    <row r="1236" spans="2:10" x14ac:dyDescent="0.35">
      <c r="B1236" t="s">
        <v>1255</v>
      </c>
      <c r="C1236" s="1">
        <v>42507</v>
      </c>
      <c r="D1236">
        <v>1303</v>
      </c>
      <c r="E1236">
        <v>40</v>
      </c>
      <c r="F1236" s="3">
        <v>13</v>
      </c>
      <c r="G1236" s="2">
        <f>VLOOKUP(E1236,'[1]Listado de Productos'!$A$4:$I$80,6,0)</f>
        <v>18.399999999999999</v>
      </c>
      <c r="H1236" s="2">
        <f t="shared" si="19"/>
        <v>239.2</v>
      </c>
      <c r="I1236" t="s">
        <v>18</v>
      </c>
      <c r="J1236" t="s">
        <v>19</v>
      </c>
    </row>
    <row r="1237" spans="2:10" x14ac:dyDescent="0.35">
      <c r="B1237" t="s">
        <v>1256</v>
      </c>
      <c r="C1237" s="1">
        <v>42508</v>
      </c>
      <c r="D1237">
        <v>1370</v>
      </c>
      <c r="E1237">
        <v>70</v>
      </c>
      <c r="F1237" s="3">
        <v>25</v>
      </c>
      <c r="G1237" s="2">
        <f>VLOOKUP(E1237,'[1]Listado de Productos'!$A$4:$I$80,6,0)</f>
        <v>15</v>
      </c>
      <c r="H1237" s="2">
        <f t="shared" si="19"/>
        <v>375</v>
      </c>
      <c r="I1237" t="s">
        <v>15</v>
      </c>
      <c r="J1237" t="s">
        <v>16</v>
      </c>
    </row>
    <row r="1238" spans="2:10" x14ac:dyDescent="0.35">
      <c r="B1238" t="s">
        <v>1257</v>
      </c>
      <c r="C1238" s="1">
        <v>42509</v>
      </c>
      <c r="D1238">
        <v>1758</v>
      </c>
      <c r="E1238">
        <v>74</v>
      </c>
      <c r="F1238" s="3">
        <v>6</v>
      </c>
      <c r="G1238" s="2">
        <f>VLOOKUP(E1238,'[1]Listado de Productos'!$A$4:$I$80,6,0)</f>
        <v>10</v>
      </c>
      <c r="H1238" s="2">
        <f t="shared" si="19"/>
        <v>60</v>
      </c>
      <c r="I1238" t="s">
        <v>18</v>
      </c>
      <c r="J1238" t="s">
        <v>19</v>
      </c>
    </row>
    <row r="1239" spans="2:10" x14ac:dyDescent="0.35">
      <c r="B1239" t="s">
        <v>1258</v>
      </c>
      <c r="C1239" s="1">
        <v>42510</v>
      </c>
      <c r="D1239">
        <v>1333</v>
      </c>
      <c r="E1239">
        <v>44</v>
      </c>
      <c r="F1239" s="3">
        <v>34</v>
      </c>
      <c r="G1239" s="2">
        <f>VLOOKUP(E1239,'[1]Listado de Productos'!$A$4:$I$80,6,0)</f>
        <v>19.45</v>
      </c>
      <c r="H1239" s="2">
        <f t="shared" si="19"/>
        <v>661.3</v>
      </c>
      <c r="I1239" t="s">
        <v>30</v>
      </c>
      <c r="J1239" t="s">
        <v>31</v>
      </c>
    </row>
    <row r="1240" spans="2:10" x14ac:dyDescent="0.35">
      <c r="B1240" t="s">
        <v>1259</v>
      </c>
      <c r="C1240" s="1">
        <v>42511</v>
      </c>
      <c r="D1240">
        <v>1055</v>
      </c>
      <c r="E1240">
        <v>16</v>
      </c>
      <c r="F1240" s="3">
        <v>31</v>
      </c>
      <c r="G1240" s="2">
        <f>VLOOKUP(E1240,'[1]Listado de Productos'!$A$4:$I$80,6,0)</f>
        <v>17.45</v>
      </c>
      <c r="H1240" s="2">
        <f t="shared" si="19"/>
        <v>540.94999999999993</v>
      </c>
      <c r="I1240" t="s">
        <v>15</v>
      </c>
      <c r="J1240" t="s">
        <v>16</v>
      </c>
    </row>
    <row r="1241" spans="2:10" x14ac:dyDescent="0.35">
      <c r="B1241" t="s">
        <v>1260</v>
      </c>
      <c r="C1241" s="1">
        <v>42512</v>
      </c>
      <c r="D1241">
        <v>1968</v>
      </c>
      <c r="E1241">
        <v>66</v>
      </c>
      <c r="F1241" s="3">
        <v>32</v>
      </c>
      <c r="G1241" s="2">
        <f>VLOOKUP(E1241,'[1]Listado de Productos'!$A$4:$I$80,6,0)</f>
        <v>17</v>
      </c>
      <c r="H1241" s="2">
        <f t="shared" si="19"/>
        <v>544</v>
      </c>
      <c r="I1241" t="s">
        <v>58</v>
      </c>
      <c r="J1241" t="s">
        <v>59</v>
      </c>
    </row>
    <row r="1242" spans="2:10" x14ac:dyDescent="0.35">
      <c r="B1242" t="s">
        <v>1261</v>
      </c>
      <c r="C1242" s="1">
        <v>42513</v>
      </c>
      <c r="D1242">
        <v>1949</v>
      </c>
      <c r="E1242">
        <v>68</v>
      </c>
      <c r="F1242" s="3">
        <v>17</v>
      </c>
      <c r="G1242" s="2">
        <f>VLOOKUP(E1242,'[1]Listado de Productos'!$A$4:$I$80,6,0)</f>
        <v>12.5</v>
      </c>
      <c r="H1242" s="2">
        <f t="shared" si="19"/>
        <v>212.5</v>
      </c>
      <c r="I1242" t="s">
        <v>18</v>
      </c>
      <c r="J1242" t="s">
        <v>19</v>
      </c>
    </row>
    <row r="1243" spans="2:10" x14ac:dyDescent="0.35">
      <c r="B1243" t="s">
        <v>1262</v>
      </c>
      <c r="C1243" s="1">
        <v>42514</v>
      </c>
      <c r="D1243">
        <v>1311</v>
      </c>
      <c r="E1243">
        <v>62</v>
      </c>
      <c r="F1243" s="3">
        <v>30</v>
      </c>
      <c r="G1243" s="2">
        <f>VLOOKUP(E1243,'[1]Listado de Productos'!$A$4:$I$80,6,0)</f>
        <v>49.3</v>
      </c>
      <c r="H1243" s="2">
        <f t="shared" si="19"/>
        <v>1479</v>
      </c>
      <c r="I1243" t="s">
        <v>10</v>
      </c>
      <c r="J1243" t="s">
        <v>11</v>
      </c>
    </row>
    <row r="1244" spans="2:10" x14ac:dyDescent="0.35">
      <c r="B1244" t="s">
        <v>1263</v>
      </c>
      <c r="C1244" s="1">
        <v>42515</v>
      </c>
      <c r="D1244">
        <v>1674</v>
      </c>
      <c r="E1244">
        <v>66</v>
      </c>
      <c r="F1244" s="3">
        <v>19</v>
      </c>
      <c r="G1244" s="2">
        <f>VLOOKUP(E1244,'[1]Listado de Productos'!$A$4:$I$80,6,0)</f>
        <v>17</v>
      </c>
      <c r="H1244" s="2">
        <f t="shared" si="19"/>
        <v>323</v>
      </c>
      <c r="I1244" t="s">
        <v>30</v>
      </c>
      <c r="J1244" t="s">
        <v>31</v>
      </c>
    </row>
    <row r="1245" spans="2:10" x14ac:dyDescent="0.35">
      <c r="B1245" t="s">
        <v>1264</v>
      </c>
      <c r="C1245" s="1">
        <v>42516</v>
      </c>
      <c r="D1245">
        <v>1529</v>
      </c>
      <c r="E1245">
        <v>27</v>
      </c>
      <c r="F1245" s="3">
        <v>16</v>
      </c>
      <c r="G1245" s="2">
        <f>VLOOKUP(E1245,'[1]Listado de Productos'!$A$4:$I$80,6,0)</f>
        <v>43.9</v>
      </c>
      <c r="H1245" s="2">
        <f t="shared" si="19"/>
        <v>702.4</v>
      </c>
      <c r="I1245" t="s">
        <v>10</v>
      </c>
      <c r="J1245" t="s">
        <v>11</v>
      </c>
    </row>
    <row r="1246" spans="2:10" x14ac:dyDescent="0.35">
      <c r="B1246" t="s">
        <v>1265</v>
      </c>
      <c r="C1246" s="1">
        <v>42517</v>
      </c>
      <c r="D1246">
        <v>1041</v>
      </c>
      <c r="E1246">
        <v>68</v>
      </c>
      <c r="F1246" s="3">
        <v>27</v>
      </c>
      <c r="G1246" s="2">
        <f>VLOOKUP(E1246,'[1]Listado de Productos'!$A$4:$I$80,6,0)</f>
        <v>12.5</v>
      </c>
      <c r="H1246" s="2">
        <f t="shared" si="19"/>
        <v>337.5</v>
      </c>
      <c r="I1246" t="s">
        <v>10</v>
      </c>
      <c r="J1246" t="s">
        <v>11</v>
      </c>
    </row>
    <row r="1247" spans="2:10" x14ac:dyDescent="0.35">
      <c r="B1247" t="s">
        <v>1266</v>
      </c>
      <c r="C1247" s="1">
        <v>42518</v>
      </c>
      <c r="D1247">
        <v>1361</v>
      </c>
      <c r="E1247">
        <v>68</v>
      </c>
      <c r="F1247" s="3">
        <v>21</v>
      </c>
      <c r="G1247" s="2">
        <f>VLOOKUP(E1247,'[1]Listado de Productos'!$A$4:$I$80,6,0)</f>
        <v>12.5</v>
      </c>
      <c r="H1247" s="2">
        <f t="shared" si="19"/>
        <v>262.5</v>
      </c>
      <c r="I1247" t="s">
        <v>25</v>
      </c>
      <c r="J1247" t="s">
        <v>26</v>
      </c>
    </row>
    <row r="1248" spans="2:10" x14ac:dyDescent="0.35">
      <c r="B1248" t="s">
        <v>1267</v>
      </c>
      <c r="C1248" s="1">
        <v>42519</v>
      </c>
      <c r="D1248">
        <v>1908</v>
      </c>
      <c r="E1248">
        <v>41</v>
      </c>
      <c r="F1248" s="3">
        <v>22</v>
      </c>
      <c r="G1248" s="2">
        <f>VLOOKUP(E1248,'[1]Listado de Productos'!$A$4:$I$80,6,0)</f>
        <v>9.65</v>
      </c>
      <c r="H1248" s="2">
        <f t="shared" si="19"/>
        <v>212.3</v>
      </c>
      <c r="I1248" t="s">
        <v>15</v>
      </c>
      <c r="J1248" t="s">
        <v>16</v>
      </c>
    </row>
    <row r="1249" spans="2:10" x14ac:dyDescent="0.35">
      <c r="B1249" t="s">
        <v>1268</v>
      </c>
      <c r="C1249" s="1">
        <v>42520</v>
      </c>
      <c r="D1249">
        <v>1933</v>
      </c>
      <c r="E1249">
        <v>43</v>
      </c>
      <c r="F1249" s="3">
        <v>7</v>
      </c>
      <c r="G1249" s="2">
        <f>VLOOKUP(E1249,'[1]Listado de Productos'!$A$4:$I$80,6,0)</f>
        <v>46</v>
      </c>
      <c r="H1249" s="2">
        <f t="shared" si="19"/>
        <v>322</v>
      </c>
      <c r="I1249" t="s">
        <v>30</v>
      </c>
      <c r="J1249" t="s">
        <v>31</v>
      </c>
    </row>
    <row r="1250" spans="2:10" x14ac:dyDescent="0.35">
      <c r="B1250" t="s">
        <v>1269</v>
      </c>
      <c r="C1250" s="1">
        <v>42521</v>
      </c>
      <c r="D1250">
        <v>1330</v>
      </c>
      <c r="E1250">
        <v>68</v>
      </c>
      <c r="F1250" s="3">
        <v>3</v>
      </c>
      <c r="G1250" s="2">
        <f>VLOOKUP(E1250,'[1]Listado de Productos'!$A$4:$I$80,6,0)</f>
        <v>12.5</v>
      </c>
      <c r="H1250" s="2">
        <f t="shared" si="19"/>
        <v>37.5</v>
      </c>
      <c r="I1250" t="s">
        <v>30</v>
      </c>
      <c r="J1250" t="s">
        <v>31</v>
      </c>
    </row>
    <row r="1251" spans="2:10" x14ac:dyDescent="0.35">
      <c r="B1251" t="s">
        <v>1270</v>
      </c>
      <c r="C1251" s="1">
        <v>42522</v>
      </c>
      <c r="D1251">
        <v>1285</v>
      </c>
      <c r="E1251">
        <v>25</v>
      </c>
      <c r="F1251" s="3">
        <v>5</v>
      </c>
      <c r="G1251" s="2">
        <f>VLOOKUP(E1251,'[1]Listado de Productos'!$A$4:$I$80,6,0)</f>
        <v>14</v>
      </c>
      <c r="H1251" s="2">
        <f t="shared" si="19"/>
        <v>70</v>
      </c>
      <c r="I1251" t="s">
        <v>18</v>
      </c>
      <c r="J1251" t="s">
        <v>19</v>
      </c>
    </row>
    <row r="1252" spans="2:10" x14ac:dyDescent="0.35">
      <c r="B1252" t="s">
        <v>1271</v>
      </c>
      <c r="C1252" s="1">
        <v>42523</v>
      </c>
      <c r="D1252">
        <v>1978</v>
      </c>
      <c r="E1252">
        <v>32</v>
      </c>
      <c r="F1252" s="3">
        <v>16</v>
      </c>
      <c r="G1252" s="2">
        <f>VLOOKUP(E1252,'[1]Listado de Productos'!$A$4:$I$80,6,0)</f>
        <v>32</v>
      </c>
      <c r="H1252" s="2">
        <f t="shared" si="19"/>
        <v>512</v>
      </c>
      <c r="I1252" t="s">
        <v>58</v>
      </c>
      <c r="J1252" t="s">
        <v>59</v>
      </c>
    </row>
    <row r="1253" spans="2:10" x14ac:dyDescent="0.35">
      <c r="B1253" t="s">
        <v>1272</v>
      </c>
      <c r="C1253" s="1">
        <v>42524</v>
      </c>
      <c r="D1253">
        <v>1169</v>
      </c>
      <c r="E1253">
        <v>19</v>
      </c>
      <c r="F1253" s="3">
        <v>14</v>
      </c>
      <c r="G1253" s="2">
        <f>VLOOKUP(E1253,'[1]Listado de Productos'!$A$4:$I$80,6,0)</f>
        <v>9.1999999999999993</v>
      </c>
      <c r="H1253" s="2">
        <f t="shared" si="19"/>
        <v>128.79999999999998</v>
      </c>
      <c r="I1253" t="s">
        <v>18</v>
      </c>
      <c r="J1253" t="s">
        <v>19</v>
      </c>
    </row>
    <row r="1254" spans="2:10" x14ac:dyDescent="0.35">
      <c r="B1254" t="s">
        <v>1273</v>
      </c>
      <c r="C1254" s="1">
        <v>42525</v>
      </c>
      <c r="D1254">
        <v>1079</v>
      </c>
      <c r="E1254">
        <v>65</v>
      </c>
      <c r="F1254" s="3">
        <v>24</v>
      </c>
      <c r="G1254" s="2">
        <f>VLOOKUP(E1254,'[1]Listado de Productos'!$A$4:$I$80,6,0)</f>
        <v>21.05</v>
      </c>
      <c r="H1254" s="2">
        <f t="shared" si="19"/>
        <v>505.20000000000005</v>
      </c>
      <c r="I1254" t="s">
        <v>15</v>
      </c>
      <c r="J1254" t="s">
        <v>16</v>
      </c>
    </row>
    <row r="1255" spans="2:10" x14ac:dyDescent="0.35">
      <c r="B1255" t="s">
        <v>1274</v>
      </c>
      <c r="C1255" s="1">
        <v>42526</v>
      </c>
      <c r="D1255">
        <v>1816</v>
      </c>
      <c r="E1255">
        <v>31</v>
      </c>
      <c r="F1255" s="3">
        <v>9</v>
      </c>
      <c r="G1255" s="2">
        <f>VLOOKUP(E1255,'[1]Listado de Productos'!$A$4:$I$80,6,0)</f>
        <v>12.5</v>
      </c>
      <c r="H1255" s="2">
        <f t="shared" si="19"/>
        <v>112.5</v>
      </c>
      <c r="I1255" t="s">
        <v>10</v>
      </c>
      <c r="J1255" t="s">
        <v>11</v>
      </c>
    </row>
    <row r="1256" spans="2:10" x14ac:dyDescent="0.35">
      <c r="B1256" t="s">
        <v>1275</v>
      </c>
      <c r="C1256" s="1">
        <v>42527</v>
      </c>
      <c r="D1256">
        <v>1675</v>
      </c>
      <c r="E1256">
        <v>51</v>
      </c>
      <c r="F1256" s="3">
        <v>31</v>
      </c>
      <c r="G1256" s="2">
        <f>VLOOKUP(E1256,'[1]Listado de Productos'!$A$4:$I$80,6,0)</f>
        <v>53</v>
      </c>
      <c r="H1256" s="2">
        <f t="shared" si="19"/>
        <v>1643</v>
      </c>
      <c r="I1256" t="s">
        <v>15</v>
      </c>
      <c r="J1256" t="s">
        <v>16</v>
      </c>
    </row>
    <row r="1257" spans="2:10" x14ac:dyDescent="0.35">
      <c r="B1257" t="s">
        <v>1276</v>
      </c>
      <c r="C1257" s="1">
        <v>42528</v>
      </c>
      <c r="D1257">
        <v>1054</v>
      </c>
      <c r="E1257">
        <v>8</v>
      </c>
      <c r="F1257" s="3">
        <v>3</v>
      </c>
      <c r="G1257" s="2">
        <f>VLOOKUP(E1257,'[1]Listado de Productos'!$A$4:$I$80,6,0)</f>
        <v>40</v>
      </c>
      <c r="H1257" s="2">
        <f t="shared" si="19"/>
        <v>120</v>
      </c>
      <c r="I1257" t="s">
        <v>25</v>
      </c>
      <c r="J1257" t="s">
        <v>26</v>
      </c>
    </row>
    <row r="1258" spans="2:10" x14ac:dyDescent="0.35">
      <c r="B1258" t="s">
        <v>1277</v>
      </c>
      <c r="C1258" s="1">
        <v>42529</v>
      </c>
      <c r="D1258">
        <v>1303</v>
      </c>
      <c r="E1258">
        <v>54</v>
      </c>
      <c r="F1258" s="3">
        <v>32</v>
      </c>
      <c r="G1258" s="2">
        <f>VLOOKUP(E1258,'[1]Listado de Productos'!$A$4:$I$80,6,0)</f>
        <v>7.45</v>
      </c>
      <c r="H1258" s="2">
        <f t="shared" si="19"/>
        <v>238.4</v>
      </c>
      <c r="I1258" t="s">
        <v>21</v>
      </c>
      <c r="J1258" t="s">
        <v>22</v>
      </c>
    </row>
    <row r="1259" spans="2:10" x14ac:dyDescent="0.35">
      <c r="B1259" t="s">
        <v>1278</v>
      </c>
      <c r="C1259" s="1">
        <v>42530</v>
      </c>
      <c r="D1259">
        <v>1906</v>
      </c>
      <c r="E1259">
        <v>52</v>
      </c>
      <c r="F1259" s="3">
        <v>23</v>
      </c>
      <c r="G1259" s="2">
        <f>VLOOKUP(E1259,'[1]Listado de Productos'!$A$4:$I$80,6,0)</f>
        <v>7</v>
      </c>
      <c r="H1259" s="2">
        <f t="shared" si="19"/>
        <v>161</v>
      </c>
      <c r="I1259" t="s">
        <v>15</v>
      </c>
      <c r="J1259" t="s">
        <v>16</v>
      </c>
    </row>
    <row r="1260" spans="2:10" x14ac:dyDescent="0.35">
      <c r="B1260" t="s">
        <v>1279</v>
      </c>
      <c r="C1260" s="1">
        <v>42531</v>
      </c>
      <c r="D1260">
        <v>1354</v>
      </c>
      <c r="E1260">
        <v>37</v>
      </c>
      <c r="F1260" s="3">
        <v>22</v>
      </c>
      <c r="G1260" s="2">
        <f>VLOOKUP(E1260,'[1]Listado de Productos'!$A$4:$I$80,6,0)</f>
        <v>26</v>
      </c>
      <c r="H1260" s="2">
        <f t="shared" si="19"/>
        <v>572</v>
      </c>
      <c r="I1260" t="s">
        <v>18</v>
      </c>
      <c r="J1260" t="s">
        <v>19</v>
      </c>
    </row>
    <row r="1261" spans="2:10" x14ac:dyDescent="0.35">
      <c r="B1261" t="s">
        <v>1280</v>
      </c>
      <c r="C1261" s="1">
        <v>42532</v>
      </c>
      <c r="D1261">
        <v>1676</v>
      </c>
      <c r="E1261">
        <v>59</v>
      </c>
      <c r="F1261" s="3">
        <v>34</v>
      </c>
      <c r="G1261" s="2">
        <f>VLOOKUP(E1261,'[1]Listado de Productos'!$A$4:$I$80,6,0)</f>
        <v>55</v>
      </c>
      <c r="H1261" s="2">
        <f t="shared" si="19"/>
        <v>1870</v>
      </c>
      <c r="I1261" t="s">
        <v>10</v>
      </c>
      <c r="J1261" t="s">
        <v>11</v>
      </c>
    </row>
    <row r="1262" spans="2:10" x14ac:dyDescent="0.35">
      <c r="B1262" t="s">
        <v>1281</v>
      </c>
      <c r="C1262" s="1">
        <v>42533</v>
      </c>
      <c r="D1262">
        <v>1302</v>
      </c>
      <c r="E1262">
        <v>67</v>
      </c>
      <c r="F1262" s="3">
        <v>26</v>
      </c>
      <c r="G1262" s="2">
        <f>VLOOKUP(E1262,'[1]Listado de Productos'!$A$4:$I$80,6,0)</f>
        <v>14</v>
      </c>
      <c r="H1262" s="2">
        <f t="shared" si="19"/>
        <v>364</v>
      </c>
      <c r="I1262" t="s">
        <v>10</v>
      </c>
      <c r="J1262" t="s">
        <v>11</v>
      </c>
    </row>
    <row r="1263" spans="2:10" x14ac:dyDescent="0.35">
      <c r="B1263" t="s">
        <v>1282</v>
      </c>
      <c r="C1263" s="1">
        <v>42534</v>
      </c>
      <c r="D1263">
        <v>1674</v>
      </c>
      <c r="E1263">
        <v>34</v>
      </c>
      <c r="F1263" s="3">
        <v>6</v>
      </c>
      <c r="G1263" s="2">
        <f>VLOOKUP(E1263,'[1]Listado de Productos'!$A$4:$I$80,6,0)</f>
        <v>14</v>
      </c>
      <c r="H1263" s="2">
        <f t="shared" si="19"/>
        <v>84</v>
      </c>
      <c r="I1263" t="s">
        <v>21</v>
      </c>
      <c r="J1263" t="s">
        <v>22</v>
      </c>
    </row>
    <row r="1264" spans="2:10" x14ac:dyDescent="0.35">
      <c r="B1264" t="s">
        <v>1283</v>
      </c>
      <c r="C1264" s="1">
        <v>42535</v>
      </c>
      <c r="D1264">
        <v>1293</v>
      </c>
      <c r="E1264">
        <v>14</v>
      </c>
      <c r="F1264" s="3">
        <v>29</v>
      </c>
      <c r="G1264" s="2">
        <f>VLOOKUP(E1264,'[1]Listado de Productos'!$A$4:$I$80,6,0)</f>
        <v>23.25</v>
      </c>
      <c r="H1264" s="2">
        <f t="shared" si="19"/>
        <v>674.25</v>
      </c>
      <c r="I1264" t="s">
        <v>25</v>
      </c>
      <c r="J1264" t="s">
        <v>26</v>
      </c>
    </row>
    <row r="1265" spans="2:10" x14ac:dyDescent="0.35">
      <c r="B1265" t="s">
        <v>1284</v>
      </c>
      <c r="C1265" s="1">
        <v>42536</v>
      </c>
      <c r="D1265">
        <v>1923</v>
      </c>
      <c r="E1265">
        <v>62</v>
      </c>
      <c r="F1265" s="3">
        <v>10</v>
      </c>
      <c r="G1265" s="2">
        <f>VLOOKUP(E1265,'[1]Listado de Productos'!$A$4:$I$80,6,0)</f>
        <v>49.3</v>
      </c>
      <c r="H1265" s="2">
        <f t="shared" si="19"/>
        <v>493</v>
      </c>
      <c r="I1265" t="s">
        <v>10</v>
      </c>
      <c r="J1265" t="s">
        <v>11</v>
      </c>
    </row>
    <row r="1266" spans="2:10" x14ac:dyDescent="0.35">
      <c r="B1266" t="s">
        <v>1285</v>
      </c>
      <c r="C1266" s="1">
        <v>42537</v>
      </c>
      <c r="D1266">
        <v>1426</v>
      </c>
      <c r="E1266">
        <v>41</v>
      </c>
      <c r="F1266" s="3">
        <v>3</v>
      </c>
      <c r="G1266" s="2">
        <f>VLOOKUP(E1266,'[1]Listado de Productos'!$A$4:$I$80,6,0)</f>
        <v>9.65</v>
      </c>
      <c r="H1266" s="2">
        <f t="shared" si="19"/>
        <v>28.950000000000003</v>
      </c>
      <c r="I1266" t="s">
        <v>58</v>
      </c>
      <c r="J1266" t="s">
        <v>59</v>
      </c>
    </row>
    <row r="1267" spans="2:10" x14ac:dyDescent="0.35">
      <c r="B1267" t="s">
        <v>1286</v>
      </c>
      <c r="C1267" s="1">
        <v>42538</v>
      </c>
      <c r="D1267">
        <v>1950</v>
      </c>
      <c r="E1267">
        <v>32</v>
      </c>
      <c r="F1267" s="3">
        <v>17</v>
      </c>
      <c r="G1267" s="2">
        <f>VLOOKUP(E1267,'[1]Listado de Productos'!$A$4:$I$80,6,0)</f>
        <v>32</v>
      </c>
      <c r="H1267" s="2">
        <f t="shared" si="19"/>
        <v>544</v>
      </c>
      <c r="I1267" t="s">
        <v>58</v>
      </c>
      <c r="J1267" t="s">
        <v>59</v>
      </c>
    </row>
    <row r="1268" spans="2:10" x14ac:dyDescent="0.35">
      <c r="B1268" t="s">
        <v>1287</v>
      </c>
      <c r="C1268" s="1">
        <v>42539</v>
      </c>
      <c r="D1268">
        <v>1723</v>
      </c>
      <c r="E1268">
        <v>72</v>
      </c>
      <c r="F1268" s="3">
        <v>4</v>
      </c>
      <c r="G1268" s="2">
        <f>VLOOKUP(E1268,'[1]Listado de Productos'!$A$4:$I$80,6,0)</f>
        <v>34.799999999999997</v>
      </c>
      <c r="H1268" s="2">
        <f t="shared" si="19"/>
        <v>139.19999999999999</v>
      </c>
      <c r="I1268" t="s">
        <v>10</v>
      </c>
      <c r="J1268" t="s">
        <v>11</v>
      </c>
    </row>
    <row r="1269" spans="2:10" x14ac:dyDescent="0.35">
      <c r="B1269" t="s">
        <v>1288</v>
      </c>
      <c r="C1269" s="1">
        <v>42540</v>
      </c>
      <c r="D1269">
        <v>1794</v>
      </c>
      <c r="E1269">
        <v>62</v>
      </c>
      <c r="F1269" s="3">
        <v>17</v>
      </c>
      <c r="G1269" s="2">
        <f>VLOOKUP(E1269,'[1]Listado de Productos'!$A$4:$I$80,6,0)</f>
        <v>49.3</v>
      </c>
      <c r="H1269" s="2">
        <f t="shared" si="19"/>
        <v>838.09999999999991</v>
      </c>
      <c r="I1269" t="s">
        <v>58</v>
      </c>
      <c r="J1269" t="s">
        <v>59</v>
      </c>
    </row>
    <row r="1270" spans="2:10" x14ac:dyDescent="0.35">
      <c r="B1270" t="s">
        <v>1289</v>
      </c>
      <c r="C1270" s="1">
        <v>42541</v>
      </c>
      <c r="D1270">
        <v>1695</v>
      </c>
      <c r="E1270">
        <v>24</v>
      </c>
      <c r="F1270" s="3">
        <v>5</v>
      </c>
      <c r="G1270" s="2">
        <f>VLOOKUP(E1270,'[1]Listado de Productos'!$A$4:$I$80,6,0)</f>
        <v>4.5</v>
      </c>
      <c r="H1270" s="2">
        <f t="shared" si="19"/>
        <v>22.5</v>
      </c>
      <c r="I1270" t="s">
        <v>21</v>
      </c>
      <c r="J1270" t="s">
        <v>22</v>
      </c>
    </row>
    <row r="1271" spans="2:10" x14ac:dyDescent="0.35">
      <c r="B1271" t="s">
        <v>1290</v>
      </c>
      <c r="C1271" s="1">
        <v>42542</v>
      </c>
      <c r="D1271">
        <v>1352</v>
      </c>
      <c r="E1271">
        <v>29</v>
      </c>
      <c r="F1271" s="3">
        <v>12</v>
      </c>
      <c r="G1271" s="2">
        <f>VLOOKUP(E1271,'[1]Listado de Productos'!$A$4:$I$80,6,0)</f>
        <v>123.79</v>
      </c>
      <c r="H1271" s="2">
        <f t="shared" si="19"/>
        <v>1485.48</v>
      </c>
      <c r="I1271" t="s">
        <v>25</v>
      </c>
      <c r="J1271" t="s">
        <v>26</v>
      </c>
    </row>
    <row r="1272" spans="2:10" x14ac:dyDescent="0.35">
      <c r="B1272" t="s">
        <v>1291</v>
      </c>
      <c r="C1272" s="1">
        <v>42543</v>
      </c>
      <c r="D1272">
        <v>1725</v>
      </c>
      <c r="E1272">
        <v>11</v>
      </c>
      <c r="F1272" s="3">
        <v>34</v>
      </c>
      <c r="G1272" s="2">
        <f>VLOOKUP(E1272,'[1]Listado de Productos'!$A$4:$I$80,6,0)</f>
        <v>21</v>
      </c>
      <c r="H1272" s="2">
        <f t="shared" si="19"/>
        <v>714</v>
      </c>
      <c r="I1272" t="s">
        <v>15</v>
      </c>
      <c r="J1272" t="s">
        <v>16</v>
      </c>
    </row>
    <row r="1273" spans="2:10" x14ac:dyDescent="0.35">
      <c r="B1273" t="s">
        <v>1292</v>
      </c>
      <c r="C1273" s="1">
        <v>42544</v>
      </c>
      <c r="D1273">
        <v>1656</v>
      </c>
      <c r="E1273">
        <v>76</v>
      </c>
      <c r="F1273" s="3">
        <v>15</v>
      </c>
      <c r="G1273" s="2">
        <f>VLOOKUP(E1273,'[1]Listado de Productos'!$A$4:$I$80,6,0)</f>
        <v>18</v>
      </c>
      <c r="H1273" s="2">
        <f t="shared" si="19"/>
        <v>270</v>
      </c>
      <c r="I1273" t="s">
        <v>15</v>
      </c>
      <c r="J1273" t="s">
        <v>16</v>
      </c>
    </row>
    <row r="1274" spans="2:10" x14ac:dyDescent="0.35">
      <c r="B1274" t="s">
        <v>1293</v>
      </c>
      <c r="C1274" s="1">
        <v>42545</v>
      </c>
      <c r="D1274">
        <v>1724</v>
      </c>
      <c r="E1274">
        <v>32</v>
      </c>
      <c r="F1274" s="3">
        <v>14</v>
      </c>
      <c r="G1274" s="2">
        <f>VLOOKUP(E1274,'[1]Listado de Productos'!$A$4:$I$80,6,0)</f>
        <v>32</v>
      </c>
      <c r="H1274" s="2">
        <f t="shared" si="19"/>
        <v>448</v>
      </c>
      <c r="I1274" t="s">
        <v>15</v>
      </c>
      <c r="J1274" t="s">
        <v>16</v>
      </c>
    </row>
    <row r="1275" spans="2:10" x14ac:dyDescent="0.35">
      <c r="B1275" t="s">
        <v>1294</v>
      </c>
      <c r="C1275" s="1">
        <v>42546</v>
      </c>
      <c r="D1275">
        <v>1922</v>
      </c>
      <c r="E1275">
        <v>23</v>
      </c>
      <c r="F1275" s="3">
        <v>8</v>
      </c>
      <c r="G1275" s="2">
        <f>VLOOKUP(E1275,'[1]Listado de Productos'!$A$4:$I$80,6,0)</f>
        <v>9</v>
      </c>
      <c r="H1275" s="2">
        <f t="shared" si="19"/>
        <v>72</v>
      </c>
      <c r="I1275" t="s">
        <v>15</v>
      </c>
      <c r="J1275" t="s">
        <v>16</v>
      </c>
    </row>
    <row r="1276" spans="2:10" x14ac:dyDescent="0.35">
      <c r="B1276" t="s">
        <v>1295</v>
      </c>
      <c r="C1276" s="1">
        <v>42547</v>
      </c>
      <c r="D1276">
        <v>1967</v>
      </c>
      <c r="E1276">
        <v>17</v>
      </c>
      <c r="F1276" s="3">
        <v>10</v>
      </c>
      <c r="G1276" s="2">
        <f>VLOOKUP(E1276,'[1]Listado de Productos'!$A$4:$I$80,6,0)</f>
        <v>39</v>
      </c>
      <c r="H1276" s="2">
        <f t="shared" si="19"/>
        <v>390</v>
      </c>
      <c r="I1276" t="s">
        <v>30</v>
      </c>
      <c r="J1276" t="s">
        <v>31</v>
      </c>
    </row>
    <row r="1277" spans="2:10" x14ac:dyDescent="0.35">
      <c r="B1277" t="s">
        <v>1296</v>
      </c>
      <c r="C1277" s="1">
        <v>42548</v>
      </c>
      <c r="D1277">
        <v>1792</v>
      </c>
      <c r="E1277">
        <v>65</v>
      </c>
      <c r="F1277" s="3">
        <v>10</v>
      </c>
      <c r="G1277" s="2">
        <f>VLOOKUP(E1277,'[1]Listado de Productos'!$A$4:$I$80,6,0)</f>
        <v>21.05</v>
      </c>
      <c r="H1277" s="2">
        <f t="shared" si="19"/>
        <v>210.5</v>
      </c>
      <c r="I1277" t="s">
        <v>30</v>
      </c>
      <c r="J1277" t="s">
        <v>31</v>
      </c>
    </row>
    <row r="1278" spans="2:10" x14ac:dyDescent="0.35">
      <c r="B1278" t="s">
        <v>1297</v>
      </c>
      <c r="C1278" s="1">
        <v>42549</v>
      </c>
      <c r="D1278">
        <v>1361</v>
      </c>
      <c r="E1278">
        <v>59</v>
      </c>
      <c r="F1278" s="3">
        <v>24</v>
      </c>
      <c r="G1278" s="2">
        <f>VLOOKUP(E1278,'[1]Listado de Productos'!$A$4:$I$80,6,0)</f>
        <v>55</v>
      </c>
      <c r="H1278" s="2">
        <f t="shared" si="19"/>
        <v>1320</v>
      </c>
      <c r="I1278" t="s">
        <v>10</v>
      </c>
      <c r="J1278" t="s">
        <v>11</v>
      </c>
    </row>
    <row r="1279" spans="2:10" x14ac:dyDescent="0.35">
      <c r="B1279" t="s">
        <v>1298</v>
      </c>
      <c r="C1279" s="1">
        <v>42550</v>
      </c>
      <c r="D1279">
        <v>1352</v>
      </c>
      <c r="E1279">
        <v>52</v>
      </c>
      <c r="F1279" s="3">
        <v>21</v>
      </c>
      <c r="G1279" s="2">
        <f>VLOOKUP(E1279,'[1]Listado de Productos'!$A$4:$I$80,6,0)</f>
        <v>7</v>
      </c>
      <c r="H1279" s="2">
        <f t="shared" si="19"/>
        <v>147</v>
      </c>
      <c r="I1279" t="s">
        <v>15</v>
      </c>
      <c r="J1279" t="s">
        <v>16</v>
      </c>
    </row>
    <row r="1280" spans="2:10" x14ac:dyDescent="0.35">
      <c r="B1280" t="s">
        <v>1299</v>
      </c>
      <c r="C1280" s="1">
        <v>42551</v>
      </c>
      <c r="D1280">
        <v>1285</v>
      </c>
      <c r="E1280">
        <v>11</v>
      </c>
      <c r="F1280" s="3">
        <v>4</v>
      </c>
      <c r="G1280" s="2">
        <f>VLOOKUP(E1280,'[1]Listado de Productos'!$A$4:$I$80,6,0)</f>
        <v>21</v>
      </c>
      <c r="H1280" s="2">
        <f t="shared" si="19"/>
        <v>84</v>
      </c>
      <c r="I1280" t="s">
        <v>25</v>
      </c>
      <c r="J1280" t="s">
        <v>26</v>
      </c>
    </row>
    <row r="1281" spans="2:10" x14ac:dyDescent="0.35">
      <c r="B1281" t="s">
        <v>1300</v>
      </c>
      <c r="C1281" s="1">
        <v>42552</v>
      </c>
      <c r="D1281">
        <v>1759</v>
      </c>
      <c r="E1281">
        <v>60</v>
      </c>
      <c r="F1281" s="3">
        <v>7</v>
      </c>
      <c r="G1281" s="2">
        <f>VLOOKUP(E1281,'[1]Listado de Productos'!$A$4:$I$80,6,0)</f>
        <v>34</v>
      </c>
      <c r="H1281" s="2">
        <f t="shared" si="19"/>
        <v>238</v>
      </c>
      <c r="I1281" t="s">
        <v>18</v>
      </c>
      <c r="J1281" t="s">
        <v>19</v>
      </c>
    </row>
    <row r="1282" spans="2:10" x14ac:dyDescent="0.35">
      <c r="B1282" t="s">
        <v>1301</v>
      </c>
      <c r="C1282" s="1">
        <v>42553</v>
      </c>
      <c r="D1282">
        <v>1427</v>
      </c>
      <c r="E1282">
        <v>72</v>
      </c>
      <c r="F1282" s="3">
        <v>18</v>
      </c>
      <c r="G1282" s="2">
        <f>VLOOKUP(E1282,'[1]Listado de Productos'!$A$4:$I$80,6,0)</f>
        <v>34.799999999999997</v>
      </c>
      <c r="H1282" s="2">
        <f t="shared" si="19"/>
        <v>626.4</v>
      </c>
      <c r="I1282" t="s">
        <v>18</v>
      </c>
      <c r="J1282" t="s">
        <v>19</v>
      </c>
    </row>
    <row r="1283" spans="2:10" x14ac:dyDescent="0.35">
      <c r="B1283" t="s">
        <v>1302</v>
      </c>
      <c r="C1283" s="1">
        <v>42554</v>
      </c>
      <c r="D1283">
        <v>1169</v>
      </c>
      <c r="E1283">
        <v>8</v>
      </c>
      <c r="F1283" s="3">
        <v>2</v>
      </c>
      <c r="G1283" s="2">
        <f>VLOOKUP(E1283,'[1]Listado de Productos'!$A$4:$I$80,6,0)</f>
        <v>40</v>
      </c>
      <c r="H1283" s="2">
        <f t="shared" si="19"/>
        <v>80</v>
      </c>
      <c r="I1283" t="s">
        <v>21</v>
      </c>
      <c r="J1283" t="s">
        <v>22</v>
      </c>
    </row>
    <row r="1284" spans="2:10" x14ac:dyDescent="0.35">
      <c r="B1284" t="s">
        <v>1303</v>
      </c>
      <c r="C1284" s="1">
        <v>42555</v>
      </c>
      <c r="D1284">
        <v>1352</v>
      </c>
      <c r="E1284">
        <v>38</v>
      </c>
      <c r="F1284" s="3">
        <v>19</v>
      </c>
      <c r="G1284" s="2">
        <f>VLOOKUP(E1284,'[1]Listado de Productos'!$A$4:$I$80,6,0)</f>
        <v>263.5</v>
      </c>
      <c r="H1284" s="2">
        <f t="shared" ref="H1284:H1347" si="20">+G1284*F1284</f>
        <v>5006.5</v>
      </c>
      <c r="I1284" t="s">
        <v>30</v>
      </c>
      <c r="J1284" t="s">
        <v>31</v>
      </c>
    </row>
    <row r="1285" spans="2:10" x14ac:dyDescent="0.35">
      <c r="B1285" t="s">
        <v>1304</v>
      </c>
      <c r="C1285" s="1">
        <v>42556</v>
      </c>
      <c r="D1285">
        <v>1908</v>
      </c>
      <c r="E1285">
        <v>21</v>
      </c>
      <c r="F1285" s="3">
        <v>14</v>
      </c>
      <c r="G1285" s="2">
        <f>VLOOKUP(E1285,'[1]Listado de Productos'!$A$4:$I$80,6,0)</f>
        <v>10</v>
      </c>
      <c r="H1285" s="2">
        <f t="shared" si="20"/>
        <v>140</v>
      </c>
      <c r="I1285" t="s">
        <v>10</v>
      </c>
      <c r="J1285" t="s">
        <v>11</v>
      </c>
    </row>
    <row r="1286" spans="2:10" x14ac:dyDescent="0.35">
      <c r="B1286" t="s">
        <v>1305</v>
      </c>
      <c r="C1286" s="1">
        <v>42557</v>
      </c>
      <c r="D1286">
        <v>1675</v>
      </c>
      <c r="E1286">
        <v>17</v>
      </c>
      <c r="F1286" s="3">
        <v>33</v>
      </c>
      <c r="G1286" s="2">
        <f>VLOOKUP(E1286,'[1]Listado de Productos'!$A$4:$I$80,6,0)</f>
        <v>39</v>
      </c>
      <c r="H1286" s="2">
        <f t="shared" si="20"/>
        <v>1287</v>
      </c>
      <c r="I1286" t="s">
        <v>18</v>
      </c>
      <c r="J1286" t="s">
        <v>19</v>
      </c>
    </row>
    <row r="1287" spans="2:10" x14ac:dyDescent="0.35">
      <c r="B1287" t="s">
        <v>1306</v>
      </c>
      <c r="C1287" s="1">
        <v>42558</v>
      </c>
      <c r="D1287">
        <v>1949</v>
      </c>
      <c r="E1287">
        <v>46</v>
      </c>
      <c r="F1287" s="3">
        <v>28</v>
      </c>
      <c r="G1287" s="2">
        <f>VLOOKUP(E1287,'[1]Listado de Productos'!$A$4:$I$80,6,0)</f>
        <v>12</v>
      </c>
      <c r="H1287" s="2">
        <f t="shared" si="20"/>
        <v>336</v>
      </c>
      <c r="I1287" t="s">
        <v>15</v>
      </c>
      <c r="J1287" t="s">
        <v>16</v>
      </c>
    </row>
    <row r="1288" spans="2:10" x14ac:dyDescent="0.35">
      <c r="B1288" t="s">
        <v>1307</v>
      </c>
      <c r="C1288" s="1">
        <v>42559</v>
      </c>
      <c r="D1288">
        <v>1531</v>
      </c>
      <c r="E1288">
        <v>55</v>
      </c>
      <c r="F1288" s="3">
        <v>11</v>
      </c>
      <c r="G1288" s="2">
        <f>VLOOKUP(E1288,'[1]Listado de Productos'!$A$4:$I$80,6,0)</f>
        <v>24</v>
      </c>
      <c r="H1288" s="2">
        <f t="shared" si="20"/>
        <v>264</v>
      </c>
      <c r="I1288" t="s">
        <v>30</v>
      </c>
      <c r="J1288" t="s">
        <v>31</v>
      </c>
    </row>
    <row r="1289" spans="2:10" x14ac:dyDescent="0.35">
      <c r="B1289" t="s">
        <v>1308</v>
      </c>
      <c r="C1289" s="1">
        <v>42560</v>
      </c>
      <c r="D1289">
        <v>1056</v>
      </c>
      <c r="E1289">
        <v>1</v>
      </c>
      <c r="F1289" s="3">
        <v>23</v>
      </c>
      <c r="G1289" s="2">
        <f>VLOOKUP(E1289,'[1]Listado de Productos'!$A$4:$I$80,6,0)</f>
        <v>18</v>
      </c>
      <c r="H1289" s="2">
        <f t="shared" si="20"/>
        <v>414</v>
      </c>
      <c r="I1289" t="s">
        <v>30</v>
      </c>
      <c r="J1289" t="s">
        <v>31</v>
      </c>
    </row>
    <row r="1290" spans="2:10" x14ac:dyDescent="0.35">
      <c r="B1290" t="s">
        <v>1309</v>
      </c>
      <c r="C1290" s="1">
        <v>42561</v>
      </c>
      <c r="D1290">
        <v>1976</v>
      </c>
      <c r="E1290">
        <v>65</v>
      </c>
      <c r="F1290" s="3">
        <v>5</v>
      </c>
      <c r="G1290" s="2">
        <f>VLOOKUP(E1290,'[1]Listado de Productos'!$A$4:$I$80,6,0)</f>
        <v>21.05</v>
      </c>
      <c r="H1290" s="2">
        <f t="shared" si="20"/>
        <v>105.25</v>
      </c>
      <c r="I1290" t="s">
        <v>15</v>
      </c>
      <c r="J1290" t="s">
        <v>16</v>
      </c>
    </row>
    <row r="1291" spans="2:10" x14ac:dyDescent="0.35">
      <c r="B1291" t="s">
        <v>1310</v>
      </c>
      <c r="C1291" s="1">
        <v>42562</v>
      </c>
      <c r="D1291">
        <v>1558</v>
      </c>
      <c r="E1291">
        <v>17</v>
      </c>
      <c r="F1291" s="3">
        <v>4</v>
      </c>
      <c r="G1291" s="2">
        <f>VLOOKUP(E1291,'[1]Listado de Productos'!$A$4:$I$80,6,0)</f>
        <v>39</v>
      </c>
      <c r="H1291" s="2">
        <f t="shared" si="20"/>
        <v>156</v>
      </c>
      <c r="I1291" t="s">
        <v>15</v>
      </c>
      <c r="J1291" t="s">
        <v>16</v>
      </c>
    </row>
    <row r="1292" spans="2:10" x14ac:dyDescent="0.35">
      <c r="B1292" t="s">
        <v>1311</v>
      </c>
      <c r="C1292" s="1">
        <v>42563</v>
      </c>
      <c r="D1292">
        <v>1290</v>
      </c>
      <c r="E1292">
        <v>20</v>
      </c>
      <c r="F1292" s="3">
        <v>28</v>
      </c>
      <c r="G1292" s="2">
        <f>VLOOKUP(E1292,'[1]Listado de Productos'!$A$4:$I$80,6,0)</f>
        <v>81</v>
      </c>
      <c r="H1292" s="2">
        <f t="shared" si="20"/>
        <v>2268</v>
      </c>
      <c r="I1292" t="s">
        <v>30</v>
      </c>
      <c r="J1292" t="s">
        <v>31</v>
      </c>
    </row>
    <row r="1293" spans="2:10" x14ac:dyDescent="0.35">
      <c r="B1293" t="s">
        <v>1312</v>
      </c>
      <c r="C1293" s="1">
        <v>42564</v>
      </c>
      <c r="D1293">
        <v>1573</v>
      </c>
      <c r="E1293">
        <v>62</v>
      </c>
      <c r="F1293" s="3">
        <v>23</v>
      </c>
      <c r="G1293" s="2">
        <f>VLOOKUP(E1293,'[1]Listado de Productos'!$A$4:$I$80,6,0)</f>
        <v>49.3</v>
      </c>
      <c r="H1293" s="2">
        <f t="shared" si="20"/>
        <v>1133.8999999999999</v>
      </c>
      <c r="I1293" t="s">
        <v>25</v>
      </c>
      <c r="J1293" t="s">
        <v>26</v>
      </c>
    </row>
    <row r="1294" spans="2:10" x14ac:dyDescent="0.35">
      <c r="B1294" t="s">
        <v>1313</v>
      </c>
      <c r="C1294" s="1">
        <v>42565</v>
      </c>
      <c r="D1294">
        <v>1167</v>
      </c>
      <c r="E1294">
        <v>77</v>
      </c>
      <c r="F1294" s="3">
        <v>28</v>
      </c>
      <c r="G1294" s="2">
        <f>VLOOKUP(E1294,'[1]Listado de Productos'!$A$4:$I$80,6,0)</f>
        <v>13</v>
      </c>
      <c r="H1294" s="2">
        <f t="shared" si="20"/>
        <v>364</v>
      </c>
      <c r="I1294" t="s">
        <v>25</v>
      </c>
      <c r="J1294" t="s">
        <v>26</v>
      </c>
    </row>
    <row r="1295" spans="2:10" x14ac:dyDescent="0.35">
      <c r="B1295" t="s">
        <v>1314</v>
      </c>
      <c r="C1295" s="1">
        <v>42566</v>
      </c>
      <c r="D1295">
        <v>1291</v>
      </c>
      <c r="E1295">
        <v>34</v>
      </c>
      <c r="F1295" s="3">
        <v>31</v>
      </c>
      <c r="G1295" s="2">
        <f>VLOOKUP(E1295,'[1]Listado de Productos'!$A$4:$I$80,6,0)</f>
        <v>14</v>
      </c>
      <c r="H1295" s="2">
        <f t="shared" si="20"/>
        <v>434</v>
      </c>
      <c r="I1295" t="s">
        <v>15</v>
      </c>
      <c r="J1295" t="s">
        <v>16</v>
      </c>
    </row>
    <row r="1296" spans="2:10" x14ac:dyDescent="0.35">
      <c r="B1296" t="s">
        <v>1315</v>
      </c>
      <c r="C1296" s="1">
        <v>42567</v>
      </c>
      <c r="D1296">
        <v>1933</v>
      </c>
      <c r="E1296">
        <v>50</v>
      </c>
      <c r="F1296" s="3">
        <v>26</v>
      </c>
      <c r="G1296" s="2">
        <f>VLOOKUP(E1296,'[1]Listado de Productos'!$A$4:$I$80,6,0)</f>
        <v>16.25</v>
      </c>
      <c r="H1296" s="2">
        <f t="shared" si="20"/>
        <v>422.5</v>
      </c>
      <c r="I1296" t="s">
        <v>30</v>
      </c>
      <c r="J1296" t="s">
        <v>31</v>
      </c>
    </row>
    <row r="1297" spans="2:10" x14ac:dyDescent="0.35">
      <c r="B1297" t="s">
        <v>1316</v>
      </c>
      <c r="C1297" s="1">
        <v>42568</v>
      </c>
      <c r="D1297">
        <v>1949</v>
      </c>
      <c r="E1297">
        <v>5</v>
      </c>
      <c r="F1297" s="3">
        <v>13</v>
      </c>
      <c r="G1297" s="2">
        <f>VLOOKUP(E1297,'[1]Listado de Productos'!$A$4:$I$80,6,0)</f>
        <v>21.35</v>
      </c>
      <c r="H1297" s="2">
        <f t="shared" si="20"/>
        <v>277.55</v>
      </c>
      <c r="I1297" t="s">
        <v>15</v>
      </c>
      <c r="J1297" t="s">
        <v>16</v>
      </c>
    </row>
    <row r="1298" spans="2:10" x14ac:dyDescent="0.35">
      <c r="B1298" t="s">
        <v>1317</v>
      </c>
      <c r="C1298" s="1">
        <v>42569</v>
      </c>
      <c r="D1298">
        <v>1330</v>
      </c>
      <c r="E1298">
        <v>43</v>
      </c>
      <c r="F1298" s="3">
        <v>34</v>
      </c>
      <c r="G1298" s="2">
        <f>VLOOKUP(E1298,'[1]Listado de Productos'!$A$4:$I$80,6,0)</f>
        <v>46</v>
      </c>
      <c r="H1298" s="2">
        <f t="shared" si="20"/>
        <v>1564</v>
      </c>
      <c r="I1298" t="s">
        <v>15</v>
      </c>
      <c r="J1298" t="s">
        <v>16</v>
      </c>
    </row>
    <row r="1299" spans="2:10" x14ac:dyDescent="0.35">
      <c r="B1299" t="s">
        <v>1318</v>
      </c>
      <c r="C1299" s="1">
        <v>42570</v>
      </c>
      <c r="D1299">
        <v>1529</v>
      </c>
      <c r="E1299">
        <v>62</v>
      </c>
      <c r="F1299" s="3">
        <v>20</v>
      </c>
      <c r="G1299" s="2">
        <f>VLOOKUP(E1299,'[1]Listado de Productos'!$A$4:$I$80,6,0)</f>
        <v>49.3</v>
      </c>
      <c r="H1299" s="2">
        <f t="shared" si="20"/>
        <v>986</v>
      </c>
      <c r="I1299" t="s">
        <v>18</v>
      </c>
      <c r="J1299" t="s">
        <v>19</v>
      </c>
    </row>
    <row r="1300" spans="2:10" x14ac:dyDescent="0.35">
      <c r="B1300" t="s">
        <v>1319</v>
      </c>
      <c r="C1300" s="1">
        <v>42571</v>
      </c>
      <c r="D1300">
        <v>1816</v>
      </c>
      <c r="E1300">
        <v>34</v>
      </c>
      <c r="F1300" s="3">
        <v>33</v>
      </c>
      <c r="G1300" s="2">
        <f>VLOOKUP(E1300,'[1]Listado de Productos'!$A$4:$I$80,6,0)</f>
        <v>14</v>
      </c>
      <c r="H1300" s="2">
        <f t="shared" si="20"/>
        <v>462</v>
      </c>
      <c r="I1300" t="s">
        <v>18</v>
      </c>
      <c r="J1300" t="s">
        <v>19</v>
      </c>
    </row>
    <row r="1301" spans="2:10" x14ac:dyDescent="0.35">
      <c r="B1301" t="s">
        <v>1320</v>
      </c>
      <c r="C1301" s="1">
        <v>42572</v>
      </c>
      <c r="D1301">
        <v>1961</v>
      </c>
      <c r="E1301">
        <v>35</v>
      </c>
      <c r="F1301" s="3">
        <v>15</v>
      </c>
      <c r="G1301" s="2">
        <f>VLOOKUP(E1301,'[1]Listado de Productos'!$A$4:$I$80,6,0)</f>
        <v>18</v>
      </c>
      <c r="H1301" s="2">
        <f t="shared" si="20"/>
        <v>270</v>
      </c>
      <c r="I1301" t="s">
        <v>58</v>
      </c>
      <c r="J1301" t="s">
        <v>59</v>
      </c>
    </row>
    <row r="1302" spans="2:10" x14ac:dyDescent="0.35">
      <c r="B1302" t="s">
        <v>1321</v>
      </c>
      <c r="C1302" s="1">
        <v>42573</v>
      </c>
      <c r="D1302">
        <v>1075</v>
      </c>
      <c r="E1302">
        <v>8</v>
      </c>
      <c r="F1302" s="3">
        <v>17</v>
      </c>
      <c r="G1302" s="2">
        <f>VLOOKUP(E1302,'[1]Listado de Productos'!$A$4:$I$80,6,0)</f>
        <v>40</v>
      </c>
      <c r="H1302" s="2">
        <f t="shared" si="20"/>
        <v>680</v>
      </c>
      <c r="I1302" t="s">
        <v>58</v>
      </c>
      <c r="J1302" t="s">
        <v>59</v>
      </c>
    </row>
    <row r="1303" spans="2:10" x14ac:dyDescent="0.35">
      <c r="B1303" t="s">
        <v>1322</v>
      </c>
      <c r="C1303" s="1">
        <v>42574</v>
      </c>
      <c r="D1303">
        <v>1949</v>
      </c>
      <c r="E1303">
        <v>12</v>
      </c>
      <c r="F1303" s="3">
        <v>32</v>
      </c>
      <c r="G1303" s="2">
        <f>VLOOKUP(E1303,'[1]Listado de Productos'!$A$4:$I$80,6,0)</f>
        <v>38</v>
      </c>
      <c r="H1303" s="2">
        <f t="shared" si="20"/>
        <v>1216</v>
      </c>
      <c r="I1303" t="s">
        <v>25</v>
      </c>
      <c r="J1303" t="s">
        <v>26</v>
      </c>
    </row>
    <row r="1304" spans="2:10" x14ac:dyDescent="0.35">
      <c r="B1304" t="s">
        <v>1323</v>
      </c>
      <c r="C1304" s="1">
        <v>42575</v>
      </c>
      <c r="D1304">
        <v>1933</v>
      </c>
      <c r="E1304">
        <v>39</v>
      </c>
      <c r="F1304" s="3">
        <v>22</v>
      </c>
      <c r="G1304" s="2">
        <f>VLOOKUP(E1304,'[1]Listado de Productos'!$A$4:$I$80,6,0)</f>
        <v>18</v>
      </c>
      <c r="H1304" s="2">
        <f t="shared" si="20"/>
        <v>396</v>
      </c>
      <c r="I1304" t="s">
        <v>18</v>
      </c>
      <c r="J1304" t="s">
        <v>19</v>
      </c>
    </row>
    <row r="1305" spans="2:10" x14ac:dyDescent="0.35">
      <c r="B1305" t="s">
        <v>1324</v>
      </c>
      <c r="C1305" s="1">
        <v>42576</v>
      </c>
      <c r="D1305">
        <v>1977</v>
      </c>
      <c r="E1305">
        <v>15</v>
      </c>
      <c r="F1305" s="3">
        <v>6</v>
      </c>
      <c r="G1305" s="2">
        <f>VLOOKUP(E1305,'[1]Listado de Productos'!$A$4:$I$80,6,0)</f>
        <v>15.5</v>
      </c>
      <c r="H1305" s="2">
        <f t="shared" si="20"/>
        <v>93</v>
      </c>
      <c r="I1305" t="s">
        <v>18</v>
      </c>
      <c r="J1305" t="s">
        <v>19</v>
      </c>
    </row>
    <row r="1306" spans="2:10" x14ac:dyDescent="0.35">
      <c r="B1306" t="s">
        <v>1325</v>
      </c>
      <c r="C1306" s="1">
        <v>42577</v>
      </c>
      <c r="D1306">
        <v>1931</v>
      </c>
      <c r="E1306">
        <v>51</v>
      </c>
      <c r="F1306" s="3">
        <v>25</v>
      </c>
      <c r="G1306" s="2">
        <f>VLOOKUP(E1306,'[1]Listado de Productos'!$A$4:$I$80,6,0)</f>
        <v>53</v>
      </c>
      <c r="H1306" s="2">
        <f t="shared" si="20"/>
        <v>1325</v>
      </c>
      <c r="I1306" t="s">
        <v>58</v>
      </c>
      <c r="J1306" t="s">
        <v>59</v>
      </c>
    </row>
    <row r="1307" spans="2:10" x14ac:dyDescent="0.35">
      <c r="B1307" t="s">
        <v>1326</v>
      </c>
      <c r="C1307" s="1">
        <v>42578</v>
      </c>
      <c r="D1307">
        <v>1725</v>
      </c>
      <c r="E1307">
        <v>32</v>
      </c>
      <c r="F1307" s="3">
        <v>15</v>
      </c>
      <c r="G1307" s="2">
        <f>VLOOKUP(E1307,'[1]Listado de Productos'!$A$4:$I$80,6,0)</f>
        <v>32</v>
      </c>
      <c r="H1307" s="2">
        <f t="shared" si="20"/>
        <v>480</v>
      </c>
      <c r="I1307" t="s">
        <v>10</v>
      </c>
      <c r="J1307" t="s">
        <v>11</v>
      </c>
    </row>
    <row r="1308" spans="2:10" x14ac:dyDescent="0.35">
      <c r="B1308" t="s">
        <v>1327</v>
      </c>
      <c r="C1308" s="1">
        <v>42579</v>
      </c>
      <c r="D1308">
        <v>1977</v>
      </c>
      <c r="E1308">
        <v>6</v>
      </c>
      <c r="F1308" s="3">
        <v>32</v>
      </c>
      <c r="G1308" s="2">
        <f>VLOOKUP(E1308,'[1]Listado de Productos'!$A$4:$I$80,6,0)</f>
        <v>25</v>
      </c>
      <c r="H1308" s="2">
        <f t="shared" si="20"/>
        <v>800</v>
      </c>
      <c r="I1308" t="s">
        <v>21</v>
      </c>
      <c r="J1308" t="s">
        <v>22</v>
      </c>
    </row>
    <row r="1309" spans="2:10" x14ac:dyDescent="0.35">
      <c r="B1309" t="s">
        <v>1328</v>
      </c>
      <c r="C1309" s="1">
        <v>42580</v>
      </c>
      <c r="D1309">
        <v>1301</v>
      </c>
      <c r="E1309">
        <v>29</v>
      </c>
      <c r="F1309" s="3">
        <v>17</v>
      </c>
      <c r="G1309" s="2">
        <f>VLOOKUP(E1309,'[1]Listado de Productos'!$A$4:$I$80,6,0)</f>
        <v>123.79</v>
      </c>
      <c r="H1309" s="2">
        <f t="shared" si="20"/>
        <v>2104.4300000000003</v>
      </c>
      <c r="I1309" t="s">
        <v>21</v>
      </c>
      <c r="J1309" t="s">
        <v>22</v>
      </c>
    </row>
    <row r="1310" spans="2:10" x14ac:dyDescent="0.35">
      <c r="B1310" t="s">
        <v>1329</v>
      </c>
      <c r="C1310" s="1">
        <v>42581</v>
      </c>
      <c r="D1310">
        <v>1153</v>
      </c>
      <c r="E1310">
        <v>21</v>
      </c>
      <c r="F1310" s="3">
        <v>15</v>
      </c>
      <c r="G1310" s="2">
        <f>VLOOKUP(E1310,'[1]Listado de Productos'!$A$4:$I$80,6,0)</f>
        <v>10</v>
      </c>
      <c r="H1310" s="2">
        <f t="shared" si="20"/>
        <v>150</v>
      </c>
      <c r="I1310" t="s">
        <v>30</v>
      </c>
      <c r="J1310" t="s">
        <v>31</v>
      </c>
    </row>
    <row r="1311" spans="2:10" x14ac:dyDescent="0.35">
      <c r="B1311" t="s">
        <v>1330</v>
      </c>
      <c r="C1311" s="1">
        <v>42582</v>
      </c>
      <c r="D1311">
        <v>1153</v>
      </c>
      <c r="E1311">
        <v>6</v>
      </c>
      <c r="F1311" s="3">
        <v>31</v>
      </c>
      <c r="G1311" s="2">
        <f>VLOOKUP(E1311,'[1]Listado de Productos'!$A$4:$I$80,6,0)</f>
        <v>25</v>
      </c>
      <c r="H1311" s="2">
        <f t="shared" si="20"/>
        <v>775</v>
      </c>
      <c r="I1311" t="s">
        <v>30</v>
      </c>
      <c r="J1311" t="s">
        <v>31</v>
      </c>
    </row>
    <row r="1312" spans="2:10" x14ac:dyDescent="0.35">
      <c r="B1312" t="s">
        <v>1331</v>
      </c>
      <c r="C1312" s="1">
        <v>42583</v>
      </c>
      <c r="D1312">
        <v>1724</v>
      </c>
      <c r="E1312">
        <v>14</v>
      </c>
      <c r="F1312" s="3">
        <v>5</v>
      </c>
      <c r="G1312" s="2">
        <f>VLOOKUP(E1312,'[1]Listado de Productos'!$A$4:$I$80,6,0)</f>
        <v>23.25</v>
      </c>
      <c r="H1312" s="2">
        <f t="shared" si="20"/>
        <v>116.25</v>
      </c>
      <c r="I1312" t="s">
        <v>10</v>
      </c>
      <c r="J1312" t="s">
        <v>11</v>
      </c>
    </row>
    <row r="1313" spans="2:10" x14ac:dyDescent="0.35">
      <c r="B1313" t="s">
        <v>1332</v>
      </c>
      <c r="C1313" s="1">
        <v>42584</v>
      </c>
      <c r="D1313">
        <v>1530</v>
      </c>
      <c r="E1313">
        <v>4</v>
      </c>
      <c r="F1313" s="3">
        <v>3</v>
      </c>
      <c r="G1313" s="2">
        <f>VLOOKUP(E1313,'[1]Listado de Productos'!$A$4:$I$80,6,0)</f>
        <v>22</v>
      </c>
      <c r="H1313" s="2">
        <f t="shared" si="20"/>
        <v>66</v>
      </c>
      <c r="I1313" t="s">
        <v>15</v>
      </c>
      <c r="J1313" t="s">
        <v>16</v>
      </c>
    </row>
    <row r="1314" spans="2:10" x14ac:dyDescent="0.35">
      <c r="B1314" t="s">
        <v>1333</v>
      </c>
      <c r="C1314" s="1">
        <v>42585</v>
      </c>
      <c r="D1314">
        <v>1329</v>
      </c>
      <c r="E1314">
        <v>52</v>
      </c>
      <c r="F1314" s="3">
        <v>10</v>
      </c>
      <c r="G1314" s="2">
        <f>VLOOKUP(E1314,'[1]Listado de Productos'!$A$4:$I$80,6,0)</f>
        <v>7</v>
      </c>
      <c r="H1314" s="2">
        <f t="shared" si="20"/>
        <v>70</v>
      </c>
      <c r="I1314" t="s">
        <v>10</v>
      </c>
      <c r="J1314" t="s">
        <v>11</v>
      </c>
    </row>
    <row r="1315" spans="2:10" x14ac:dyDescent="0.35">
      <c r="B1315" t="s">
        <v>1334</v>
      </c>
      <c r="C1315" s="1">
        <v>42586</v>
      </c>
      <c r="D1315">
        <v>1427</v>
      </c>
      <c r="E1315">
        <v>22</v>
      </c>
      <c r="F1315" s="3">
        <v>34</v>
      </c>
      <c r="G1315" s="2">
        <f>VLOOKUP(E1315,'[1]Listado de Productos'!$A$4:$I$80,6,0)</f>
        <v>21</v>
      </c>
      <c r="H1315" s="2">
        <f t="shared" si="20"/>
        <v>714</v>
      </c>
      <c r="I1315" t="s">
        <v>15</v>
      </c>
      <c r="J1315" t="s">
        <v>16</v>
      </c>
    </row>
    <row r="1316" spans="2:10" x14ac:dyDescent="0.35">
      <c r="B1316" t="s">
        <v>1335</v>
      </c>
      <c r="C1316" s="1">
        <v>42587</v>
      </c>
      <c r="D1316">
        <v>1509</v>
      </c>
      <c r="E1316">
        <v>72</v>
      </c>
      <c r="F1316" s="3">
        <v>27</v>
      </c>
      <c r="G1316" s="2">
        <f>VLOOKUP(E1316,'[1]Listado de Productos'!$A$4:$I$80,6,0)</f>
        <v>34.799999999999997</v>
      </c>
      <c r="H1316" s="2">
        <f t="shared" si="20"/>
        <v>939.59999999999991</v>
      </c>
      <c r="I1316" t="s">
        <v>18</v>
      </c>
      <c r="J1316" t="s">
        <v>19</v>
      </c>
    </row>
    <row r="1317" spans="2:10" x14ac:dyDescent="0.35">
      <c r="B1317" t="s">
        <v>1336</v>
      </c>
      <c r="C1317" s="1">
        <v>42588</v>
      </c>
      <c r="D1317">
        <v>1931</v>
      </c>
      <c r="E1317">
        <v>74</v>
      </c>
      <c r="F1317" s="3">
        <v>31</v>
      </c>
      <c r="G1317" s="2">
        <f>VLOOKUP(E1317,'[1]Listado de Productos'!$A$4:$I$80,6,0)</f>
        <v>10</v>
      </c>
      <c r="H1317" s="2">
        <f t="shared" si="20"/>
        <v>310</v>
      </c>
      <c r="I1317" t="s">
        <v>30</v>
      </c>
      <c r="J1317" t="s">
        <v>31</v>
      </c>
    </row>
    <row r="1318" spans="2:10" x14ac:dyDescent="0.35">
      <c r="B1318" t="s">
        <v>1337</v>
      </c>
      <c r="C1318" s="1">
        <v>42589</v>
      </c>
      <c r="D1318">
        <v>1426</v>
      </c>
      <c r="E1318">
        <v>32</v>
      </c>
      <c r="F1318" s="3">
        <v>1</v>
      </c>
      <c r="G1318" s="2">
        <f>VLOOKUP(E1318,'[1]Listado de Productos'!$A$4:$I$80,6,0)</f>
        <v>32</v>
      </c>
      <c r="H1318" s="2">
        <f t="shared" si="20"/>
        <v>32</v>
      </c>
      <c r="I1318" t="s">
        <v>18</v>
      </c>
      <c r="J1318" t="s">
        <v>19</v>
      </c>
    </row>
    <row r="1319" spans="2:10" x14ac:dyDescent="0.35">
      <c r="B1319" t="s">
        <v>1338</v>
      </c>
      <c r="C1319" s="1">
        <v>42590</v>
      </c>
      <c r="D1319">
        <v>1675</v>
      </c>
      <c r="E1319">
        <v>14</v>
      </c>
      <c r="F1319" s="3">
        <v>2</v>
      </c>
      <c r="G1319" s="2">
        <f>VLOOKUP(E1319,'[1]Listado de Productos'!$A$4:$I$80,6,0)</f>
        <v>23.25</v>
      </c>
      <c r="H1319" s="2">
        <f t="shared" si="20"/>
        <v>46.5</v>
      </c>
      <c r="I1319" t="s">
        <v>18</v>
      </c>
      <c r="J1319" t="s">
        <v>19</v>
      </c>
    </row>
    <row r="1320" spans="2:10" x14ac:dyDescent="0.35">
      <c r="B1320" t="s">
        <v>1339</v>
      </c>
      <c r="C1320" s="1">
        <v>42591</v>
      </c>
      <c r="D1320">
        <v>1311</v>
      </c>
      <c r="E1320">
        <v>9</v>
      </c>
      <c r="F1320" s="3">
        <v>6</v>
      </c>
      <c r="G1320" s="2">
        <f>VLOOKUP(E1320,'[1]Listado de Productos'!$A$4:$I$80,6,0)</f>
        <v>97</v>
      </c>
      <c r="H1320" s="2">
        <f t="shared" si="20"/>
        <v>582</v>
      </c>
      <c r="I1320" t="s">
        <v>15</v>
      </c>
      <c r="J1320" t="s">
        <v>16</v>
      </c>
    </row>
    <row r="1321" spans="2:10" x14ac:dyDescent="0.35">
      <c r="B1321" t="s">
        <v>1340</v>
      </c>
      <c r="C1321" s="1">
        <v>42592</v>
      </c>
      <c r="D1321">
        <v>1068</v>
      </c>
      <c r="E1321">
        <v>72</v>
      </c>
      <c r="F1321" s="3">
        <v>23</v>
      </c>
      <c r="G1321" s="2">
        <f>VLOOKUP(E1321,'[1]Listado de Productos'!$A$4:$I$80,6,0)</f>
        <v>34.799999999999997</v>
      </c>
      <c r="H1321" s="2">
        <f t="shared" si="20"/>
        <v>800.4</v>
      </c>
      <c r="I1321" t="s">
        <v>15</v>
      </c>
      <c r="J1321" t="s">
        <v>16</v>
      </c>
    </row>
    <row r="1322" spans="2:10" x14ac:dyDescent="0.35">
      <c r="B1322" t="s">
        <v>1341</v>
      </c>
      <c r="C1322" s="1">
        <v>42593</v>
      </c>
      <c r="D1322">
        <v>1353</v>
      </c>
      <c r="E1322">
        <v>66</v>
      </c>
      <c r="F1322" s="3">
        <v>14</v>
      </c>
      <c r="G1322" s="2">
        <f>VLOOKUP(E1322,'[1]Listado de Productos'!$A$4:$I$80,6,0)</f>
        <v>17</v>
      </c>
      <c r="H1322" s="2">
        <f t="shared" si="20"/>
        <v>238</v>
      </c>
      <c r="I1322" t="s">
        <v>15</v>
      </c>
      <c r="J1322" t="s">
        <v>16</v>
      </c>
    </row>
    <row r="1323" spans="2:10" x14ac:dyDescent="0.35">
      <c r="B1323" t="s">
        <v>1342</v>
      </c>
      <c r="C1323" s="1">
        <v>42594</v>
      </c>
      <c r="D1323">
        <v>1725</v>
      </c>
      <c r="E1323">
        <v>63</v>
      </c>
      <c r="F1323" s="3">
        <v>21</v>
      </c>
      <c r="G1323" s="2">
        <f>VLOOKUP(E1323,'[1]Listado de Productos'!$A$4:$I$80,6,0)</f>
        <v>43.9</v>
      </c>
      <c r="H1323" s="2">
        <f t="shared" si="20"/>
        <v>921.9</v>
      </c>
      <c r="I1323" t="s">
        <v>18</v>
      </c>
      <c r="J1323" t="s">
        <v>19</v>
      </c>
    </row>
    <row r="1324" spans="2:10" x14ac:dyDescent="0.35">
      <c r="B1324" t="s">
        <v>1343</v>
      </c>
      <c r="C1324" s="1">
        <v>42595</v>
      </c>
      <c r="D1324">
        <v>1531</v>
      </c>
      <c r="E1324">
        <v>37</v>
      </c>
      <c r="F1324" s="3">
        <v>12</v>
      </c>
      <c r="G1324" s="2">
        <f>VLOOKUP(E1324,'[1]Listado de Productos'!$A$4:$I$80,6,0)</f>
        <v>26</v>
      </c>
      <c r="H1324" s="2">
        <f t="shared" si="20"/>
        <v>312</v>
      </c>
      <c r="I1324" t="s">
        <v>58</v>
      </c>
      <c r="J1324" t="s">
        <v>59</v>
      </c>
    </row>
    <row r="1325" spans="2:10" x14ac:dyDescent="0.35">
      <c r="B1325" t="s">
        <v>1344</v>
      </c>
      <c r="C1325" s="1">
        <v>42596</v>
      </c>
      <c r="D1325">
        <v>1509</v>
      </c>
      <c r="E1325">
        <v>3</v>
      </c>
      <c r="F1325" s="3">
        <v>21</v>
      </c>
      <c r="G1325" s="2">
        <f>VLOOKUP(E1325,'[1]Listado de Productos'!$A$4:$I$80,6,0)</f>
        <v>10</v>
      </c>
      <c r="H1325" s="2">
        <f t="shared" si="20"/>
        <v>210</v>
      </c>
      <c r="I1325" t="s">
        <v>10</v>
      </c>
      <c r="J1325" t="s">
        <v>11</v>
      </c>
    </row>
    <row r="1326" spans="2:10" x14ac:dyDescent="0.35">
      <c r="B1326" t="s">
        <v>1345</v>
      </c>
      <c r="C1326" s="1">
        <v>42597</v>
      </c>
      <c r="D1326">
        <v>1329</v>
      </c>
      <c r="E1326">
        <v>40</v>
      </c>
      <c r="F1326" s="3">
        <v>24</v>
      </c>
      <c r="G1326" s="2">
        <f>VLOOKUP(E1326,'[1]Listado de Productos'!$A$4:$I$80,6,0)</f>
        <v>18.399999999999999</v>
      </c>
      <c r="H1326" s="2">
        <f t="shared" si="20"/>
        <v>441.59999999999997</v>
      </c>
      <c r="I1326" t="s">
        <v>10</v>
      </c>
      <c r="J1326" t="s">
        <v>11</v>
      </c>
    </row>
    <row r="1327" spans="2:10" x14ac:dyDescent="0.35">
      <c r="B1327" t="s">
        <v>1346</v>
      </c>
      <c r="C1327" s="1">
        <v>42598</v>
      </c>
      <c r="D1327">
        <v>1011</v>
      </c>
      <c r="E1327">
        <v>25</v>
      </c>
      <c r="F1327" s="3">
        <v>27</v>
      </c>
      <c r="G1327" s="2">
        <f>VLOOKUP(E1327,'[1]Listado de Productos'!$A$4:$I$80,6,0)</f>
        <v>14</v>
      </c>
      <c r="H1327" s="2">
        <f t="shared" si="20"/>
        <v>378</v>
      </c>
      <c r="I1327" t="s">
        <v>25</v>
      </c>
      <c r="J1327" t="s">
        <v>26</v>
      </c>
    </row>
    <row r="1328" spans="2:10" x14ac:dyDescent="0.35">
      <c r="B1328" t="s">
        <v>1347</v>
      </c>
      <c r="C1328" s="1">
        <v>42599</v>
      </c>
      <c r="D1328">
        <v>1516</v>
      </c>
      <c r="E1328">
        <v>75</v>
      </c>
      <c r="F1328" s="3">
        <v>9</v>
      </c>
      <c r="G1328" s="2">
        <f>VLOOKUP(E1328,'[1]Listado de Productos'!$A$4:$I$80,6,0)</f>
        <v>7.75</v>
      </c>
      <c r="H1328" s="2">
        <f t="shared" si="20"/>
        <v>69.75</v>
      </c>
      <c r="I1328" t="s">
        <v>15</v>
      </c>
      <c r="J1328" t="s">
        <v>16</v>
      </c>
    </row>
    <row r="1329" spans="2:10" x14ac:dyDescent="0.35">
      <c r="B1329" t="s">
        <v>1348</v>
      </c>
      <c r="C1329" s="1">
        <v>42600</v>
      </c>
      <c r="D1329">
        <v>1354</v>
      </c>
      <c r="E1329">
        <v>13</v>
      </c>
      <c r="F1329" s="3">
        <v>18</v>
      </c>
      <c r="G1329" s="2">
        <f>VLOOKUP(E1329,'[1]Listado de Productos'!$A$4:$I$80,6,0)</f>
        <v>6</v>
      </c>
      <c r="H1329" s="2">
        <f t="shared" si="20"/>
        <v>108</v>
      </c>
      <c r="I1329" t="s">
        <v>21</v>
      </c>
      <c r="J1329" t="s">
        <v>22</v>
      </c>
    </row>
    <row r="1330" spans="2:10" x14ac:dyDescent="0.35">
      <c r="B1330" t="s">
        <v>1349</v>
      </c>
      <c r="C1330" s="1">
        <v>42601</v>
      </c>
      <c r="D1330">
        <v>1518</v>
      </c>
      <c r="E1330">
        <v>14</v>
      </c>
      <c r="F1330" s="3">
        <v>33</v>
      </c>
      <c r="G1330" s="2">
        <f>VLOOKUP(E1330,'[1]Listado de Productos'!$A$4:$I$80,6,0)</f>
        <v>23.25</v>
      </c>
      <c r="H1330" s="2">
        <f t="shared" si="20"/>
        <v>767.25</v>
      </c>
      <c r="I1330" t="s">
        <v>15</v>
      </c>
      <c r="J1330" t="s">
        <v>16</v>
      </c>
    </row>
    <row r="1331" spans="2:10" x14ac:dyDescent="0.35">
      <c r="B1331" t="s">
        <v>1350</v>
      </c>
      <c r="C1331" s="1">
        <v>42602</v>
      </c>
      <c r="D1331">
        <v>1677</v>
      </c>
      <c r="E1331">
        <v>39</v>
      </c>
      <c r="F1331" s="3">
        <v>17</v>
      </c>
      <c r="G1331" s="2">
        <f>VLOOKUP(E1331,'[1]Listado de Productos'!$A$4:$I$80,6,0)</f>
        <v>18</v>
      </c>
      <c r="H1331" s="2">
        <f t="shared" si="20"/>
        <v>306</v>
      </c>
      <c r="I1331" t="s">
        <v>10</v>
      </c>
      <c r="J1331" t="s">
        <v>11</v>
      </c>
    </row>
    <row r="1332" spans="2:10" x14ac:dyDescent="0.35">
      <c r="B1332" t="s">
        <v>1351</v>
      </c>
      <c r="C1332" s="1">
        <v>42603</v>
      </c>
      <c r="D1332">
        <v>1518</v>
      </c>
      <c r="E1332">
        <v>10</v>
      </c>
      <c r="F1332" s="3">
        <v>31</v>
      </c>
      <c r="G1332" s="2">
        <f>VLOOKUP(E1332,'[1]Listado de Productos'!$A$4:$I$80,6,0)</f>
        <v>31</v>
      </c>
      <c r="H1332" s="2">
        <f t="shared" si="20"/>
        <v>961</v>
      </c>
      <c r="I1332" t="s">
        <v>18</v>
      </c>
      <c r="J1332" t="s">
        <v>19</v>
      </c>
    </row>
    <row r="1333" spans="2:10" x14ac:dyDescent="0.35">
      <c r="B1333" t="s">
        <v>1352</v>
      </c>
      <c r="C1333" s="1">
        <v>42604</v>
      </c>
      <c r="D1333">
        <v>1517</v>
      </c>
      <c r="E1333">
        <v>68</v>
      </c>
      <c r="F1333" s="3">
        <v>31</v>
      </c>
      <c r="G1333" s="2">
        <f>VLOOKUP(E1333,'[1]Listado de Productos'!$A$4:$I$80,6,0)</f>
        <v>12.5</v>
      </c>
      <c r="H1333" s="2">
        <f t="shared" si="20"/>
        <v>387.5</v>
      </c>
      <c r="I1333" t="s">
        <v>25</v>
      </c>
      <c r="J1333" t="s">
        <v>26</v>
      </c>
    </row>
    <row r="1334" spans="2:10" x14ac:dyDescent="0.35">
      <c r="B1334" t="s">
        <v>1353</v>
      </c>
      <c r="C1334" s="1">
        <v>42605</v>
      </c>
      <c r="D1334">
        <v>1978</v>
      </c>
      <c r="E1334">
        <v>21</v>
      </c>
      <c r="F1334" s="3">
        <v>14</v>
      </c>
      <c r="G1334" s="2">
        <f>VLOOKUP(E1334,'[1]Listado de Productos'!$A$4:$I$80,6,0)</f>
        <v>10</v>
      </c>
      <c r="H1334" s="2">
        <f t="shared" si="20"/>
        <v>140</v>
      </c>
      <c r="I1334" t="s">
        <v>18</v>
      </c>
      <c r="J1334" t="s">
        <v>19</v>
      </c>
    </row>
    <row r="1335" spans="2:10" x14ac:dyDescent="0.35">
      <c r="B1335" t="s">
        <v>1354</v>
      </c>
      <c r="C1335" s="1">
        <v>42606</v>
      </c>
      <c r="D1335">
        <v>1078</v>
      </c>
      <c r="E1335">
        <v>19</v>
      </c>
      <c r="F1335" s="3">
        <v>5</v>
      </c>
      <c r="G1335" s="2">
        <f>VLOOKUP(E1335,'[1]Listado de Productos'!$A$4:$I$80,6,0)</f>
        <v>9.1999999999999993</v>
      </c>
      <c r="H1335" s="2">
        <f t="shared" si="20"/>
        <v>46</v>
      </c>
      <c r="I1335" t="s">
        <v>15</v>
      </c>
      <c r="J1335" t="s">
        <v>16</v>
      </c>
    </row>
    <row r="1336" spans="2:10" x14ac:dyDescent="0.35">
      <c r="B1336" t="s">
        <v>1355</v>
      </c>
      <c r="C1336" s="1">
        <v>42607</v>
      </c>
      <c r="D1336">
        <v>1517</v>
      </c>
      <c r="E1336">
        <v>51</v>
      </c>
      <c r="F1336" s="3">
        <v>30</v>
      </c>
      <c r="G1336" s="2">
        <f>VLOOKUP(E1336,'[1]Listado de Productos'!$A$4:$I$80,6,0)</f>
        <v>53</v>
      </c>
      <c r="H1336" s="2">
        <f t="shared" si="20"/>
        <v>1590</v>
      </c>
      <c r="I1336" t="s">
        <v>58</v>
      </c>
      <c r="J1336" t="s">
        <v>59</v>
      </c>
    </row>
    <row r="1337" spans="2:10" x14ac:dyDescent="0.35">
      <c r="B1337" t="s">
        <v>1356</v>
      </c>
      <c r="C1337" s="1">
        <v>42608</v>
      </c>
      <c r="D1337">
        <v>1574</v>
      </c>
      <c r="E1337">
        <v>25</v>
      </c>
      <c r="F1337" s="3">
        <v>16</v>
      </c>
      <c r="G1337" s="2">
        <f>VLOOKUP(E1337,'[1]Listado de Productos'!$A$4:$I$80,6,0)</f>
        <v>14</v>
      </c>
      <c r="H1337" s="2">
        <f t="shared" si="20"/>
        <v>224</v>
      </c>
      <c r="I1337" t="s">
        <v>18</v>
      </c>
      <c r="J1337" t="s">
        <v>19</v>
      </c>
    </row>
    <row r="1338" spans="2:10" x14ac:dyDescent="0.35">
      <c r="B1338" t="s">
        <v>1357</v>
      </c>
      <c r="C1338" s="1">
        <v>42609</v>
      </c>
      <c r="D1338">
        <v>1517</v>
      </c>
      <c r="E1338">
        <v>10</v>
      </c>
      <c r="F1338" s="3">
        <v>26</v>
      </c>
      <c r="G1338" s="2">
        <f>VLOOKUP(E1338,'[1]Listado de Productos'!$A$4:$I$80,6,0)</f>
        <v>31</v>
      </c>
      <c r="H1338" s="2">
        <f t="shared" si="20"/>
        <v>806</v>
      </c>
      <c r="I1338" t="s">
        <v>21</v>
      </c>
      <c r="J1338" t="s">
        <v>22</v>
      </c>
    </row>
    <row r="1339" spans="2:10" x14ac:dyDescent="0.35">
      <c r="B1339" t="s">
        <v>1358</v>
      </c>
      <c r="C1339" s="1">
        <v>42610</v>
      </c>
      <c r="D1339">
        <v>1962</v>
      </c>
      <c r="E1339">
        <v>3</v>
      </c>
      <c r="F1339" s="3">
        <v>23</v>
      </c>
      <c r="G1339" s="2">
        <f>VLOOKUP(E1339,'[1]Listado de Productos'!$A$4:$I$80,6,0)</f>
        <v>10</v>
      </c>
      <c r="H1339" s="2">
        <f t="shared" si="20"/>
        <v>230</v>
      </c>
      <c r="I1339" t="s">
        <v>10</v>
      </c>
      <c r="J1339" t="s">
        <v>11</v>
      </c>
    </row>
    <row r="1340" spans="2:10" x14ac:dyDescent="0.35">
      <c r="B1340" t="s">
        <v>1359</v>
      </c>
      <c r="C1340" s="1">
        <v>42611</v>
      </c>
      <c r="D1340">
        <v>1310</v>
      </c>
      <c r="E1340">
        <v>11</v>
      </c>
      <c r="F1340" s="3">
        <v>23</v>
      </c>
      <c r="G1340" s="2">
        <f>VLOOKUP(E1340,'[1]Listado de Productos'!$A$4:$I$80,6,0)</f>
        <v>21</v>
      </c>
      <c r="H1340" s="2">
        <f t="shared" si="20"/>
        <v>483</v>
      </c>
      <c r="I1340" t="s">
        <v>18</v>
      </c>
      <c r="J1340" t="s">
        <v>19</v>
      </c>
    </row>
    <row r="1341" spans="2:10" x14ac:dyDescent="0.35">
      <c r="B1341" t="s">
        <v>1360</v>
      </c>
      <c r="C1341" s="1">
        <v>42612</v>
      </c>
      <c r="D1341">
        <v>1656</v>
      </c>
      <c r="E1341">
        <v>38</v>
      </c>
      <c r="F1341" s="3">
        <v>20</v>
      </c>
      <c r="G1341" s="2">
        <f>VLOOKUP(E1341,'[1]Listado de Productos'!$A$4:$I$80,6,0)</f>
        <v>263.5</v>
      </c>
      <c r="H1341" s="2">
        <f t="shared" si="20"/>
        <v>5270</v>
      </c>
      <c r="I1341" t="s">
        <v>15</v>
      </c>
      <c r="J1341" t="s">
        <v>16</v>
      </c>
    </row>
    <row r="1342" spans="2:10" x14ac:dyDescent="0.35">
      <c r="B1342" t="s">
        <v>1361</v>
      </c>
      <c r="C1342" s="1">
        <v>42613</v>
      </c>
      <c r="D1342">
        <v>1975</v>
      </c>
      <c r="E1342">
        <v>43</v>
      </c>
      <c r="F1342" s="3">
        <v>14</v>
      </c>
      <c r="G1342" s="2">
        <f>VLOOKUP(E1342,'[1]Listado de Productos'!$A$4:$I$80,6,0)</f>
        <v>46</v>
      </c>
      <c r="H1342" s="2">
        <f t="shared" si="20"/>
        <v>644</v>
      </c>
      <c r="I1342" t="s">
        <v>30</v>
      </c>
      <c r="J1342" t="s">
        <v>31</v>
      </c>
    </row>
    <row r="1343" spans="2:10" x14ac:dyDescent="0.35">
      <c r="B1343" t="s">
        <v>1362</v>
      </c>
      <c r="C1343" s="1">
        <v>42614</v>
      </c>
      <c r="D1343">
        <v>1333</v>
      </c>
      <c r="E1343">
        <v>37</v>
      </c>
      <c r="F1343" s="3">
        <v>10</v>
      </c>
      <c r="G1343" s="2">
        <f>VLOOKUP(E1343,'[1]Listado de Productos'!$A$4:$I$80,6,0)</f>
        <v>26</v>
      </c>
      <c r="H1343" s="2">
        <f t="shared" si="20"/>
        <v>260</v>
      </c>
      <c r="I1343" t="s">
        <v>30</v>
      </c>
      <c r="J1343" t="s">
        <v>31</v>
      </c>
    </row>
    <row r="1344" spans="2:10" x14ac:dyDescent="0.35">
      <c r="B1344" t="s">
        <v>1363</v>
      </c>
      <c r="C1344" s="1">
        <v>42615</v>
      </c>
      <c r="D1344">
        <v>1962</v>
      </c>
      <c r="E1344">
        <v>26</v>
      </c>
      <c r="F1344" s="3">
        <v>10</v>
      </c>
      <c r="G1344" s="2">
        <f>VLOOKUP(E1344,'[1]Listado de Productos'!$A$4:$I$80,6,0)</f>
        <v>31.23</v>
      </c>
      <c r="H1344" s="2">
        <f t="shared" si="20"/>
        <v>312.3</v>
      </c>
      <c r="I1344" t="s">
        <v>21</v>
      </c>
      <c r="J1344" t="s">
        <v>22</v>
      </c>
    </row>
    <row r="1345" spans="2:10" x14ac:dyDescent="0.35">
      <c r="B1345" t="s">
        <v>1364</v>
      </c>
      <c r="C1345" s="1">
        <v>42616</v>
      </c>
      <c r="D1345">
        <v>1759</v>
      </c>
      <c r="E1345">
        <v>32</v>
      </c>
      <c r="F1345" s="3">
        <v>12</v>
      </c>
      <c r="G1345" s="2">
        <f>VLOOKUP(E1345,'[1]Listado de Productos'!$A$4:$I$80,6,0)</f>
        <v>32</v>
      </c>
      <c r="H1345" s="2">
        <f t="shared" si="20"/>
        <v>384</v>
      </c>
      <c r="I1345" t="s">
        <v>58</v>
      </c>
      <c r="J1345" t="s">
        <v>59</v>
      </c>
    </row>
    <row r="1346" spans="2:10" x14ac:dyDescent="0.35">
      <c r="B1346" t="s">
        <v>1365</v>
      </c>
      <c r="C1346" s="1">
        <v>42617</v>
      </c>
      <c r="D1346">
        <v>1978</v>
      </c>
      <c r="E1346">
        <v>31</v>
      </c>
      <c r="F1346" s="3">
        <v>26</v>
      </c>
      <c r="G1346" s="2">
        <f>VLOOKUP(E1346,'[1]Listado de Productos'!$A$4:$I$80,6,0)</f>
        <v>12.5</v>
      </c>
      <c r="H1346" s="2">
        <f t="shared" si="20"/>
        <v>325</v>
      </c>
      <c r="I1346" t="s">
        <v>18</v>
      </c>
      <c r="J1346" t="s">
        <v>19</v>
      </c>
    </row>
    <row r="1347" spans="2:10" x14ac:dyDescent="0.35">
      <c r="B1347" t="s">
        <v>1366</v>
      </c>
      <c r="C1347" s="1">
        <v>42618</v>
      </c>
      <c r="D1347">
        <v>1961</v>
      </c>
      <c r="E1347">
        <v>8</v>
      </c>
      <c r="F1347" s="3">
        <v>22</v>
      </c>
      <c r="G1347" s="2">
        <f>VLOOKUP(E1347,'[1]Listado de Productos'!$A$4:$I$80,6,0)</f>
        <v>40</v>
      </c>
      <c r="H1347" s="2">
        <f t="shared" si="20"/>
        <v>880</v>
      </c>
      <c r="I1347" t="s">
        <v>25</v>
      </c>
      <c r="J1347" t="s">
        <v>26</v>
      </c>
    </row>
    <row r="1348" spans="2:10" x14ac:dyDescent="0.35">
      <c r="B1348" t="s">
        <v>1367</v>
      </c>
      <c r="C1348" s="1">
        <v>42619</v>
      </c>
      <c r="D1348">
        <v>1676</v>
      </c>
      <c r="E1348">
        <v>3</v>
      </c>
      <c r="F1348" s="3">
        <v>27</v>
      </c>
      <c r="G1348" s="2">
        <f>VLOOKUP(E1348,'[1]Listado de Productos'!$A$4:$I$80,6,0)</f>
        <v>10</v>
      </c>
      <c r="H1348" s="2">
        <f t="shared" ref="H1348:H1411" si="21">+G1348*F1348</f>
        <v>270</v>
      </c>
      <c r="I1348" t="s">
        <v>21</v>
      </c>
      <c r="J1348" t="s">
        <v>22</v>
      </c>
    </row>
    <row r="1349" spans="2:10" x14ac:dyDescent="0.35">
      <c r="B1349" t="s">
        <v>1368</v>
      </c>
      <c r="C1349" s="1">
        <v>42620</v>
      </c>
      <c r="D1349">
        <v>1290</v>
      </c>
      <c r="E1349">
        <v>15</v>
      </c>
      <c r="F1349" s="3">
        <v>10</v>
      </c>
      <c r="G1349" s="2">
        <f>VLOOKUP(E1349,'[1]Listado de Productos'!$A$4:$I$80,6,0)</f>
        <v>15.5</v>
      </c>
      <c r="H1349" s="2">
        <f t="shared" si="21"/>
        <v>155</v>
      </c>
      <c r="I1349" t="s">
        <v>15</v>
      </c>
      <c r="J1349" t="s">
        <v>16</v>
      </c>
    </row>
    <row r="1350" spans="2:10" x14ac:dyDescent="0.35">
      <c r="B1350" t="s">
        <v>1369</v>
      </c>
      <c r="C1350" s="1">
        <v>42621</v>
      </c>
      <c r="D1350">
        <v>1079</v>
      </c>
      <c r="E1350">
        <v>55</v>
      </c>
      <c r="F1350" s="3">
        <v>30</v>
      </c>
      <c r="G1350" s="2">
        <f>VLOOKUP(E1350,'[1]Listado de Productos'!$A$4:$I$80,6,0)</f>
        <v>24</v>
      </c>
      <c r="H1350" s="2">
        <f t="shared" si="21"/>
        <v>720</v>
      </c>
      <c r="I1350" t="s">
        <v>18</v>
      </c>
      <c r="J1350" t="s">
        <v>19</v>
      </c>
    </row>
    <row r="1351" spans="2:10" x14ac:dyDescent="0.35">
      <c r="B1351" t="s">
        <v>1370</v>
      </c>
      <c r="C1351" s="1">
        <v>42622</v>
      </c>
      <c r="D1351">
        <v>1301</v>
      </c>
      <c r="E1351">
        <v>9</v>
      </c>
      <c r="F1351" s="3">
        <v>21</v>
      </c>
      <c r="G1351" s="2">
        <f>VLOOKUP(E1351,'[1]Listado de Productos'!$A$4:$I$80,6,0)</f>
        <v>97</v>
      </c>
      <c r="H1351" s="2">
        <f t="shared" si="21"/>
        <v>2037</v>
      </c>
      <c r="I1351" t="s">
        <v>58</v>
      </c>
      <c r="J1351" t="s">
        <v>59</v>
      </c>
    </row>
    <row r="1352" spans="2:10" x14ac:dyDescent="0.35">
      <c r="B1352" t="s">
        <v>1371</v>
      </c>
      <c r="C1352" s="1">
        <v>42623</v>
      </c>
      <c r="D1352">
        <v>1675</v>
      </c>
      <c r="E1352">
        <v>46</v>
      </c>
      <c r="F1352" s="3">
        <v>28</v>
      </c>
      <c r="G1352" s="2">
        <f>VLOOKUP(E1352,'[1]Listado de Productos'!$A$4:$I$80,6,0)</f>
        <v>12</v>
      </c>
      <c r="H1352" s="2">
        <f t="shared" si="21"/>
        <v>336</v>
      </c>
      <c r="I1352" t="s">
        <v>30</v>
      </c>
      <c r="J1352" t="s">
        <v>31</v>
      </c>
    </row>
    <row r="1353" spans="2:10" x14ac:dyDescent="0.35">
      <c r="B1353" t="s">
        <v>1372</v>
      </c>
      <c r="C1353" s="1">
        <v>42624</v>
      </c>
      <c r="D1353">
        <v>1815</v>
      </c>
      <c r="E1353">
        <v>19</v>
      </c>
      <c r="F1353" s="3">
        <v>9</v>
      </c>
      <c r="G1353" s="2">
        <f>VLOOKUP(E1353,'[1]Listado de Productos'!$A$4:$I$80,6,0)</f>
        <v>9.1999999999999993</v>
      </c>
      <c r="H1353" s="2">
        <f t="shared" si="21"/>
        <v>82.8</v>
      </c>
      <c r="I1353" t="s">
        <v>18</v>
      </c>
      <c r="J1353" t="s">
        <v>19</v>
      </c>
    </row>
    <row r="1354" spans="2:10" x14ac:dyDescent="0.35">
      <c r="B1354" t="s">
        <v>1373</v>
      </c>
      <c r="C1354" s="1">
        <v>42625</v>
      </c>
      <c r="D1354">
        <v>1675</v>
      </c>
      <c r="E1354">
        <v>20</v>
      </c>
      <c r="F1354" s="3">
        <v>30</v>
      </c>
      <c r="G1354" s="2">
        <f>VLOOKUP(E1354,'[1]Listado de Productos'!$A$4:$I$80,6,0)</f>
        <v>81</v>
      </c>
      <c r="H1354" s="2">
        <f t="shared" si="21"/>
        <v>2430</v>
      </c>
      <c r="I1354" t="s">
        <v>21</v>
      </c>
      <c r="J1354" t="s">
        <v>22</v>
      </c>
    </row>
    <row r="1355" spans="2:10" x14ac:dyDescent="0.35">
      <c r="B1355" t="s">
        <v>1374</v>
      </c>
      <c r="C1355" s="1">
        <v>42626</v>
      </c>
      <c r="D1355">
        <v>1352</v>
      </c>
      <c r="E1355">
        <v>36</v>
      </c>
      <c r="F1355" s="3">
        <v>33</v>
      </c>
      <c r="G1355" s="2">
        <f>VLOOKUP(E1355,'[1]Listado de Productos'!$A$4:$I$80,6,0)</f>
        <v>19</v>
      </c>
      <c r="H1355" s="2">
        <f t="shared" si="21"/>
        <v>627</v>
      </c>
      <c r="I1355" t="s">
        <v>21</v>
      </c>
      <c r="J1355" t="s">
        <v>22</v>
      </c>
    </row>
    <row r="1356" spans="2:10" x14ac:dyDescent="0.35">
      <c r="B1356" t="s">
        <v>1375</v>
      </c>
      <c r="C1356" s="1">
        <v>42627</v>
      </c>
      <c r="D1356">
        <v>1076</v>
      </c>
      <c r="E1356">
        <v>60</v>
      </c>
      <c r="F1356" s="3">
        <v>29</v>
      </c>
      <c r="G1356" s="2">
        <f>VLOOKUP(E1356,'[1]Listado de Productos'!$A$4:$I$80,6,0)</f>
        <v>34</v>
      </c>
      <c r="H1356" s="2">
        <f t="shared" si="21"/>
        <v>986</v>
      </c>
      <c r="I1356" t="s">
        <v>15</v>
      </c>
      <c r="J1356" t="s">
        <v>16</v>
      </c>
    </row>
    <row r="1357" spans="2:10" x14ac:dyDescent="0.35">
      <c r="B1357" t="s">
        <v>1376</v>
      </c>
      <c r="C1357" s="1">
        <v>42628</v>
      </c>
      <c r="D1357">
        <v>1353</v>
      </c>
      <c r="E1357">
        <v>33</v>
      </c>
      <c r="F1357" s="3">
        <v>11</v>
      </c>
      <c r="G1357" s="2">
        <f>VLOOKUP(E1357,'[1]Listado de Productos'!$A$4:$I$80,6,0)</f>
        <v>2.5</v>
      </c>
      <c r="H1357" s="2">
        <f t="shared" si="21"/>
        <v>27.5</v>
      </c>
      <c r="I1357" t="s">
        <v>18</v>
      </c>
      <c r="J1357" t="s">
        <v>19</v>
      </c>
    </row>
    <row r="1358" spans="2:10" x14ac:dyDescent="0.35">
      <c r="B1358" t="s">
        <v>1377</v>
      </c>
      <c r="C1358" s="1">
        <v>42629</v>
      </c>
      <c r="D1358">
        <v>1359</v>
      </c>
      <c r="E1358">
        <v>7</v>
      </c>
      <c r="F1358" s="3">
        <v>16</v>
      </c>
      <c r="G1358" s="2">
        <f>VLOOKUP(E1358,'[1]Listado de Productos'!$A$4:$I$80,6,0)</f>
        <v>30</v>
      </c>
      <c r="H1358" s="2">
        <f t="shared" si="21"/>
        <v>480</v>
      </c>
      <c r="I1358" t="s">
        <v>15</v>
      </c>
      <c r="J1358" t="s">
        <v>16</v>
      </c>
    </row>
    <row r="1359" spans="2:10" x14ac:dyDescent="0.35">
      <c r="B1359" t="s">
        <v>1378</v>
      </c>
      <c r="C1359" s="1">
        <v>42630</v>
      </c>
      <c r="D1359">
        <v>1426</v>
      </c>
      <c r="E1359">
        <v>54</v>
      </c>
      <c r="F1359" s="3">
        <v>3</v>
      </c>
      <c r="G1359" s="2">
        <f>VLOOKUP(E1359,'[1]Listado de Productos'!$A$4:$I$80,6,0)</f>
        <v>7.45</v>
      </c>
      <c r="H1359" s="2">
        <f t="shared" si="21"/>
        <v>22.35</v>
      </c>
      <c r="I1359" t="s">
        <v>18</v>
      </c>
      <c r="J1359" t="s">
        <v>19</v>
      </c>
    </row>
    <row r="1360" spans="2:10" x14ac:dyDescent="0.35">
      <c r="B1360" t="s">
        <v>1379</v>
      </c>
      <c r="C1360" s="1">
        <v>42631</v>
      </c>
      <c r="D1360">
        <v>1330</v>
      </c>
      <c r="E1360">
        <v>11</v>
      </c>
      <c r="F1360" s="3">
        <v>31</v>
      </c>
      <c r="G1360" s="2">
        <f>VLOOKUP(E1360,'[1]Listado de Productos'!$A$4:$I$80,6,0)</f>
        <v>21</v>
      </c>
      <c r="H1360" s="2">
        <f t="shared" si="21"/>
        <v>651</v>
      </c>
      <c r="I1360" t="s">
        <v>15</v>
      </c>
      <c r="J1360" t="s">
        <v>16</v>
      </c>
    </row>
    <row r="1361" spans="2:10" x14ac:dyDescent="0.35">
      <c r="B1361" t="s">
        <v>1380</v>
      </c>
      <c r="C1361" s="1">
        <v>42632</v>
      </c>
      <c r="D1361">
        <v>1675</v>
      </c>
      <c r="E1361">
        <v>71</v>
      </c>
      <c r="F1361" s="3">
        <v>7</v>
      </c>
      <c r="G1361" s="2">
        <f>VLOOKUP(E1361,'[1]Listado de Productos'!$A$4:$I$80,6,0)</f>
        <v>21.5</v>
      </c>
      <c r="H1361" s="2">
        <f t="shared" si="21"/>
        <v>150.5</v>
      </c>
      <c r="I1361" t="s">
        <v>10</v>
      </c>
      <c r="J1361" t="s">
        <v>11</v>
      </c>
    </row>
    <row r="1362" spans="2:10" x14ac:dyDescent="0.35">
      <c r="B1362" t="s">
        <v>1381</v>
      </c>
      <c r="C1362" s="1">
        <v>42633</v>
      </c>
      <c r="D1362">
        <v>1300</v>
      </c>
      <c r="E1362">
        <v>2</v>
      </c>
      <c r="F1362" s="3">
        <v>32</v>
      </c>
      <c r="G1362" s="2">
        <f>VLOOKUP(E1362,'[1]Listado de Productos'!$A$4:$I$80,6,0)</f>
        <v>19</v>
      </c>
      <c r="H1362" s="2">
        <f t="shared" si="21"/>
        <v>608</v>
      </c>
      <c r="I1362" t="s">
        <v>10</v>
      </c>
      <c r="J1362" t="s">
        <v>11</v>
      </c>
    </row>
    <row r="1363" spans="2:10" x14ac:dyDescent="0.35">
      <c r="B1363" t="s">
        <v>1382</v>
      </c>
      <c r="C1363" s="1">
        <v>42634</v>
      </c>
      <c r="D1363">
        <v>1574</v>
      </c>
      <c r="E1363">
        <v>12</v>
      </c>
      <c r="F1363" s="3">
        <v>15</v>
      </c>
      <c r="G1363" s="2">
        <f>VLOOKUP(E1363,'[1]Listado de Productos'!$A$4:$I$80,6,0)</f>
        <v>38</v>
      </c>
      <c r="H1363" s="2">
        <f t="shared" si="21"/>
        <v>570</v>
      </c>
      <c r="I1363" t="s">
        <v>10</v>
      </c>
      <c r="J1363" t="s">
        <v>11</v>
      </c>
    </row>
    <row r="1364" spans="2:10" x14ac:dyDescent="0.35">
      <c r="B1364" t="s">
        <v>1383</v>
      </c>
      <c r="C1364" s="1">
        <v>42635</v>
      </c>
      <c r="D1364">
        <v>1962</v>
      </c>
      <c r="E1364">
        <v>7</v>
      </c>
      <c r="F1364" s="3">
        <v>14</v>
      </c>
      <c r="G1364" s="2">
        <f>VLOOKUP(E1364,'[1]Listado de Productos'!$A$4:$I$80,6,0)</f>
        <v>30</v>
      </c>
      <c r="H1364" s="2">
        <f t="shared" si="21"/>
        <v>420</v>
      </c>
      <c r="I1364" t="s">
        <v>58</v>
      </c>
      <c r="J1364" t="s">
        <v>59</v>
      </c>
    </row>
    <row r="1365" spans="2:10" x14ac:dyDescent="0.35">
      <c r="B1365" t="s">
        <v>1384</v>
      </c>
      <c r="C1365" s="1">
        <v>42636</v>
      </c>
      <c r="D1365">
        <v>1758</v>
      </c>
      <c r="E1365">
        <v>77</v>
      </c>
      <c r="F1365" s="3">
        <v>12</v>
      </c>
      <c r="G1365" s="2">
        <f>VLOOKUP(E1365,'[1]Listado de Productos'!$A$4:$I$80,6,0)</f>
        <v>13</v>
      </c>
      <c r="H1365" s="2">
        <f t="shared" si="21"/>
        <v>156</v>
      </c>
      <c r="I1365" t="s">
        <v>21</v>
      </c>
      <c r="J1365" t="s">
        <v>22</v>
      </c>
    </row>
    <row r="1366" spans="2:10" x14ac:dyDescent="0.35">
      <c r="B1366" t="s">
        <v>1385</v>
      </c>
      <c r="C1366" s="1">
        <v>42637</v>
      </c>
      <c r="D1366">
        <v>1675</v>
      </c>
      <c r="E1366">
        <v>13</v>
      </c>
      <c r="F1366" s="3">
        <v>11</v>
      </c>
      <c r="G1366" s="2">
        <f>VLOOKUP(E1366,'[1]Listado de Productos'!$A$4:$I$80,6,0)</f>
        <v>6</v>
      </c>
      <c r="H1366" s="2">
        <f t="shared" si="21"/>
        <v>66</v>
      </c>
      <c r="I1366" t="s">
        <v>21</v>
      </c>
      <c r="J1366" t="s">
        <v>22</v>
      </c>
    </row>
    <row r="1367" spans="2:10" x14ac:dyDescent="0.35">
      <c r="B1367" t="s">
        <v>1386</v>
      </c>
      <c r="C1367" s="1">
        <v>42638</v>
      </c>
      <c r="D1367">
        <v>1517</v>
      </c>
      <c r="E1367">
        <v>57</v>
      </c>
      <c r="F1367" s="3">
        <v>16</v>
      </c>
      <c r="G1367" s="2">
        <f>VLOOKUP(E1367,'[1]Listado de Productos'!$A$4:$I$80,6,0)</f>
        <v>19.5</v>
      </c>
      <c r="H1367" s="2">
        <f t="shared" si="21"/>
        <v>312</v>
      </c>
      <c r="I1367" t="s">
        <v>18</v>
      </c>
      <c r="J1367" t="s">
        <v>19</v>
      </c>
    </row>
    <row r="1368" spans="2:10" x14ac:dyDescent="0.35">
      <c r="B1368" t="s">
        <v>1387</v>
      </c>
      <c r="C1368" s="1">
        <v>42639</v>
      </c>
      <c r="D1368">
        <v>1674</v>
      </c>
      <c r="E1368">
        <v>56</v>
      </c>
      <c r="F1368" s="3">
        <v>19</v>
      </c>
      <c r="G1368" s="2">
        <f>VLOOKUP(E1368,'[1]Listado de Productos'!$A$4:$I$80,6,0)</f>
        <v>38</v>
      </c>
      <c r="H1368" s="2">
        <f t="shared" si="21"/>
        <v>722</v>
      </c>
      <c r="I1368" t="s">
        <v>58</v>
      </c>
      <c r="J1368" t="s">
        <v>59</v>
      </c>
    </row>
    <row r="1369" spans="2:10" x14ac:dyDescent="0.35">
      <c r="B1369" t="s">
        <v>1388</v>
      </c>
      <c r="C1369" s="1">
        <v>42640</v>
      </c>
      <c r="D1369">
        <v>1557</v>
      </c>
      <c r="E1369">
        <v>14</v>
      </c>
      <c r="F1369" s="3">
        <v>14</v>
      </c>
      <c r="G1369" s="2">
        <f>VLOOKUP(E1369,'[1]Listado de Productos'!$A$4:$I$80,6,0)</f>
        <v>23.25</v>
      </c>
      <c r="H1369" s="2">
        <f t="shared" si="21"/>
        <v>325.5</v>
      </c>
      <c r="I1369" t="s">
        <v>10</v>
      </c>
      <c r="J1369" t="s">
        <v>11</v>
      </c>
    </row>
    <row r="1370" spans="2:10" x14ac:dyDescent="0.35">
      <c r="B1370" t="s">
        <v>1389</v>
      </c>
      <c r="C1370" s="1">
        <v>42641</v>
      </c>
      <c r="D1370">
        <v>1294</v>
      </c>
      <c r="E1370">
        <v>45</v>
      </c>
      <c r="F1370" s="3">
        <v>31</v>
      </c>
      <c r="G1370" s="2">
        <f>VLOOKUP(E1370,'[1]Listado de Productos'!$A$4:$I$80,6,0)</f>
        <v>9.5</v>
      </c>
      <c r="H1370" s="2">
        <f t="shared" si="21"/>
        <v>294.5</v>
      </c>
      <c r="I1370" t="s">
        <v>58</v>
      </c>
      <c r="J1370" t="s">
        <v>59</v>
      </c>
    </row>
    <row r="1371" spans="2:10" x14ac:dyDescent="0.35">
      <c r="B1371" t="s">
        <v>1390</v>
      </c>
      <c r="C1371" s="1">
        <v>42642</v>
      </c>
      <c r="D1371">
        <v>1054</v>
      </c>
      <c r="E1371">
        <v>48</v>
      </c>
      <c r="F1371" s="3">
        <v>31</v>
      </c>
      <c r="G1371" s="2">
        <f>VLOOKUP(E1371,'[1]Listado de Productos'!$A$4:$I$80,6,0)</f>
        <v>12.75</v>
      </c>
      <c r="H1371" s="2">
        <f t="shared" si="21"/>
        <v>395.25</v>
      </c>
      <c r="I1371" t="s">
        <v>15</v>
      </c>
      <c r="J1371" t="s">
        <v>16</v>
      </c>
    </row>
    <row r="1372" spans="2:10" x14ac:dyDescent="0.35">
      <c r="B1372" t="s">
        <v>1391</v>
      </c>
      <c r="C1372" s="1">
        <v>42643</v>
      </c>
      <c r="D1372">
        <v>1516</v>
      </c>
      <c r="E1372">
        <v>74</v>
      </c>
      <c r="F1372" s="3">
        <v>27</v>
      </c>
      <c r="G1372" s="2">
        <f>VLOOKUP(E1372,'[1]Listado de Productos'!$A$4:$I$80,6,0)</f>
        <v>10</v>
      </c>
      <c r="H1372" s="2">
        <f t="shared" si="21"/>
        <v>270</v>
      </c>
      <c r="I1372" t="s">
        <v>18</v>
      </c>
      <c r="J1372" t="s">
        <v>19</v>
      </c>
    </row>
    <row r="1373" spans="2:10" x14ac:dyDescent="0.35">
      <c r="B1373" t="s">
        <v>1392</v>
      </c>
      <c r="C1373" s="1">
        <v>42644</v>
      </c>
      <c r="D1373">
        <v>1169</v>
      </c>
      <c r="E1373">
        <v>22</v>
      </c>
      <c r="F1373" s="3">
        <v>30</v>
      </c>
      <c r="G1373" s="2">
        <f>VLOOKUP(E1373,'[1]Listado de Productos'!$A$4:$I$80,6,0)</f>
        <v>21</v>
      </c>
      <c r="H1373" s="2">
        <f t="shared" si="21"/>
        <v>630</v>
      </c>
      <c r="I1373" t="s">
        <v>30</v>
      </c>
      <c r="J1373" t="s">
        <v>31</v>
      </c>
    </row>
    <row r="1374" spans="2:10" x14ac:dyDescent="0.35">
      <c r="B1374" t="s">
        <v>1393</v>
      </c>
      <c r="C1374" s="1">
        <v>42645</v>
      </c>
      <c r="D1374">
        <v>1675</v>
      </c>
      <c r="E1374">
        <v>40</v>
      </c>
      <c r="F1374" s="3">
        <v>20</v>
      </c>
      <c r="G1374" s="2">
        <f>VLOOKUP(E1374,'[1]Listado de Productos'!$A$4:$I$80,6,0)</f>
        <v>18.399999999999999</v>
      </c>
      <c r="H1374" s="2">
        <f t="shared" si="21"/>
        <v>368</v>
      </c>
      <c r="I1374" t="s">
        <v>15</v>
      </c>
      <c r="J1374" t="s">
        <v>16</v>
      </c>
    </row>
    <row r="1375" spans="2:10" x14ac:dyDescent="0.35">
      <c r="B1375" t="s">
        <v>1394</v>
      </c>
      <c r="C1375" s="1">
        <v>42646</v>
      </c>
      <c r="D1375">
        <v>1291</v>
      </c>
      <c r="E1375">
        <v>18</v>
      </c>
      <c r="F1375" s="3">
        <v>19</v>
      </c>
      <c r="G1375" s="2">
        <f>VLOOKUP(E1375,'[1]Listado de Productos'!$A$4:$I$80,6,0)</f>
        <v>62.5</v>
      </c>
      <c r="H1375" s="2">
        <f t="shared" si="21"/>
        <v>1187.5</v>
      </c>
      <c r="I1375" t="s">
        <v>21</v>
      </c>
      <c r="J1375" t="s">
        <v>22</v>
      </c>
    </row>
    <row r="1376" spans="2:10" x14ac:dyDescent="0.35">
      <c r="B1376" t="s">
        <v>1395</v>
      </c>
      <c r="C1376" s="1">
        <v>42647</v>
      </c>
      <c r="D1376">
        <v>1907</v>
      </c>
      <c r="E1376">
        <v>15</v>
      </c>
      <c r="F1376" s="3">
        <v>10</v>
      </c>
      <c r="G1376" s="2">
        <f>VLOOKUP(E1376,'[1]Listado de Productos'!$A$4:$I$80,6,0)</f>
        <v>15.5</v>
      </c>
      <c r="H1376" s="2">
        <f t="shared" si="21"/>
        <v>155</v>
      </c>
      <c r="I1376" t="s">
        <v>18</v>
      </c>
      <c r="J1376" t="s">
        <v>19</v>
      </c>
    </row>
    <row r="1377" spans="2:10" x14ac:dyDescent="0.35">
      <c r="B1377" t="s">
        <v>1396</v>
      </c>
      <c r="C1377" s="1">
        <v>42648</v>
      </c>
      <c r="D1377">
        <v>1675</v>
      </c>
      <c r="E1377">
        <v>24</v>
      </c>
      <c r="F1377" s="3">
        <v>14</v>
      </c>
      <c r="G1377" s="2">
        <f>VLOOKUP(E1377,'[1]Listado de Productos'!$A$4:$I$80,6,0)</f>
        <v>4.5</v>
      </c>
      <c r="H1377" s="2">
        <f t="shared" si="21"/>
        <v>63</v>
      </c>
      <c r="I1377" t="s">
        <v>58</v>
      </c>
      <c r="J1377" t="s">
        <v>59</v>
      </c>
    </row>
    <row r="1378" spans="2:10" x14ac:dyDescent="0.35">
      <c r="B1378" t="s">
        <v>1397</v>
      </c>
      <c r="C1378" s="1">
        <v>42649</v>
      </c>
      <c r="D1378">
        <v>1529</v>
      </c>
      <c r="E1378">
        <v>46</v>
      </c>
      <c r="F1378" s="3">
        <v>11</v>
      </c>
      <c r="G1378" s="2">
        <f>VLOOKUP(E1378,'[1]Listado de Productos'!$A$4:$I$80,6,0)</f>
        <v>12</v>
      </c>
      <c r="H1378" s="2">
        <f t="shared" si="21"/>
        <v>132</v>
      </c>
      <c r="I1378" t="s">
        <v>25</v>
      </c>
      <c r="J1378" t="s">
        <v>26</v>
      </c>
    </row>
    <row r="1379" spans="2:10" x14ac:dyDescent="0.35">
      <c r="B1379" t="s">
        <v>1398</v>
      </c>
      <c r="C1379" s="1">
        <v>42650</v>
      </c>
      <c r="D1379">
        <v>1923</v>
      </c>
      <c r="E1379">
        <v>70</v>
      </c>
      <c r="F1379" s="3">
        <v>12</v>
      </c>
      <c r="G1379" s="2">
        <f>VLOOKUP(E1379,'[1]Listado de Productos'!$A$4:$I$80,6,0)</f>
        <v>15</v>
      </c>
      <c r="H1379" s="2">
        <f t="shared" si="21"/>
        <v>180</v>
      </c>
      <c r="I1379" t="s">
        <v>30</v>
      </c>
      <c r="J1379" t="s">
        <v>31</v>
      </c>
    </row>
    <row r="1380" spans="2:10" x14ac:dyDescent="0.35">
      <c r="B1380" t="s">
        <v>1399</v>
      </c>
      <c r="C1380" s="1">
        <v>42651</v>
      </c>
      <c r="D1380">
        <v>1353</v>
      </c>
      <c r="E1380">
        <v>27</v>
      </c>
      <c r="F1380" s="3">
        <v>8</v>
      </c>
      <c r="G1380" s="2">
        <f>VLOOKUP(E1380,'[1]Listado de Productos'!$A$4:$I$80,6,0)</f>
        <v>43.9</v>
      </c>
      <c r="H1380" s="2">
        <f t="shared" si="21"/>
        <v>351.2</v>
      </c>
      <c r="I1380" t="s">
        <v>15</v>
      </c>
      <c r="J1380" t="s">
        <v>16</v>
      </c>
    </row>
    <row r="1381" spans="2:10" x14ac:dyDescent="0.35">
      <c r="B1381" t="s">
        <v>1400</v>
      </c>
      <c r="C1381" s="1">
        <v>42652</v>
      </c>
      <c r="D1381">
        <v>1167</v>
      </c>
      <c r="E1381">
        <v>23</v>
      </c>
      <c r="F1381" s="3">
        <v>26</v>
      </c>
      <c r="G1381" s="2">
        <f>VLOOKUP(E1381,'[1]Listado de Productos'!$A$4:$I$80,6,0)</f>
        <v>9</v>
      </c>
      <c r="H1381" s="2">
        <f t="shared" si="21"/>
        <v>234</v>
      </c>
      <c r="I1381" t="s">
        <v>21</v>
      </c>
      <c r="J1381" t="s">
        <v>22</v>
      </c>
    </row>
    <row r="1382" spans="2:10" x14ac:dyDescent="0.35">
      <c r="B1382" t="s">
        <v>1401</v>
      </c>
      <c r="C1382" s="1">
        <v>42653</v>
      </c>
      <c r="D1382">
        <v>1677</v>
      </c>
      <c r="E1382">
        <v>43</v>
      </c>
      <c r="F1382" s="3">
        <v>26</v>
      </c>
      <c r="G1382" s="2">
        <f>VLOOKUP(E1382,'[1]Listado de Productos'!$A$4:$I$80,6,0)</f>
        <v>46</v>
      </c>
      <c r="H1382" s="2">
        <f t="shared" si="21"/>
        <v>1196</v>
      </c>
      <c r="I1382" t="s">
        <v>10</v>
      </c>
      <c r="J1382" t="s">
        <v>11</v>
      </c>
    </row>
    <row r="1383" spans="2:10" x14ac:dyDescent="0.35">
      <c r="B1383" t="s">
        <v>1402</v>
      </c>
      <c r="C1383" s="1">
        <v>42654</v>
      </c>
      <c r="D1383">
        <v>1968</v>
      </c>
      <c r="E1383">
        <v>63</v>
      </c>
      <c r="F1383" s="3">
        <v>18</v>
      </c>
      <c r="G1383" s="2">
        <f>VLOOKUP(E1383,'[1]Listado de Productos'!$A$4:$I$80,6,0)</f>
        <v>43.9</v>
      </c>
      <c r="H1383" s="2">
        <f t="shared" si="21"/>
        <v>790.19999999999993</v>
      </c>
      <c r="I1383" t="s">
        <v>25</v>
      </c>
      <c r="J1383" t="s">
        <v>26</v>
      </c>
    </row>
    <row r="1384" spans="2:10" x14ac:dyDescent="0.35">
      <c r="B1384" t="s">
        <v>1403</v>
      </c>
      <c r="C1384" s="1">
        <v>42655</v>
      </c>
      <c r="D1384">
        <v>1724</v>
      </c>
      <c r="E1384">
        <v>59</v>
      </c>
      <c r="F1384" s="3">
        <v>5</v>
      </c>
      <c r="G1384" s="2">
        <f>VLOOKUP(E1384,'[1]Listado de Productos'!$A$4:$I$80,6,0)</f>
        <v>55</v>
      </c>
      <c r="H1384" s="2">
        <f t="shared" si="21"/>
        <v>275</v>
      </c>
      <c r="I1384" t="s">
        <v>25</v>
      </c>
      <c r="J1384" t="s">
        <v>26</v>
      </c>
    </row>
    <row r="1385" spans="2:10" x14ac:dyDescent="0.35">
      <c r="B1385" t="s">
        <v>1404</v>
      </c>
      <c r="C1385" s="1">
        <v>42656</v>
      </c>
      <c r="D1385">
        <v>1977</v>
      </c>
      <c r="E1385">
        <v>67</v>
      </c>
      <c r="F1385" s="3">
        <v>9</v>
      </c>
      <c r="G1385" s="2">
        <f>VLOOKUP(E1385,'[1]Listado de Productos'!$A$4:$I$80,6,0)</f>
        <v>14</v>
      </c>
      <c r="H1385" s="2">
        <f t="shared" si="21"/>
        <v>126</v>
      </c>
      <c r="I1385" t="s">
        <v>25</v>
      </c>
      <c r="J1385" t="s">
        <v>26</v>
      </c>
    </row>
    <row r="1386" spans="2:10" x14ac:dyDescent="0.35">
      <c r="B1386" t="s">
        <v>1405</v>
      </c>
      <c r="C1386" s="1">
        <v>42657</v>
      </c>
      <c r="D1386">
        <v>1075</v>
      </c>
      <c r="E1386">
        <v>77</v>
      </c>
      <c r="F1386" s="3">
        <v>3</v>
      </c>
      <c r="G1386" s="2">
        <f>VLOOKUP(E1386,'[1]Listado de Productos'!$A$4:$I$80,6,0)</f>
        <v>13</v>
      </c>
      <c r="H1386" s="2">
        <f t="shared" si="21"/>
        <v>39</v>
      </c>
      <c r="I1386" t="s">
        <v>58</v>
      </c>
      <c r="J1386" t="s">
        <v>59</v>
      </c>
    </row>
    <row r="1387" spans="2:10" x14ac:dyDescent="0.35">
      <c r="B1387" t="s">
        <v>1406</v>
      </c>
      <c r="C1387" s="1">
        <v>42658</v>
      </c>
      <c r="D1387">
        <v>1906</v>
      </c>
      <c r="E1387">
        <v>34</v>
      </c>
      <c r="F1387" s="3">
        <v>8</v>
      </c>
      <c r="G1387" s="2">
        <f>VLOOKUP(E1387,'[1]Listado de Productos'!$A$4:$I$80,6,0)</f>
        <v>14</v>
      </c>
      <c r="H1387" s="2">
        <f t="shared" si="21"/>
        <v>112</v>
      </c>
      <c r="I1387" t="s">
        <v>18</v>
      </c>
      <c r="J1387" t="s">
        <v>19</v>
      </c>
    </row>
    <row r="1388" spans="2:10" x14ac:dyDescent="0.35">
      <c r="B1388" t="s">
        <v>1407</v>
      </c>
      <c r="C1388" s="1">
        <v>42659</v>
      </c>
      <c r="D1388">
        <v>1906</v>
      </c>
      <c r="E1388">
        <v>62</v>
      </c>
      <c r="F1388" s="3">
        <v>32</v>
      </c>
      <c r="G1388" s="2">
        <f>VLOOKUP(E1388,'[1]Listado de Productos'!$A$4:$I$80,6,0)</f>
        <v>49.3</v>
      </c>
      <c r="H1388" s="2">
        <f t="shared" si="21"/>
        <v>1577.6</v>
      </c>
      <c r="I1388" t="s">
        <v>21</v>
      </c>
      <c r="J1388" t="s">
        <v>22</v>
      </c>
    </row>
    <row r="1389" spans="2:10" x14ac:dyDescent="0.35">
      <c r="B1389" t="s">
        <v>1408</v>
      </c>
      <c r="C1389" s="1">
        <v>42660</v>
      </c>
      <c r="D1389">
        <v>1794</v>
      </c>
      <c r="E1389">
        <v>41</v>
      </c>
      <c r="F1389" s="3">
        <v>24</v>
      </c>
      <c r="G1389" s="2">
        <f>VLOOKUP(E1389,'[1]Listado de Productos'!$A$4:$I$80,6,0)</f>
        <v>9.65</v>
      </c>
      <c r="H1389" s="2">
        <f t="shared" si="21"/>
        <v>231.60000000000002</v>
      </c>
      <c r="I1389" t="s">
        <v>58</v>
      </c>
      <c r="J1389" t="s">
        <v>59</v>
      </c>
    </row>
    <row r="1390" spans="2:10" x14ac:dyDescent="0.35">
      <c r="B1390" t="s">
        <v>1409</v>
      </c>
      <c r="C1390" s="1">
        <v>42661</v>
      </c>
      <c r="D1390">
        <v>1168</v>
      </c>
      <c r="E1390">
        <v>27</v>
      </c>
      <c r="F1390" s="3">
        <v>12</v>
      </c>
      <c r="G1390" s="2">
        <f>VLOOKUP(E1390,'[1]Listado de Productos'!$A$4:$I$80,6,0)</f>
        <v>43.9</v>
      </c>
      <c r="H1390" s="2">
        <f t="shared" si="21"/>
        <v>526.79999999999995</v>
      </c>
      <c r="I1390" t="s">
        <v>15</v>
      </c>
      <c r="J1390" t="s">
        <v>16</v>
      </c>
    </row>
    <row r="1391" spans="2:10" x14ac:dyDescent="0.35">
      <c r="B1391" t="s">
        <v>1410</v>
      </c>
      <c r="C1391" s="1">
        <v>42662</v>
      </c>
      <c r="D1391">
        <v>1673</v>
      </c>
      <c r="E1391">
        <v>50</v>
      </c>
      <c r="F1391" s="3">
        <v>32</v>
      </c>
      <c r="G1391" s="2">
        <f>VLOOKUP(E1391,'[1]Listado de Productos'!$A$4:$I$80,6,0)</f>
        <v>16.25</v>
      </c>
      <c r="H1391" s="2">
        <f t="shared" si="21"/>
        <v>520</v>
      </c>
      <c r="I1391" t="s">
        <v>10</v>
      </c>
      <c r="J1391" t="s">
        <v>11</v>
      </c>
    </row>
    <row r="1392" spans="2:10" x14ac:dyDescent="0.35">
      <c r="B1392" t="s">
        <v>1411</v>
      </c>
      <c r="C1392" s="1">
        <v>42663</v>
      </c>
      <c r="D1392">
        <v>1291</v>
      </c>
      <c r="E1392">
        <v>55</v>
      </c>
      <c r="F1392" s="3">
        <v>22</v>
      </c>
      <c r="G1392" s="2">
        <f>VLOOKUP(E1392,'[1]Listado de Productos'!$A$4:$I$80,6,0)</f>
        <v>24</v>
      </c>
      <c r="H1392" s="2">
        <f t="shared" si="21"/>
        <v>528</v>
      </c>
      <c r="I1392" t="s">
        <v>21</v>
      </c>
      <c r="J1392" t="s">
        <v>22</v>
      </c>
    </row>
    <row r="1393" spans="2:10" x14ac:dyDescent="0.35">
      <c r="B1393" t="s">
        <v>1412</v>
      </c>
      <c r="C1393" s="1">
        <v>42664</v>
      </c>
      <c r="D1393">
        <v>1966</v>
      </c>
      <c r="E1393">
        <v>53</v>
      </c>
      <c r="F1393" s="3">
        <v>4</v>
      </c>
      <c r="G1393" s="2">
        <f>VLOOKUP(E1393,'[1]Listado de Productos'!$A$4:$I$80,6,0)</f>
        <v>32.799999999999997</v>
      </c>
      <c r="H1393" s="2">
        <f t="shared" si="21"/>
        <v>131.19999999999999</v>
      </c>
      <c r="I1393" t="s">
        <v>58</v>
      </c>
      <c r="J1393" t="s">
        <v>59</v>
      </c>
    </row>
    <row r="1394" spans="2:10" x14ac:dyDescent="0.35">
      <c r="B1394" t="s">
        <v>1413</v>
      </c>
      <c r="C1394" s="1">
        <v>42665</v>
      </c>
      <c r="D1394">
        <v>1962</v>
      </c>
      <c r="E1394">
        <v>54</v>
      </c>
      <c r="F1394" s="3">
        <v>24</v>
      </c>
      <c r="G1394" s="2">
        <f>VLOOKUP(E1394,'[1]Listado de Productos'!$A$4:$I$80,6,0)</f>
        <v>7.45</v>
      </c>
      <c r="H1394" s="2">
        <f t="shared" si="21"/>
        <v>178.8</v>
      </c>
      <c r="I1394" t="s">
        <v>21</v>
      </c>
      <c r="J1394" t="s">
        <v>22</v>
      </c>
    </row>
    <row r="1395" spans="2:10" x14ac:dyDescent="0.35">
      <c r="B1395" t="s">
        <v>1414</v>
      </c>
      <c r="C1395" s="1">
        <v>42666</v>
      </c>
      <c r="D1395">
        <v>1530</v>
      </c>
      <c r="E1395">
        <v>29</v>
      </c>
      <c r="F1395" s="3">
        <v>23</v>
      </c>
      <c r="G1395" s="2">
        <f>VLOOKUP(E1395,'[1]Listado de Productos'!$A$4:$I$80,6,0)</f>
        <v>123.79</v>
      </c>
      <c r="H1395" s="2">
        <f t="shared" si="21"/>
        <v>2847.17</v>
      </c>
      <c r="I1395" t="s">
        <v>21</v>
      </c>
      <c r="J1395" t="s">
        <v>22</v>
      </c>
    </row>
    <row r="1396" spans="2:10" x14ac:dyDescent="0.35">
      <c r="B1396" t="s">
        <v>1415</v>
      </c>
      <c r="C1396" s="1">
        <v>42667</v>
      </c>
      <c r="D1396">
        <v>1517</v>
      </c>
      <c r="E1396">
        <v>45</v>
      </c>
      <c r="F1396" s="3">
        <v>27</v>
      </c>
      <c r="G1396" s="2">
        <f>VLOOKUP(E1396,'[1]Listado de Productos'!$A$4:$I$80,6,0)</f>
        <v>9.5</v>
      </c>
      <c r="H1396" s="2">
        <f t="shared" si="21"/>
        <v>256.5</v>
      </c>
      <c r="I1396" t="s">
        <v>15</v>
      </c>
      <c r="J1396" t="s">
        <v>16</v>
      </c>
    </row>
    <row r="1397" spans="2:10" x14ac:dyDescent="0.35">
      <c r="B1397" t="s">
        <v>1416</v>
      </c>
      <c r="C1397" s="1">
        <v>42668</v>
      </c>
      <c r="D1397">
        <v>1330</v>
      </c>
      <c r="E1397">
        <v>47</v>
      </c>
      <c r="F1397" s="3">
        <v>16</v>
      </c>
      <c r="G1397" s="2">
        <f>VLOOKUP(E1397,'[1]Listado de Productos'!$A$4:$I$80,6,0)</f>
        <v>9.5</v>
      </c>
      <c r="H1397" s="2">
        <f t="shared" si="21"/>
        <v>152</v>
      </c>
      <c r="I1397" t="s">
        <v>25</v>
      </c>
      <c r="J1397" t="s">
        <v>26</v>
      </c>
    </row>
    <row r="1398" spans="2:10" x14ac:dyDescent="0.35">
      <c r="B1398" t="s">
        <v>1417</v>
      </c>
      <c r="C1398" s="1">
        <v>42669</v>
      </c>
      <c r="D1398">
        <v>1673</v>
      </c>
      <c r="E1398">
        <v>2</v>
      </c>
      <c r="F1398" s="3">
        <v>9</v>
      </c>
      <c r="G1398" s="2">
        <f>VLOOKUP(E1398,'[1]Listado de Productos'!$A$4:$I$80,6,0)</f>
        <v>19</v>
      </c>
      <c r="H1398" s="2">
        <f t="shared" si="21"/>
        <v>171</v>
      </c>
      <c r="I1398" t="s">
        <v>10</v>
      </c>
      <c r="J1398" t="s">
        <v>11</v>
      </c>
    </row>
    <row r="1399" spans="2:10" x14ac:dyDescent="0.35">
      <c r="B1399" t="s">
        <v>1418</v>
      </c>
      <c r="C1399" s="1">
        <v>42670</v>
      </c>
      <c r="D1399">
        <v>1299</v>
      </c>
      <c r="E1399">
        <v>41</v>
      </c>
      <c r="F1399" s="3">
        <v>25</v>
      </c>
      <c r="G1399" s="2">
        <f>VLOOKUP(E1399,'[1]Listado de Productos'!$A$4:$I$80,6,0)</f>
        <v>9.65</v>
      </c>
      <c r="H1399" s="2">
        <f t="shared" si="21"/>
        <v>241.25</v>
      </c>
      <c r="I1399" t="s">
        <v>25</v>
      </c>
      <c r="J1399" t="s">
        <v>26</v>
      </c>
    </row>
    <row r="1400" spans="2:10" x14ac:dyDescent="0.35">
      <c r="B1400" t="s">
        <v>1419</v>
      </c>
      <c r="C1400" s="1">
        <v>42671</v>
      </c>
      <c r="D1400">
        <v>1674</v>
      </c>
      <c r="E1400">
        <v>9</v>
      </c>
      <c r="F1400" s="3">
        <v>24</v>
      </c>
      <c r="G1400" s="2">
        <f>VLOOKUP(E1400,'[1]Listado de Productos'!$A$4:$I$80,6,0)</f>
        <v>97</v>
      </c>
      <c r="H1400" s="2">
        <f t="shared" si="21"/>
        <v>2328</v>
      </c>
      <c r="I1400" t="s">
        <v>58</v>
      </c>
      <c r="J1400" t="s">
        <v>59</v>
      </c>
    </row>
    <row r="1401" spans="2:10" x14ac:dyDescent="0.35">
      <c r="B1401" t="s">
        <v>1420</v>
      </c>
      <c r="C1401" s="1">
        <v>42672</v>
      </c>
      <c r="D1401">
        <v>1758</v>
      </c>
      <c r="E1401">
        <v>56</v>
      </c>
      <c r="F1401" s="3">
        <v>30</v>
      </c>
      <c r="G1401" s="2">
        <f>VLOOKUP(E1401,'[1]Listado de Productos'!$A$4:$I$80,6,0)</f>
        <v>38</v>
      </c>
      <c r="H1401" s="2">
        <f t="shared" si="21"/>
        <v>1140</v>
      </c>
      <c r="I1401" t="s">
        <v>58</v>
      </c>
      <c r="J1401" t="s">
        <v>59</v>
      </c>
    </row>
    <row r="1402" spans="2:10" x14ac:dyDescent="0.35">
      <c r="B1402" t="s">
        <v>1421</v>
      </c>
      <c r="C1402" s="1">
        <v>42673</v>
      </c>
      <c r="D1402">
        <v>1759</v>
      </c>
      <c r="E1402">
        <v>73</v>
      </c>
      <c r="F1402" s="3">
        <v>24</v>
      </c>
      <c r="G1402" s="2">
        <f>VLOOKUP(E1402,'[1]Listado de Productos'!$A$4:$I$80,6,0)</f>
        <v>15</v>
      </c>
      <c r="H1402" s="2">
        <f t="shared" si="21"/>
        <v>360</v>
      </c>
      <c r="I1402" t="s">
        <v>10</v>
      </c>
      <c r="J1402" t="s">
        <v>11</v>
      </c>
    </row>
    <row r="1403" spans="2:10" x14ac:dyDescent="0.35">
      <c r="B1403" t="s">
        <v>1422</v>
      </c>
      <c r="C1403" s="1">
        <v>42674</v>
      </c>
      <c r="D1403">
        <v>1427</v>
      </c>
      <c r="E1403">
        <v>77</v>
      </c>
      <c r="F1403" s="3">
        <v>6</v>
      </c>
      <c r="G1403" s="2">
        <f>VLOOKUP(E1403,'[1]Listado de Productos'!$A$4:$I$80,6,0)</f>
        <v>13</v>
      </c>
      <c r="H1403" s="2">
        <f t="shared" si="21"/>
        <v>78</v>
      </c>
      <c r="I1403" t="s">
        <v>10</v>
      </c>
      <c r="J1403" t="s">
        <v>11</v>
      </c>
    </row>
    <row r="1404" spans="2:10" x14ac:dyDescent="0.35">
      <c r="B1404" t="s">
        <v>1423</v>
      </c>
      <c r="C1404" s="1">
        <v>42675</v>
      </c>
      <c r="D1404">
        <v>1360</v>
      </c>
      <c r="E1404">
        <v>46</v>
      </c>
      <c r="F1404" s="3">
        <v>30</v>
      </c>
      <c r="G1404" s="2">
        <f>VLOOKUP(E1404,'[1]Listado de Productos'!$A$4:$I$80,6,0)</f>
        <v>12</v>
      </c>
      <c r="H1404" s="2">
        <f t="shared" si="21"/>
        <v>360</v>
      </c>
      <c r="I1404" t="s">
        <v>15</v>
      </c>
      <c r="J1404" t="s">
        <v>16</v>
      </c>
    </row>
    <row r="1405" spans="2:10" x14ac:dyDescent="0.35">
      <c r="B1405" t="s">
        <v>1424</v>
      </c>
      <c r="C1405" s="1">
        <v>42676</v>
      </c>
      <c r="D1405">
        <v>1370</v>
      </c>
      <c r="E1405">
        <v>8</v>
      </c>
      <c r="F1405" s="3">
        <v>30</v>
      </c>
      <c r="G1405" s="2">
        <f>VLOOKUP(E1405,'[1]Listado de Productos'!$A$4:$I$80,6,0)</f>
        <v>40</v>
      </c>
      <c r="H1405" s="2">
        <f t="shared" si="21"/>
        <v>1200</v>
      </c>
      <c r="I1405" t="s">
        <v>15</v>
      </c>
      <c r="J1405" t="s">
        <v>16</v>
      </c>
    </row>
    <row r="1406" spans="2:10" x14ac:dyDescent="0.35">
      <c r="B1406" t="s">
        <v>1425</v>
      </c>
      <c r="C1406" s="1">
        <v>42677</v>
      </c>
      <c r="D1406">
        <v>1370</v>
      </c>
      <c r="E1406">
        <v>46</v>
      </c>
      <c r="F1406" s="3">
        <v>6</v>
      </c>
      <c r="G1406" s="2">
        <f>VLOOKUP(E1406,'[1]Listado de Productos'!$A$4:$I$80,6,0)</f>
        <v>12</v>
      </c>
      <c r="H1406" s="2">
        <f t="shared" si="21"/>
        <v>72</v>
      </c>
      <c r="I1406" t="s">
        <v>15</v>
      </c>
      <c r="J1406" t="s">
        <v>16</v>
      </c>
    </row>
    <row r="1407" spans="2:10" x14ac:dyDescent="0.35">
      <c r="B1407" t="s">
        <v>1426</v>
      </c>
      <c r="C1407" s="1">
        <v>42678</v>
      </c>
      <c r="D1407">
        <v>1299</v>
      </c>
      <c r="E1407">
        <v>14</v>
      </c>
      <c r="F1407" s="3">
        <v>22</v>
      </c>
      <c r="G1407" s="2">
        <f>VLOOKUP(E1407,'[1]Listado de Productos'!$A$4:$I$80,6,0)</f>
        <v>23.25</v>
      </c>
      <c r="H1407" s="2">
        <f t="shared" si="21"/>
        <v>511.5</v>
      </c>
      <c r="I1407" t="s">
        <v>58</v>
      </c>
      <c r="J1407" t="s">
        <v>59</v>
      </c>
    </row>
    <row r="1408" spans="2:10" x14ac:dyDescent="0.35">
      <c r="B1408" t="s">
        <v>1427</v>
      </c>
      <c r="C1408" s="1">
        <v>42679</v>
      </c>
      <c r="D1408">
        <v>1369</v>
      </c>
      <c r="E1408">
        <v>66</v>
      </c>
      <c r="F1408" s="3">
        <v>15</v>
      </c>
      <c r="G1408" s="2">
        <f>VLOOKUP(E1408,'[1]Listado de Productos'!$A$4:$I$80,6,0)</f>
        <v>17</v>
      </c>
      <c r="H1408" s="2">
        <f t="shared" si="21"/>
        <v>255</v>
      </c>
      <c r="I1408" t="s">
        <v>58</v>
      </c>
      <c r="J1408" t="s">
        <v>59</v>
      </c>
    </row>
    <row r="1409" spans="2:10" x14ac:dyDescent="0.35">
      <c r="B1409" t="s">
        <v>1428</v>
      </c>
      <c r="C1409" s="1">
        <v>42680</v>
      </c>
      <c r="D1409">
        <v>1509</v>
      </c>
      <c r="E1409">
        <v>52</v>
      </c>
      <c r="F1409" s="3">
        <v>18</v>
      </c>
      <c r="G1409" s="2">
        <f>VLOOKUP(E1409,'[1]Listado de Productos'!$A$4:$I$80,6,0)</f>
        <v>7</v>
      </c>
      <c r="H1409" s="2">
        <f t="shared" si="21"/>
        <v>126</v>
      </c>
      <c r="I1409" t="s">
        <v>18</v>
      </c>
      <c r="J1409" t="s">
        <v>19</v>
      </c>
    </row>
    <row r="1410" spans="2:10" x14ac:dyDescent="0.35">
      <c r="B1410" t="s">
        <v>1429</v>
      </c>
      <c r="C1410" s="1">
        <v>42681</v>
      </c>
      <c r="D1410">
        <v>1968</v>
      </c>
      <c r="E1410">
        <v>5</v>
      </c>
      <c r="F1410" s="3">
        <v>26</v>
      </c>
      <c r="G1410" s="2">
        <f>VLOOKUP(E1410,'[1]Listado de Productos'!$A$4:$I$80,6,0)</f>
        <v>21.35</v>
      </c>
      <c r="H1410" s="2">
        <f t="shared" si="21"/>
        <v>555.1</v>
      </c>
      <c r="I1410" t="s">
        <v>25</v>
      </c>
      <c r="J1410" t="s">
        <v>26</v>
      </c>
    </row>
    <row r="1411" spans="2:10" x14ac:dyDescent="0.35">
      <c r="B1411" t="s">
        <v>1430</v>
      </c>
      <c r="C1411" s="1">
        <v>42682</v>
      </c>
      <c r="D1411">
        <v>1167</v>
      </c>
      <c r="E1411">
        <v>61</v>
      </c>
      <c r="F1411" s="3">
        <v>2</v>
      </c>
      <c r="G1411" s="2">
        <f>VLOOKUP(E1411,'[1]Listado de Productos'!$A$4:$I$80,6,0)</f>
        <v>28.5</v>
      </c>
      <c r="H1411" s="2">
        <f t="shared" si="21"/>
        <v>57</v>
      </c>
      <c r="I1411" t="s">
        <v>18</v>
      </c>
      <c r="J1411" t="s">
        <v>19</v>
      </c>
    </row>
    <row r="1412" spans="2:10" x14ac:dyDescent="0.35">
      <c r="B1412" t="s">
        <v>1431</v>
      </c>
      <c r="C1412" s="1">
        <v>42683</v>
      </c>
      <c r="D1412">
        <v>1370</v>
      </c>
      <c r="E1412">
        <v>69</v>
      </c>
      <c r="F1412" s="3">
        <v>24</v>
      </c>
      <c r="G1412" s="2">
        <f>VLOOKUP(E1412,'[1]Listado de Productos'!$A$4:$I$80,6,0)</f>
        <v>36</v>
      </c>
      <c r="H1412" s="2">
        <f t="shared" ref="H1412:H1475" si="22">+G1412*F1412</f>
        <v>864</v>
      </c>
      <c r="I1412" t="s">
        <v>58</v>
      </c>
      <c r="J1412" t="s">
        <v>59</v>
      </c>
    </row>
    <row r="1413" spans="2:10" x14ac:dyDescent="0.35">
      <c r="B1413" t="s">
        <v>1432</v>
      </c>
      <c r="C1413" s="1">
        <v>42684</v>
      </c>
      <c r="D1413">
        <v>1509</v>
      </c>
      <c r="E1413">
        <v>8</v>
      </c>
      <c r="F1413" s="3">
        <v>12</v>
      </c>
      <c r="G1413" s="2">
        <f>VLOOKUP(E1413,'[1]Listado de Productos'!$A$4:$I$80,6,0)</f>
        <v>40</v>
      </c>
      <c r="H1413" s="2">
        <f t="shared" si="22"/>
        <v>480</v>
      </c>
      <c r="I1413" t="s">
        <v>15</v>
      </c>
      <c r="J1413" t="s">
        <v>16</v>
      </c>
    </row>
    <row r="1414" spans="2:10" x14ac:dyDescent="0.35">
      <c r="B1414" t="s">
        <v>1433</v>
      </c>
      <c r="C1414" s="1">
        <v>42685</v>
      </c>
      <c r="D1414">
        <v>1814</v>
      </c>
      <c r="E1414">
        <v>56</v>
      </c>
      <c r="F1414" s="3">
        <v>25</v>
      </c>
      <c r="G1414" s="2">
        <f>VLOOKUP(E1414,'[1]Listado de Productos'!$A$4:$I$80,6,0)</f>
        <v>38</v>
      </c>
      <c r="H1414" s="2">
        <f t="shared" si="22"/>
        <v>950</v>
      </c>
      <c r="I1414" t="s">
        <v>10</v>
      </c>
      <c r="J1414" t="s">
        <v>11</v>
      </c>
    </row>
    <row r="1415" spans="2:10" x14ac:dyDescent="0.35">
      <c r="B1415" t="s">
        <v>1434</v>
      </c>
      <c r="C1415" s="1">
        <v>42686</v>
      </c>
      <c r="D1415">
        <v>1290</v>
      </c>
      <c r="E1415">
        <v>34</v>
      </c>
      <c r="F1415" s="3">
        <v>21</v>
      </c>
      <c r="G1415" s="2">
        <f>VLOOKUP(E1415,'[1]Listado de Productos'!$A$4:$I$80,6,0)</f>
        <v>14</v>
      </c>
      <c r="H1415" s="2">
        <f t="shared" si="22"/>
        <v>294</v>
      </c>
      <c r="I1415" t="s">
        <v>10</v>
      </c>
      <c r="J1415" t="s">
        <v>11</v>
      </c>
    </row>
    <row r="1416" spans="2:10" x14ac:dyDescent="0.35">
      <c r="B1416" t="s">
        <v>1435</v>
      </c>
      <c r="C1416" s="1">
        <v>42687</v>
      </c>
      <c r="D1416">
        <v>1299</v>
      </c>
      <c r="E1416">
        <v>45</v>
      </c>
      <c r="F1416" s="3">
        <v>35</v>
      </c>
      <c r="G1416" s="2">
        <f>VLOOKUP(E1416,'[1]Listado de Productos'!$A$4:$I$80,6,0)</f>
        <v>9.5</v>
      </c>
      <c r="H1416" s="2">
        <f t="shared" si="22"/>
        <v>332.5</v>
      </c>
      <c r="I1416" t="s">
        <v>15</v>
      </c>
      <c r="J1416" t="s">
        <v>16</v>
      </c>
    </row>
    <row r="1417" spans="2:10" x14ac:dyDescent="0.35">
      <c r="B1417" t="s">
        <v>1436</v>
      </c>
      <c r="C1417" s="1">
        <v>42688</v>
      </c>
      <c r="D1417">
        <v>1794</v>
      </c>
      <c r="E1417">
        <v>64</v>
      </c>
      <c r="F1417" s="3">
        <v>16</v>
      </c>
      <c r="G1417" s="2">
        <f>VLOOKUP(E1417,'[1]Listado de Productos'!$A$4:$I$80,6,0)</f>
        <v>33.25</v>
      </c>
      <c r="H1417" s="2">
        <f t="shared" si="22"/>
        <v>532</v>
      </c>
      <c r="I1417" t="s">
        <v>58</v>
      </c>
      <c r="J1417" t="s">
        <v>59</v>
      </c>
    </row>
    <row r="1418" spans="2:10" x14ac:dyDescent="0.35">
      <c r="B1418" t="s">
        <v>1437</v>
      </c>
      <c r="C1418" s="1">
        <v>42689</v>
      </c>
      <c r="D1418">
        <v>1967</v>
      </c>
      <c r="E1418">
        <v>38</v>
      </c>
      <c r="F1418" s="3">
        <v>16</v>
      </c>
      <c r="G1418" s="2">
        <f>VLOOKUP(E1418,'[1]Listado de Productos'!$A$4:$I$80,6,0)</f>
        <v>263.5</v>
      </c>
      <c r="H1418" s="2">
        <f t="shared" si="22"/>
        <v>4216</v>
      </c>
      <c r="I1418" t="s">
        <v>30</v>
      </c>
      <c r="J1418" t="s">
        <v>31</v>
      </c>
    </row>
    <row r="1419" spans="2:10" x14ac:dyDescent="0.35">
      <c r="B1419" t="s">
        <v>1438</v>
      </c>
      <c r="C1419" s="1">
        <v>42690</v>
      </c>
      <c r="D1419">
        <v>1656</v>
      </c>
      <c r="E1419">
        <v>10</v>
      </c>
      <c r="F1419" s="3">
        <v>14</v>
      </c>
      <c r="G1419" s="2">
        <f>VLOOKUP(E1419,'[1]Listado de Productos'!$A$4:$I$80,6,0)</f>
        <v>31</v>
      </c>
      <c r="H1419" s="2">
        <f t="shared" si="22"/>
        <v>434</v>
      </c>
      <c r="I1419" t="s">
        <v>25</v>
      </c>
      <c r="J1419" t="s">
        <v>26</v>
      </c>
    </row>
    <row r="1420" spans="2:10" x14ac:dyDescent="0.35">
      <c r="B1420" t="s">
        <v>1439</v>
      </c>
      <c r="C1420" s="1">
        <v>42691</v>
      </c>
      <c r="D1420">
        <v>1368</v>
      </c>
      <c r="E1420">
        <v>13</v>
      </c>
      <c r="F1420" s="3">
        <v>16</v>
      </c>
      <c r="G1420" s="2">
        <f>VLOOKUP(E1420,'[1]Listado de Productos'!$A$4:$I$80,6,0)</f>
        <v>6</v>
      </c>
      <c r="H1420" s="2">
        <f t="shared" si="22"/>
        <v>96</v>
      </c>
      <c r="I1420" t="s">
        <v>10</v>
      </c>
      <c r="J1420" t="s">
        <v>11</v>
      </c>
    </row>
    <row r="1421" spans="2:10" x14ac:dyDescent="0.35">
      <c r="B1421" t="s">
        <v>1440</v>
      </c>
      <c r="C1421" s="1">
        <v>42692</v>
      </c>
      <c r="D1421">
        <v>1285</v>
      </c>
      <c r="E1421">
        <v>27</v>
      </c>
      <c r="F1421" s="3">
        <v>2</v>
      </c>
      <c r="G1421" s="2">
        <f>VLOOKUP(E1421,'[1]Listado de Productos'!$A$4:$I$80,6,0)</f>
        <v>43.9</v>
      </c>
      <c r="H1421" s="2">
        <f t="shared" si="22"/>
        <v>87.8</v>
      </c>
      <c r="I1421" t="s">
        <v>25</v>
      </c>
      <c r="J1421" t="s">
        <v>26</v>
      </c>
    </row>
    <row r="1422" spans="2:10" x14ac:dyDescent="0.35">
      <c r="B1422" t="s">
        <v>1441</v>
      </c>
      <c r="C1422" s="1">
        <v>42693</v>
      </c>
      <c r="D1422">
        <v>1153</v>
      </c>
      <c r="E1422">
        <v>69</v>
      </c>
      <c r="F1422" s="3">
        <v>21</v>
      </c>
      <c r="G1422" s="2">
        <f>VLOOKUP(E1422,'[1]Listado de Productos'!$A$4:$I$80,6,0)</f>
        <v>36</v>
      </c>
      <c r="H1422" s="2">
        <f t="shared" si="22"/>
        <v>756</v>
      </c>
      <c r="I1422" t="s">
        <v>30</v>
      </c>
      <c r="J1422" t="s">
        <v>31</v>
      </c>
    </row>
    <row r="1423" spans="2:10" x14ac:dyDescent="0.35">
      <c r="B1423" t="s">
        <v>1442</v>
      </c>
      <c r="C1423" s="1">
        <v>42694</v>
      </c>
      <c r="D1423">
        <v>1558</v>
      </c>
      <c r="E1423">
        <v>5</v>
      </c>
      <c r="F1423" s="3">
        <v>19</v>
      </c>
      <c r="G1423" s="2">
        <f>VLOOKUP(E1423,'[1]Listado de Productos'!$A$4:$I$80,6,0)</f>
        <v>21.35</v>
      </c>
      <c r="H1423" s="2">
        <f t="shared" si="22"/>
        <v>405.65000000000003</v>
      </c>
      <c r="I1423" t="s">
        <v>10</v>
      </c>
      <c r="J1423" t="s">
        <v>11</v>
      </c>
    </row>
    <row r="1424" spans="2:10" x14ac:dyDescent="0.35">
      <c r="B1424" t="s">
        <v>1443</v>
      </c>
      <c r="C1424" s="1">
        <v>42695</v>
      </c>
      <c r="D1424">
        <v>1960</v>
      </c>
      <c r="E1424">
        <v>45</v>
      </c>
      <c r="F1424" s="3">
        <v>14</v>
      </c>
      <c r="G1424" s="2">
        <f>VLOOKUP(E1424,'[1]Listado de Productos'!$A$4:$I$80,6,0)</f>
        <v>9.5</v>
      </c>
      <c r="H1424" s="2">
        <f t="shared" si="22"/>
        <v>133</v>
      </c>
      <c r="I1424" t="s">
        <v>21</v>
      </c>
      <c r="J1424" t="s">
        <v>22</v>
      </c>
    </row>
    <row r="1425" spans="2:10" x14ac:dyDescent="0.35">
      <c r="B1425" t="s">
        <v>1444</v>
      </c>
      <c r="C1425" s="1">
        <v>42696</v>
      </c>
      <c r="D1425">
        <v>1906</v>
      </c>
      <c r="E1425">
        <v>73</v>
      </c>
      <c r="F1425" s="3">
        <v>23</v>
      </c>
      <c r="G1425" s="2">
        <f>VLOOKUP(E1425,'[1]Listado de Productos'!$A$4:$I$80,6,0)</f>
        <v>15</v>
      </c>
      <c r="H1425" s="2">
        <f t="shared" si="22"/>
        <v>345</v>
      </c>
      <c r="I1425" t="s">
        <v>15</v>
      </c>
      <c r="J1425" t="s">
        <v>16</v>
      </c>
    </row>
    <row r="1426" spans="2:10" x14ac:dyDescent="0.35">
      <c r="B1426" t="s">
        <v>1445</v>
      </c>
      <c r="C1426" s="1">
        <v>42697</v>
      </c>
      <c r="D1426">
        <v>1284</v>
      </c>
      <c r="E1426">
        <v>75</v>
      </c>
      <c r="F1426" s="3">
        <v>17</v>
      </c>
      <c r="G1426" s="2">
        <f>VLOOKUP(E1426,'[1]Listado de Productos'!$A$4:$I$80,6,0)</f>
        <v>7.75</v>
      </c>
      <c r="H1426" s="2">
        <f t="shared" si="22"/>
        <v>131.75</v>
      </c>
      <c r="I1426" t="s">
        <v>15</v>
      </c>
      <c r="J1426" t="s">
        <v>16</v>
      </c>
    </row>
    <row r="1427" spans="2:10" x14ac:dyDescent="0.35">
      <c r="B1427" t="s">
        <v>1446</v>
      </c>
      <c r="C1427" s="1">
        <v>42698</v>
      </c>
      <c r="D1427">
        <v>1558</v>
      </c>
      <c r="E1427">
        <v>75</v>
      </c>
      <c r="F1427" s="3">
        <v>20</v>
      </c>
      <c r="G1427" s="2">
        <f>VLOOKUP(E1427,'[1]Listado de Productos'!$A$4:$I$80,6,0)</f>
        <v>7.75</v>
      </c>
      <c r="H1427" s="2">
        <f t="shared" si="22"/>
        <v>155</v>
      </c>
      <c r="I1427" t="s">
        <v>15</v>
      </c>
      <c r="J1427" t="s">
        <v>16</v>
      </c>
    </row>
    <row r="1428" spans="2:10" x14ac:dyDescent="0.35">
      <c r="B1428" t="s">
        <v>1447</v>
      </c>
      <c r="C1428" s="1">
        <v>42699</v>
      </c>
      <c r="D1428">
        <v>1759</v>
      </c>
      <c r="E1428">
        <v>25</v>
      </c>
      <c r="F1428" s="3">
        <v>12</v>
      </c>
      <c r="G1428" s="2">
        <f>VLOOKUP(E1428,'[1]Listado de Productos'!$A$4:$I$80,6,0)</f>
        <v>14</v>
      </c>
      <c r="H1428" s="2">
        <f t="shared" si="22"/>
        <v>168</v>
      </c>
      <c r="I1428" t="s">
        <v>15</v>
      </c>
      <c r="J1428" t="s">
        <v>16</v>
      </c>
    </row>
    <row r="1429" spans="2:10" x14ac:dyDescent="0.35">
      <c r="B1429" t="s">
        <v>1448</v>
      </c>
      <c r="C1429" s="1">
        <v>42700</v>
      </c>
      <c r="D1429">
        <v>1723</v>
      </c>
      <c r="E1429">
        <v>38</v>
      </c>
      <c r="F1429" s="3">
        <v>14</v>
      </c>
      <c r="G1429" s="2">
        <f>VLOOKUP(E1429,'[1]Listado de Productos'!$A$4:$I$80,6,0)</f>
        <v>263.5</v>
      </c>
      <c r="H1429" s="2">
        <f t="shared" si="22"/>
        <v>3689</v>
      </c>
      <c r="I1429" t="s">
        <v>30</v>
      </c>
      <c r="J1429" t="s">
        <v>31</v>
      </c>
    </row>
    <row r="1430" spans="2:10" x14ac:dyDescent="0.35">
      <c r="B1430" t="s">
        <v>1449</v>
      </c>
      <c r="C1430" s="1">
        <v>42701</v>
      </c>
      <c r="D1430">
        <v>1291</v>
      </c>
      <c r="E1430">
        <v>31</v>
      </c>
      <c r="F1430" s="3">
        <v>11</v>
      </c>
      <c r="G1430" s="2">
        <f>VLOOKUP(E1430,'[1]Listado de Productos'!$A$4:$I$80,6,0)</f>
        <v>12.5</v>
      </c>
      <c r="H1430" s="2">
        <f t="shared" si="22"/>
        <v>137.5</v>
      </c>
      <c r="I1430" t="s">
        <v>10</v>
      </c>
      <c r="J1430" t="s">
        <v>11</v>
      </c>
    </row>
    <row r="1431" spans="2:10" x14ac:dyDescent="0.35">
      <c r="B1431" t="s">
        <v>1450</v>
      </c>
      <c r="C1431" s="1">
        <v>42702</v>
      </c>
      <c r="D1431">
        <v>1426</v>
      </c>
      <c r="E1431">
        <v>72</v>
      </c>
      <c r="F1431" s="3">
        <v>1</v>
      </c>
      <c r="G1431" s="2">
        <f>VLOOKUP(E1431,'[1]Listado de Productos'!$A$4:$I$80,6,0)</f>
        <v>34.799999999999997</v>
      </c>
      <c r="H1431" s="2">
        <f t="shared" si="22"/>
        <v>34.799999999999997</v>
      </c>
      <c r="I1431" t="s">
        <v>15</v>
      </c>
      <c r="J1431" t="s">
        <v>16</v>
      </c>
    </row>
    <row r="1432" spans="2:10" x14ac:dyDescent="0.35">
      <c r="B1432" t="s">
        <v>1451</v>
      </c>
      <c r="C1432" s="1">
        <v>42703</v>
      </c>
      <c r="D1432">
        <v>1068</v>
      </c>
      <c r="E1432">
        <v>58</v>
      </c>
      <c r="F1432" s="3">
        <v>18</v>
      </c>
      <c r="G1432" s="2">
        <f>VLOOKUP(E1432,'[1]Listado de Productos'!$A$4:$I$80,6,0)</f>
        <v>13.25</v>
      </c>
      <c r="H1432" s="2">
        <f t="shared" si="22"/>
        <v>238.5</v>
      </c>
      <c r="I1432" t="s">
        <v>25</v>
      </c>
      <c r="J1432" t="s">
        <v>26</v>
      </c>
    </row>
    <row r="1433" spans="2:10" x14ac:dyDescent="0.35">
      <c r="B1433" t="s">
        <v>1452</v>
      </c>
      <c r="C1433" s="1">
        <v>42704</v>
      </c>
      <c r="D1433">
        <v>1725</v>
      </c>
      <c r="E1433">
        <v>58</v>
      </c>
      <c r="F1433" s="3">
        <v>3</v>
      </c>
      <c r="G1433" s="2">
        <f>VLOOKUP(E1433,'[1]Listado de Productos'!$A$4:$I$80,6,0)</f>
        <v>13.25</v>
      </c>
      <c r="H1433" s="2">
        <f t="shared" si="22"/>
        <v>39.75</v>
      </c>
      <c r="I1433" t="s">
        <v>25</v>
      </c>
      <c r="J1433" t="s">
        <v>26</v>
      </c>
    </row>
    <row r="1434" spans="2:10" x14ac:dyDescent="0.35">
      <c r="B1434" t="s">
        <v>1453</v>
      </c>
      <c r="C1434" s="1">
        <v>42705</v>
      </c>
      <c r="D1434">
        <v>1284</v>
      </c>
      <c r="E1434">
        <v>74</v>
      </c>
      <c r="F1434" s="3">
        <v>24</v>
      </c>
      <c r="G1434" s="2">
        <f>VLOOKUP(E1434,'[1]Listado de Productos'!$A$4:$I$80,6,0)</f>
        <v>10</v>
      </c>
      <c r="H1434" s="2">
        <f t="shared" si="22"/>
        <v>240</v>
      </c>
      <c r="I1434" t="s">
        <v>58</v>
      </c>
      <c r="J1434" t="s">
        <v>59</v>
      </c>
    </row>
    <row r="1435" spans="2:10" x14ac:dyDescent="0.35">
      <c r="B1435" t="s">
        <v>1454</v>
      </c>
      <c r="C1435" s="1">
        <v>42706</v>
      </c>
      <c r="D1435">
        <v>1330</v>
      </c>
      <c r="E1435">
        <v>62</v>
      </c>
      <c r="F1435" s="3">
        <v>29</v>
      </c>
      <c r="G1435" s="2">
        <f>VLOOKUP(E1435,'[1]Listado de Productos'!$A$4:$I$80,6,0)</f>
        <v>49.3</v>
      </c>
      <c r="H1435" s="2">
        <f t="shared" si="22"/>
        <v>1429.6999999999998</v>
      </c>
      <c r="I1435" t="s">
        <v>25</v>
      </c>
      <c r="J1435" t="s">
        <v>26</v>
      </c>
    </row>
    <row r="1436" spans="2:10" x14ac:dyDescent="0.35">
      <c r="B1436" t="s">
        <v>1455</v>
      </c>
      <c r="C1436" s="1">
        <v>42707</v>
      </c>
      <c r="D1436">
        <v>1370</v>
      </c>
      <c r="E1436">
        <v>7</v>
      </c>
      <c r="F1436" s="3">
        <v>27</v>
      </c>
      <c r="G1436" s="2">
        <f>VLOOKUP(E1436,'[1]Listado de Productos'!$A$4:$I$80,6,0)</f>
        <v>30</v>
      </c>
      <c r="H1436" s="2">
        <f t="shared" si="22"/>
        <v>810</v>
      </c>
      <c r="I1436" t="s">
        <v>21</v>
      </c>
      <c r="J1436" t="s">
        <v>22</v>
      </c>
    </row>
    <row r="1437" spans="2:10" x14ac:dyDescent="0.35">
      <c r="B1437" t="s">
        <v>1456</v>
      </c>
      <c r="C1437" s="1">
        <v>42708</v>
      </c>
      <c r="D1437">
        <v>1950</v>
      </c>
      <c r="E1437">
        <v>70</v>
      </c>
      <c r="F1437" s="3">
        <v>15</v>
      </c>
      <c r="G1437" s="2">
        <f>VLOOKUP(E1437,'[1]Listado de Productos'!$A$4:$I$80,6,0)</f>
        <v>15</v>
      </c>
      <c r="H1437" s="2">
        <f t="shared" si="22"/>
        <v>225</v>
      </c>
      <c r="I1437" t="s">
        <v>18</v>
      </c>
      <c r="J1437" t="s">
        <v>19</v>
      </c>
    </row>
    <row r="1438" spans="2:10" x14ac:dyDescent="0.35">
      <c r="B1438" t="s">
        <v>1457</v>
      </c>
      <c r="C1438" s="1">
        <v>42709</v>
      </c>
      <c r="D1438">
        <v>1080</v>
      </c>
      <c r="E1438">
        <v>12</v>
      </c>
      <c r="F1438" s="3">
        <v>19</v>
      </c>
      <c r="G1438" s="2">
        <f>VLOOKUP(E1438,'[1]Listado de Productos'!$A$4:$I$80,6,0)</f>
        <v>38</v>
      </c>
      <c r="H1438" s="2">
        <f t="shared" si="22"/>
        <v>722</v>
      </c>
      <c r="I1438" t="s">
        <v>58</v>
      </c>
      <c r="J1438" t="s">
        <v>59</v>
      </c>
    </row>
    <row r="1439" spans="2:10" x14ac:dyDescent="0.35">
      <c r="B1439" t="s">
        <v>1458</v>
      </c>
      <c r="C1439" s="1">
        <v>42710</v>
      </c>
      <c r="D1439">
        <v>1152</v>
      </c>
      <c r="E1439">
        <v>38</v>
      </c>
      <c r="F1439" s="3">
        <v>15</v>
      </c>
      <c r="G1439" s="2">
        <f>VLOOKUP(E1439,'[1]Listado de Productos'!$A$4:$I$80,6,0)</f>
        <v>263.5</v>
      </c>
      <c r="H1439" s="2">
        <f t="shared" si="22"/>
        <v>3952.5</v>
      </c>
      <c r="I1439" t="s">
        <v>21</v>
      </c>
      <c r="J1439" t="s">
        <v>22</v>
      </c>
    </row>
    <row r="1440" spans="2:10" x14ac:dyDescent="0.35">
      <c r="B1440" t="s">
        <v>1459</v>
      </c>
      <c r="C1440" s="1">
        <v>42711</v>
      </c>
      <c r="D1440">
        <v>1529</v>
      </c>
      <c r="E1440">
        <v>29</v>
      </c>
      <c r="F1440" s="3">
        <v>33</v>
      </c>
      <c r="G1440" s="2">
        <f>VLOOKUP(E1440,'[1]Listado de Productos'!$A$4:$I$80,6,0)</f>
        <v>123.79</v>
      </c>
      <c r="H1440" s="2">
        <f t="shared" si="22"/>
        <v>4085.07</v>
      </c>
      <c r="I1440" t="s">
        <v>10</v>
      </c>
      <c r="J1440" t="s">
        <v>11</v>
      </c>
    </row>
    <row r="1441" spans="2:10" x14ac:dyDescent="0.35">
      <c r="B1441" t="s">
        <v>1460</v>
      </c>
      <c r="C1441" s="1">
        <v>42712</v>
      </c>
      <c r="D1441">
        <v>1285</v>
      </c>
      <c r="E1441">
        <v>66</v>
      </c>
      <c r="F1441" s="3">
        <v>4</v>
      </c>
      <c r="G1441" s="2">
        <f>VLOOKUP(E1441,'[1]Listado de Productos'!$A$4:$I$80,6,0)</f>
        <v>17</v>
      </c>
      <c r="H1441" s="2">
        <f t="shared" si="22"/>
        <v>68</v>
      </c>
      <c r="I1441" t="s">
        <v>21</v>
      </c>
      <c r="J1441" t="s">
        <v>22</v>
      </c>
    </row>
    <row r="1442" spans="2:10" x14ac:dyDescent="0.35">
      <c r="B1442" t="s">
        <v>1461</v>
      </c>
      <c r="C1442" s="1">
        <v>42713</v>
      </c>
      <c r="D1442">
        <v>1676</v>
      </c>
      <c r="E1442">
        <v>11</v>
      </c>
      <c r="F1442" s="3">
        <v>17</v>
      </c>
      <c r="G1442" s="2">
        <f>VLOOKUP(E1442,'[1]Listado de Productos'!$A$4:$I$80,6,0)</f>
        <v>21</v>
      </c>
      <c r="H1442" s="2">
        <f t="shared" si="22"/>
        <v>357</v>
      </c>
      <c r="I1442" t="s">
        <v>15</v>
      </c>
      <c r="J1442" t="s">
        <v>16</v>
      </c>
    </row>
    <row r="1443" spans="2:10" x14ac:dyDescent="0.35">
      <c r="B1443" t="s">
        <v>1462</v>
      </c>
      <c r="C1443" s="1">
        <v>42714</v>
      </c>
      <c r="D1443">
        <v>1975</v>
      </c>
      <c r="E1443">
        <v>28</v>
      </c>
      <c r="F1443" s="3">
        <v>17</v>
      </c>
      <c r="G1443" s="2">
        <f>VLOOKUP(E1443,'[1]Listado de Productos'!$A$4:$I$80,6,0)</f>
        <v>45.6</v>
      </c>
      <c r="H1443" s="2">
        <f t="shared" si="22"/>
        <v>775.2</v>
      </c>
      <c r="I1443" t="s">
        <v>30</v>
      </c>
      <c r="J1443" t="s">
        <v>31</v>
      </c>
    </row>
    <row r="1444" spans="2:10" x14ac:dyDescent="0.35">
      <c r="B1444" t="s">
        <v>1463</v>
      </c>
      <c r="C1444" s="1">
        <v>42715</v>
      </c>
      <c r="D1444">
        <v>1167</v>
      </c>
      <c r="E1444">
        <v>45</v>
      </c>
      <c r="F1444" s="3">
        <v>11</v>
      </c>
      <c r="G1444" s="2">
        <f>VLOOKUP(E1444,'[1]Listado de Productos'!$A$4:$I$80,6,0)</f>
        <v>9.5</v>
      </c>
      <c r="H1444" s="2">
        <f t="shared" si="22"/>
        <v>104.5</v>
      </c>
      <c r="I1444" t="s">
        <v>58</v>
      </c>
      <c r="J1444" t="s">
        <v>59</v>
      </c>
    </row>
    <row r="1445" spans="2:10" x14ac:dyDescent="0.35">
      <c r="B1445" t="s">
        <v>1464</v>
      </c>
      <c r="C1445" s="1">
        <v>42716</v>
      </c>
      <c r="D1445">
        <v>1153</v>
      </c>
      <c r="E1445">
        <v>6</v>
      </c>
      <c r="F1445" s="3">
        <v>34</v>
      </c>
      <c r="G1445" s="2">
        <f>VLOOKUP(E1445,'[1]Listado de Productos'!$A$4:$I$80,6,0)</f>
        <v>25</v>
      </c>
      <c r="H1445" s="2">
        <f t="shared" si="22"/>
        <v>850</v>
      </c>
      <c r="I1445" t="s">
        <v>25</v>
      </c>
      <c r="J1445" t="s">
        <v>26</v>
      </c>
    </row>
    <row r="1446" spans="2:10" x14ac:dyDescent="0.35">
      <c r="B1446" t="s">
        <v>1465</v>
      </c>
      <c r="C1446" s="1">
        <v>42717</v>
      </c>
      <c r="D1446">
        <v>1360</v>
      </c>
      <c r="E1446">
        <v>57</v>
      </c>
      <c r="F1446" s="3">
        <v>19</v>
      </c>
      <c r="G1446" s="2">
        <f>VLOOKUP(E1446,'[1]Listado de Productos'!$A$4:$I$80,6,0)</f>
        <v>19.5</v>
      </c>
      <c r="H1446" s="2">
        <f t="shared" si="22"/>
        <v>370.5</v>
      </c>
      <c r="I1446" t="s">
        <v>25</v>
      </c>
      <c r="J1446" t="s">
        <v>26</v>
      </c>
    </row>
    <row r="1447" spans="2:10" x14ac:dyDescent="0.35">
      <c r="B1447" t="s">
        <v>1466</v>
      </c>
      <c r="C1447" s="1">
        <v>42718</v>
      </c>
      <c r="D1447">
        <v>1428</v>
      </c>
      <c r="E1447">
        <v>20</v>
      </c>
      <c r="F1447" s="3">
        <v>13</v>
      </c>
      <c r="G1447" s="2">
        <f>VLOOKUP(E1447,'[1]Listado de Productos'!$A$4:$I$80,6,0)</f>
        <v>81</v>
      </c>
      <c r="H1447" s="2">
        <f t="shared" si="22"/>
        <v>1053</v>
      </c>
      <c r="I1447" t="s">
        <v>30</v>
      </c>
      <c r="J1447" t="s">
        <v>31</v>
      </c>
    </row>
    <row r="1448" spans="2:10" x14ac:dyDescent="0.35">
      <c r="B1448" t="s">
        <v>1467</v>
      </c>
      <c r="C1448" s="1">
        <v>42719</v>
      </c>
      <c r="D1448">
        <v>1310</v>
      </c>
      <c r="E1448">
        <v>74</v>
      </c>
      <c r="F1448" s="3">
        <v>11</v>
      </c>
      <c r="G1448" s="2">
        <f>VLOOKUP(E1448,'[1]Listado de Productos'!$A$4:$I$80,6,0)</f>
        <v>10</v>
      </c>
      <c r="H1448" s="2">
        <f t="shared" si="22"/>
        <v>110</v>
      </c>
      <c r="I1448" t="s">
        <v>21</v>
      </c>
      <c r="J1448" t="s">
        <v>22</v>
      </c>
    </row>
    <row r="1449" spans="2:10" x14ac:dyDescent="0.35">
      <c r="B1449" t="s">
        <v>1468</v>
      </c>
      <c r="C1449" s="1">
        <v>42720</v>
      </c>
      <c r="D1449">
        <v>1908</v>
      </c>
      <c r="E1449">
        <v>43</v>
      </c>
      <c r="F1449" s="3">
        <v>3</v>
      </c>
      <c r="G1449" s="2">
        <f>VLOOKUP(E1449,'[1]Listado de Productos'!$A$4:$I$80,6,0)</f>
        <v>46</v>
      </c>
      <c r="H1449" s="2">
        <f t="shared" si="22"/>
        <v>138</v>
      </c>
      <c r="I1449" t="s">
        <v>21</v>
      </c>
      <c r="J1449" t="s">
        <v>22</v>
      </c>
    </row>
    <row r="1450" spans="2:10" x14ac:dyDescent="0.35">
      <c r="B1450" t="s">
        <v>1469</v>
      </c>
      <c r="C1450" s="1">
        <v>42721</v>
      </c>
      <c r="D1450">
        <v>1076</v>
      </c>
      <c r="E1450">
        <v>6</v>
      </c>
      <c r="F1450" s="3">
        <v>27</v>
      </c>
      <c r="G1450" s="2">
        <f>VLOOKUP(E1450,'[1]Listado de Productos'!$A$4:$I$80,6,0)</f>
        <v>25</v>
      </c>
      <c r="H1450" s="2">
        <f t="shared" si="22"/>
        <v>675</v>
      </c>
      <c r="I1450" t="s">
        <v>30</v>
      </c>
      <c r="J1450" t="s">
        <v>31</v>
      </c>
    </row>
    <row r="1451" spans="2:10" x14ac:dyDescent="0.35">
      <c r="B1451" t="s">
        <v>1470</v>
      </c>
      <c r="C1451" s="1">
        <v>42722</v>
      </c>
      <c r="D1451">
        <v>1923</v>
      </c>
      <c r="E1451">
        <v>41</v>
      </c>
      <c r="F1451" s="3">
        <v>15</v>
      </c>
      <c r="G1451" s="2">
        <f>VLOOKUP(E1451,'[1]Listado de Productos'!$A$4:$I$80,6,0)</f>
        <v>9.65</v>
      </c>
      <c r="H1451" s="2">
        <f t="shared" si="22"/>
        <v>144.75</v>
      </c>
      <c r="I1451" t="s">
        <v>58</v>
      </c>
      <c r="J1451" t="s">
        <v>59</v>
      </c>
    </row>
    <row r="1452" spans="2:10" x14ac:dyDescent="0.35">
      <c r="B1452" t="s">
        <v>1471</v>
      </c>
      <c r="C1452" s="1">
        <v>42723</v>
      </c>
      <c r="D1452">
        <v>1695</v>
      </c>
      <c r="E1452">
        <v>44</v>
      </c>
      <c r="F1452" s="3">
        <v>27</v>
      </c>
      <c r="G1452" s="2">
        <f>VLOOKUP(E1452,'[1]Listado de Productos'!$A$4:$I$80,6,0)</f>
        <v>19.45</v>
      </c>
      <c r="H1452" s="2">
        <f t="shared" si="22"/>
        <v>525.15</v>
      </c>
      <c r="I1452" t="s">
        <v>15</v>
      </c>
      <c r="J1452" t="s">
        <v>16</v>
      </c>
    </row>
    <row r="1453" spans="2:10" x14ac:dyDescent="0.35">
      <c r="B1453" t="s">
        <v>1472</v>
      </c>
      <c r="C1453" s="1">
        <v>42724</v>
      </c>
      <c r="D1453">
        <v>1676</v>
      </c>
      <c r="E1453">
        <v>16</v>
      </c>
      <c r="F1453" s="3">
        <v>26</v>
      </c>
      <c r="G1453" s="2">
        <f>VLOOKUP(E1453,'[1]Listado de Productos'!$A$4:$I$80,6,0)</f>
        <v>17.45</v>
      </c>
      <c r="H1453" s="2">
        <f t="shared" si="22"/>
        <v>453.7</v>
      </c>
      <c r="I1453" t="s">
        <v>21</v>
      </c>
      <c r="J1453" t="s">
        <v>22</v>
      </c>
    </row>
    <row r="1454" spans="2:10" x14ac:dyDescent="0.35">
      <c r="B1454" t="s">
        <v>1473</v>
      </c>
      <c r="C1454" s="1">
        <v>42725</v>
      </c>
      <c r="D1454">
        <v>1725</v>
      </c>
      <c r="E1454">
        <v>50</v>
      </c>
      <c r="F1454" s="3">
        <v>17</v>
      </c>
      <c r="G1454" s="2">
        <f>VLOOKUP(E1454,'[1]Listado de Productos'!$A$4:$I$80,6,0)</f>
        <v>16.25</v>
      </c>
      <c r="H1454" s="2">
        <f t="shared" si="22"/>
        <v>276.25</v>
      </c>
      <c r="I1454" t="s">
        <v>25</v>
      </c>
      <c r="J1454" t="s">
        <v>26</v>
      </c>
    </row>
    <row r="1455" spans="2:10" x14ac:dyDescent="0.35">
      <c r="B1455" t="s">
        <v>1474</v>
      </c>
      <c r="C1455" s="1">
        <v>42726</v>
      </c>
      <c r="D1455">
        <v>1759</v>
      </c>
      <c r="E1455">
        <v>8</v>
      </c>
      <c r="F1455" s="3">
        <v>9</v>
      </c>
      <c r="G1455" s="2">
        <f>VLOOKUP(E1455,'[1]Listado de Productos'!$A$4:$I$80,6,0)</f>
        <v>40</v>
      </c>
      <c r="H1455" s="2">
        <f t="shared" si="22"/>
        <v>360</v>
      </c>
      <c r="I1455" t="s">
        <v>15</v>
      </c>
      <c r="J1455" t="s">
        <v>16</v>
      </c>
    </row>
    <row r="1456" spans="2:10" x14ac:dyDescent="0.35">
      <c r="B1456" t="s">
        <v>1475</v>
      </c>
      <c r="C1456" s="1">
        <v>42727</v>
      </c>
      <c r="D1456">
        <v>1352</v>
      </c>
      <c r="E1456">
        <v>52</v>
      </c>
      <c r="F1456" s="3">
        <v>18</v>
      </c>
      <c r="G1456" s="2">
        <f>VLOOKUP(E1456,'[1]Listado de Productos'!$A$4:$I$80,6,0)</f>
        <v>7</v>
      </c>
      <c r="H1456" s="2">
        <f t="shared" si="22"/>
        <v>126</v>
      </c>
      <c r="I1456" t="s">
        <v>58</v>
      </c>
      <c r="J1456" t="s">
        <v>59</v>
      </c>
    </row>
    <row r="1457" spans="2:10" x14ac:dyDescent="0.35">
      <c r="B1457" t="s">
        <v>1476</v>
      </c>
      <c r="C1457" s="1">
        <v>42728</v>
      </c>
      <c r="D1457">
        <v>1968</v>
      </c>
      <c r="E1457">
        <v>40</v>
      </c>
      <c r="F1457" s="3">
        <v>12</v>
      </c>
      <c r="G1457" s="2">
        <f>VLOOKUP(E1457,'[1]Listado de Productos'!$A$4:$I$80,6,0)</f>
        <v>18.399999999999999</v>
      </c>
      <c r="H1457" s="2">
        <f t="shared" si="22"/>
        <v>220.79999999999998</v>
      </c>
      <c r="I1457" t="s">
        <v>10</v>
      </c>
      <c r="J1457" t="s">
        <v>11</v>
      </c>
    </row>
    <row r="1458" spans="2:10" x14ac:dyDescent="0.35">
      <c r="B1458" t="s">
        <v>1477</v>
      </c>
      <c r="C1458" s="1">
        <v>42729</v>
      </c>
      <c r="D1458">
        <v>1922</v>
      </c>
      <c r="E1458">
        <v>60</v>
      </c>
      <c r="F1458" s="3">
        <v>17</v>
      </c>
      <c r="G1458" s="2">
        <f>VLOOKUP(E1458,'[1]Listado de Productos'!$A$4:$I$80,6,0)</f>
        <v>34</v>
      </c>
      <c r="H1458" s="2">
        <f t="shared" si="22"/>
        <v>578</v>
      </c>
      <c r="I1458" t="s">
        <v>25</v>
      </c>
      <c r="J1458" t="s">
        <v>26</v>
      </c>
    </row>
    <row r="1459" spans="2:10" x14ac:dyDescent="0.35">
      <c r="B1459" t="s">
        <v>1478</v>
      </c>
      <c r="C1459" s="1">
        <v>42730</v>
      </c>
      <c r="D1459">
        <v>1427</v>
      </c>
      <c r="E1459">
        <v>71</v>
      </c>
      <c r="F1459" s="3">
        <v>24</v>
      </c>
      <c r="G1459" s="2">
        <f>VLOOKUP(E1459,'[1]Listado de Productos'!$A$4:$I$80,6,0)</f>
        <v>21.5</v>
      </c>
      <c r="H1459" s="2">
        <f t="shared" si="22"/>
        <v>516</v>
      </c>
      <c r="I1459" t="s">
        <v>15</v>
      </c>
      <c r="J1459" t="s">
        <v>16</v>
      </c>
    </row>
    <row r="1460" spans="2:10" x14ac:dyDescent="0.35">
      <c r="B1460" t="s">
        <v>1479</v>
      </c>
      <c r="C1460" s="1">
        <v>42731</v>
      </c>
      <c r="D1460">
        <v>1978</v>
      </c>
      <c r="E1460">
        <v>12</v>
      </c>
      <c r="F1460" s="3">
        <v>28</v>
      </c>
      <c r="G1460" s="2">
        <f>VLOOKUP(E1460,'[1]Listado de Productos'!$A$4:$I$80,6,0)</f>
        <v>38</v>
      </c>
      <c r="H1460" s="2">
        <f t="shared" si="22"/>
        <v>1064</v>
      </c>
      <c r="I1460" t="s">
        <v>58</v>
      </c>
      <c r="J1460" t="s">
        <v>59</v>
      </c>
    </row>
    <row r="1461" spans="2:10" x14ac:dyDescent="0.35">
      <c r="B1461" t="s">
        <v>1480</v>
      </c>
      <c r="C1461" s="1">
        <v>42732</v>
      </c>
      <c r="D1461">
        <v>1657</v>
      </c>
      <c r="E1461">
        <v>34</v>
      </c>
      <c r="F1461" s="3">
        <v>23</v>
      </c>
      <c r="G1461" s="2">
        <f>VLOOKUP(E1461,'[1]Listado de Productos'!$A$4:$I$80,6,0)</f>
        <v>14</v>
      </c>
      <c r="H1461" s="2">
        <f t="shared" si="22"/>
        <v>322</v>
      </c>
      <c r="I1461" t="s">
        <v>25</v>
      </c>
      <c r="J1461" t="s">
        <v>26</v>
      </c>
    </row>
    <row r="1462" spans="2:10" x14ac:dyDescent="0.35">
      <c r="B1462" t="s">
        <v>1481</v>
      </c>
      <c r="C1462" s="1">
        <v>42733</v>
      </c>
      <c r="D1462">
        <v>1724</v>
      </c>
      <c r="E1462">
        <v>2</v>
      </c>
      <c r="F1462" s="3">
        <v>19</v>
      </c>
      <c r="G1462" s="2">
        <f>VLOOKUP(E1462,'[1]Listado de Productos'!$A$4:$I$80,6,0)</f>
        <v>19</v>
      </c>
      <c r="H1462" s="2">
        <f t="shared" si="22"/>
        <v>361</v>
      </c>
      <c r="I1462" t="s">
        <v>21</v>
      </c>
      <c r="J1462" t="s">
        <v>22</v>
      </c>
    </row>
    <row r="1463" spans="2:10" x14ac:dyDescent="0.35">
      <c r="B1463" t="s">
        <v>1482</v>
      </c>
      <c r="C1463" s="1">
        <v>42734</v>
      </c>
      <c r="D1463">
        <v>1906</v>
      </c>
      <c r="E1463">
        <v>52</v>
      </c>
      <c r="F1463" s="3">
        <v>33</v>
      </c>
      <c r="G1463" s="2">
        <f>VLOOKUP(E1463,'[1]Listado de Productos'!$A$4:$I$80,6,0)</f>
        <v>7</v>
      </c>
      <c r="H1463" s="2">
        <f t="shared" si="22"/>
        <v>231</v>
      </c>
      <c r="I1463" t="s">
        <v>10</v>
      </c>
      <c r="J1463" t="s">
        <v>11</v>
      </c>
    </row>
    <row r="1464" spans="2:10" x14ac:dyDescent="0.35">
      <c r="B1464" t="s">
        <v>1483</v>
      </c>
      <c r="C1464" s="1">
        <v>42735</v>
      </c>
      <c r="D1464">
        <v>1167</v>
      </c>
      <c r="E1464">
        <v>41</v>
      </c>
      <c r="F1464" s="3">
        <v>21</v>
      </c>
      <c r="G1464" s="2">
        <f>VLOOKUP(E1464,'[1]Listado de Productos'!$A$4:$I$80,6,0)</f>
        <v>9.65</v>
      </c>
      <c r="H1464" s="2">
        <f t="shared" si="22"/>
        <v>202.65</v>
      </c>
      <c r="I1464" t="s">
        <v>10</v>
      </c>
      <c r="J1464" t="s">
        <v>11</v>
      </c>
    </row>
    <row r="1465" spans="2:10" x14ac:dyDescent="0.35">
      <c r="B1465" t="s">
        <v>1484</v>
      </c>
      <c r="C1465" s="1">
        <v>42736</v>
      </c>
      <c r="D1465">
        <v>1907</v>
      </c>
      <c r="E1465">
        <v>69</v>
      </c>
      <c r="F1465" s="3">
        <v>14</v>
      </c>
      <c r="G1465" s="2">
        <f>VLOOKUP(E1465,'[1]Listado de Productos'!$A$4:$I$80,6,0)</f>
        <v>36</v>
      </c>
      <c r="H1465" s="2">
        <f t="shared" si="22"/>
        <v>504</v>
      </c>
      <c r="I1465" t="s">
        <v>58</v>
      </c>
      <c r="J1465" t="s">
        <v>59</v>
      </c>
    </row>
    <row r="1466" spans="2:10" x14ac:dyDescent="0.35">
      <c r="B1466" t="s">
        <v>1485</v>
      </c>
      <c r="C1466" s="1">
        <v>42737</v>
      </c>
      <c r="D1466">
        <v>1573</v>
      </c>
      <c r="E1466">
        <v>58</v>
      </c>
      <c r="F1466" s="3">
        <v>30</v>
      </c>
      <c r="G1466" s="2">
        <f>VLOOKUP(E1466,'[1]Listado de Productos'!$A$4:$I$80,6,0)</f>
        <v>13.25</v>
      </c>
      <c r="H1466" s="2">
        <f t="shared" si="22"/>
        <v>397.5</v>
      </c>
      <c r="I1466" t="s">
        <v>10</v>
      </c>
      <c r="J1466" t="s">
        <v>11</v>
      </c>
    </row>
    <row r="1467" spans="2:10" x14ac:dyDescent="0.35">
      <c r="B1467" t="s">
        <v>1486</v>
      </c>
      <c r="C1467" s="1">
        <v>42738</v>
      </c>
      <c r="D1467">
        <v>1725</v>
      </c>
      <c r="E1467">
        <v>30</v>
      </c>
      <c r="F1467" s="3">
        <v>18</v>
      </c>
      <c r="G1467" s="2">
        <f>VLOOKUP(E1467,'[1]Listado de Productos'!$A$4:$I$80,6,0)</f>
        <v>25.89</v>
      </c>
      <c r="H1467" s="2">
        <f t="shared" si="22"/>
        <v>466.02</v>
      </c>
      <c r="I1467" t="s">
        <v>30</v>
      </c>
      <c r="J1467" t="s">
        <v>31</v>
      </c>
    </row>
    <row r="1468" spans="2:10" x14ac:dyDescent="0.35">
      <c r="B1468" t="s">
        <v>1487</v>
      </c>
      <c r="C1468" s="1">
        <v>42739</v>
      </c>
      <c r="D1468">
        <v>1352</v>
      </c>
      <c r="E1468">
        <v>17</v>
      </c>
      <c r="F1468" s="3">
        <v>11</v>
      </c>
      <c r="G1468" s="2">
        <f>VLOOKUP(E1468,'[1]Listado de Productos'!$A$4:$I$80,6,0)</f>
        <v>39</v>
      </c>
      <c r="H1468" s="2">
        <f t="shared" si="22"/>
        <v>429</v>
      </c>
      <c r="I1468" t="s">
        <v>10</v>
      </c>
      <c r="J1468" t="s">
        <v>11</v>
      </c>
    </row>
    <row r="1469" spans="2:10" x14ac:dyDescent="0.35">
      <c r="B1469" t="s">
        <v>1488</v>
      </c>
      <c r="C1469" s="1">
        <v>42740</v>
      </c>
      <c r="D1469">
        <v>1724</v>
      </c>
      <c r="E1469">
        <v>77</v>
      </c>
      <c r="F1469" s="3">
        <v>3</v>
      </c>
      <c r="G1469" s="2">
        <f>VLOOKUP(E1469,'[1]Listado de Productos'!$A$4:$I$80,6,0)</f>
        <v>13</v>
      </c>
      <c r="H1469" s="2">
        <f t="shared" si="22"/>
        <v>39</v>
      </c>
      <c r="I1469" t="s">
        <v>10</v>
      </c>
      <c r="J1469" t="s">
        <v>11</v>
      </c>
    </row>
    <row r="1470" spans="2:10" x14ac:dyDescent="0.35">
      <c r="B1470" t="s">
        <v>1489</v>
      </c>
      <c r="C1470" s="1">
        <v>42741</v>
      </c>
      <c r="D1470">
        <v>1695</v>
      </c>
      <c r="E1470">
        <v>72</v>
      </c>
      <c r="F1470" s="3">
        <v>18</v>
      </c>
      <c r="G1470" s="2">
        <f>VLOOKUP(E1470,'[1]Listado de Productos'!$A$4:$I$80,6,0)</f>
        <v>34.799999999999997</v>
      </c>
      <c r="H1470" s="2">
        <f t="shared" si="22"/>
        <v>626.4</v>
      </c>
      <c r="I1470" t="s">
        <v>30</v>
      </c>
      <c r="J1470" t="s">
        <v>31</v>
      </c>
    </row>
    <row r="1471" spans="2:10" x14ac:dyDescent="0.35">
      <c r="B1471" t="s">
        <v>1490</v>
      </c>
      <c r="C1471" s="1">
        <v>42742</v>
      </c>
      <c r="D1471">
        <v>1673</v>
      </c>
      <c r="E1471">
        <v>59</v>
      </c>
      <c r="F1471" s="3">
        <v>28</v>
      </c>
      <c r="G1471" s="2">
        <f>VLOOKUP(E1471,'[1]Listado de Productos'!$A$4:$I$80,6,0)</f>
        <v>55</v>
      </c>
      <c r="H1471" s="2">
        <f t="shared" si="22"/>
        <v>1540</v>
      </c>
      <c r="I1471" t="s">
        <v>58</v>
      </c>
      <c r="J1471" t="s">
        <v>59</v>
      </c>
    </row>
    <row r="1472" spans="2:10" x14ac:dyDescent="0.35">
      <c r="B1472" t="s">
        <v>1491</v>
      </c>
      <c r="C1472" s="1">
        <v>42743</v>
      </c>
      <c r="D1472">
        <v>1977</v>
      </c>
      <c r="E1472">
        <v>64</v>
      </c>
      <c r="F1472" s="3">
        <v>1</v>
      </c>
      <c r="G1472" s="2">
        <f>VLOOKUP(E1472,'[1]Listado de Productos'!$A$4:$I$80,6,0)</f>
        <v>33.25</v>
      </c>
      <c r="H1472" s="2">
        <f t="shared" si="22"/>
        <v>33.25</v>
      </c>
      <c r="I1472" t="s">
        <v>21</v>
      </c>
      <c r="J1472" t="s">
        <v>22</v>
      </c>
    </row>
    <row r="1473" spans="2:10" x14ac:dyDescent="0.35">
      <c r="B1473" t="s">
        <v>1492</v>
      </c>
      <c r="C1473" s="1">
        <v>42744</v>
      </c>
      <c r="D1473">
        <v>1966</v>
      </c>
      <c r="E1473">
        <v>5</v>
      </c>
      <c r="F1473" s="3">
        <v>32</v>
      </c>
      <c r="G1473" s="2">
        <f>VLOOKUP(E1473,'[1]Listado de Productos'!$A$4:$I$80,6,0)</f>
        <v>21.35</v>
      </c>
      <c r="H1473" s="2">
        <f t="shared" si="22"/>
        <v>683.2</v>
      </c>
      <c r="I1473" t="s">
        <v>10</v>
      </c>
      <c r="J1473" t="s">
        <v>11</v>
      </c>
    </row>
    <row r="1474" spans="2:10" x14ac:dyDescent="0.35">
      <c r="B1474" t="s">
        <v>1493</v>
      </c>
      <c r="C1474" s="1">
        <v>42745</v>
      </c>
      <c r="D1474">
        <v>1012</v>
      </c>
      <c r="E1474">
        <v>19</v>
      </c>
      <c r="F1474" s="3">
        <v>20</v>
      </c>
      <c r="G1474" s="2">
        <f>VLOOKUP(E1474,'[1]Listado de Productos'!$A$4:$I$80,6,0)</f>
        <v>9.1999999999999993</v>
      </c>
      <c r="H1474" s="2">
        <f t="shared" si="22"/>
        <v>184</v>
      </c>
      <c r="I1474" t="s">
        <v>21</v>
      </c>
      <c r="J1474" t="s">
        <v>22</v>
      </c>
    </row>
    <row r="1475" spans="2:10" x14ac:dyDescent="0.35">
      <c r="B1475" t="s">
        <v>1494</v>
      </c>
      <c r="C1475" s="1">
        <v>42746</v>
      </c>
      <c r="D1475">
        <v>1724</v>
      </c>
      <c r="E1475">
        <v>42</v>
      </c>
      <c r="F1475" s="3">
        <v>20</v>
      </c>
      <c r="G1475" s="2">
        <f>VLOOKUP(E1475,'[1]Listado de Productos'!$A$4:$I$80,6,0)</f>
        <v>14</v>
      </c>
      <c r="H1475" s="2">
        <f t="shared" si="22"/>
        <v>280</v>
      </c>
      <c r="I1475" t="s">
        <v>30</v>
      </c>
      <c r="J1475" t="s">
        <v>31</v>
      </c>
    </row>
    <row r="1476" spans="2:10" x14ac:dyDescent="0.35">
      <c r="B1476" t="s">
        <v>1495</v>
      </c>
      <c r="C1476" s="1">
        <v>42747</v>
      </c>
      <c r="D1476">
        <v>1299</v>
      </c>
      <c r="E1476">
        <v>37</v>
      </c>
      <c r="F1476" s="3">
        <v>33</v>
      </c>
      <c r="G1476" s="2">
        <f>VLOOKUP(E1476,'[1]Listado de Productos'!$A$4:$I$80,6,0)</f>
        <v>26</v>
      </c>
      <c r="H1476" s="2">
        <f t="shared" ref="H1476:H1539" si="23">+G1476*F1476</f>
        <v>858</v>
      </c>
      <c r="I1476" t="s">
        <v>25</v>
      </c>
      <c r="J1476" t="s">
        <v>26</v>
      </c>
    </row>
    <row r="1477" spans="2:10" x14ac:dyDescent="0.35">
      <c r="B1477" t="s">
        <v>1496</v>
      </c>
      <c r="C1477" s="1">
        <v>42748</v>
      </c>
      <c r="D1477">
        <v>1558</v>
      </c>
      <c r="E1477">
        <v>43</v>
      </c>
      <c r="F1477" s="3">
        <v>18</v>
      </c>
      <c r="G1477" s="2">
        <f>VLOOKUP(E1477,'[1]Listado de Productos'!$A$4:$I$80,6,0)</f>
        <v>46</v>
      </c>
      <c r="H1477" s="2">
        <f t="shared" si="23"/>
        <v>828</v>
      </c>
      <c r="I1477" t="s">
        <v>15</v>
      </c>
      <c r="J1477" t="s">
        <v>16</v>
      </c>
    </row>
    <row r="1478" spans="2:10" x14ac:dyDescent="0.35">
      <c r="B1478" t="s">
        <v>1497</v>
      </c>
      <c r="C1478" s="1">
        <v>42749</v>
      </c>
      <c r="D1478">
        <v>1293</v>
      </c>
      <c r="E1478">
        <v>2</v>
      </c>
      <c r="F1478" s="3">
        <v>21</v>
      </c>
      <c r="G1478" s="2">
        <f>VLOOKUP(E1478,'[1]Listado de Productos'!$A$4:$I$80,6,0)</f>
        <v>19</v>
      </c>
      <c r="H1478" s="2">
        <f t="shared" si="23"/>
        <v>399</v>
      </c>
      <c r="I1478" t="s">
        <v>18</v>
      </c>
      <c r="J1478" t="s">
        <v>19</v>
      </c>
    </row>
    <row r="1479" spans="2:10" x14ac:dyDescent="0.35">
      <c r="B1479" t="s">
        <v>1498</v>
      </c>
      <c r="C1479" s="1">
        <v>42750</v>
      </c>
      <c r="D1479">
        <v>1530</v>
      </c>
      <c r="E1479">
        <v>64</v>
      </c>
      <c r="F1479" s="3">
        <v>33</v>
      </c>
      <c r="G1479" s="2">
        <f>VLOOKUP(E1479,'[1]Listado de Productos'!$A$4:$I$80,6,0)</f>
        <v>33.25</v>
      </c>
      <c r="H1479" s="2">
        <f t="shared" si="23"/>
        <v>1097.25</v>
      </c>
      <c r="I1479" t="s">
        <v>25</v>
      </c>
      <c r="J1479" t="s">
        <v>26</v>
      </c>
    </row>
    <row r="1480" spans="2:10" x14ac:dyDescent="0.35">
      <c r="B1480" t="s">
        <v>1499</v>
      </c>
      <c r="C1480" s="1">
        <v>42751</v>
      </c>
      <c r="D1480">
        <v>1674</v>
      </c>
      <c r="E1480">
        <v>71</v>
      </c>
      <c r="F1480" s="3">
        <v>23</v>
      </c>
      <c r="G1480" s="2">
        <f>VLOOKUP(E1480,'[1]Listado de Productos'!$A$4:$I$80,6,0)</f>
        <v>21.5</v>
      </c>
      <c r="H1480" s="2">
        <f t="shared" si="23"/>
        <v>494.5</v>
      </c>
      <c r="I1480" t="s">
        <v>21</v>
      </c>
      <c r="J1480" t="s">
        <v>22</v>
      </c>
    </row>
    <row r="1481" spans="2:10" x14ac:dyDescent="0.35">
      <c r="B1481" t="s">
        <v>1500</v>
      </c>
      <c r="C1481" s="1">
        <v>42752</v>
      </c>
      <c r="D1481">
        <v>1932</v>
      </c>
      <c r="E1481">
        <v>11</v>
      </c>
      <c r="F1481" s="3">
        <v>21</v>
      </c>
      <c r="G1481" s="2">
        <f>VLOOKUP(E1481,'[1]Listado de Productos'!$A$4:$I$80,6,0)</f>
        <v>21</v>
      </c>
      <c r="H1481" s="2">
        <f t="shared" si="23"/>
        <v>441</v>
      </c>
      <c r="I1481" t="s">
        <v>10</v>
      </c>
      <c r="J1481" t="s">
        <v>11</v>
      </c>
    </row>
    <row r="1482" spans="2:10" x14ac:dyDescent="0.35">
      <c r="B1482" t="s">
        <v>1501</v>
      </c>
      <c r="C1482" s="1">
        <v>42753</v>
      </c>
      <c r="D1482">
        <v>1011</v>
      </c>
      <c r="E1482">
        <v>66</v>
      </c>
      <c r="F1482" s="3">
        <v>27</v>
      </c>
      <c r="G1482" s="2">
        <f>VLOOKUP(E1482,'[1]Listado de Productos'!$A$4:$I$80,6,0)</f>
        <v>17</v>
      </c>
      <c r="H1482" s="2">
        <f t="shared" si="23"/>
        <v>459</v>
      </c>
      <c r="I1482" t="s">
        <v>21</v>
      </c>
      <c r="J1482" t="s">
        <v>22</v>
      </c>
    </row>
    <row r="1483" spans="2:10" x14ac:dyDescent="0.35">
      <c r="B1483" t="s">
        <v>1502</v>
      </c>
      <c r="C1483" s="1">
        <v>42754</v>
      </c>
      <c r="D1483">
        <v>1675</v>
      </c>
      <c r="E1483">
        <v>38</v>
      </c>
      <c r="F1483" s="3">
        <v>2</v>
      </c>
      <c r="G1483" s="2">
        <f>VLOOKUP(E1483,'[1]Listado de Productos'!$A$4:$I$80,6,0)</f>
        <v>263.5</v>
      </c>
      <c r="H1483" s="2">
        <f t="shared" si="23"/>
        <v>527</v>
      </c>
      <c r="I1483" t="s">
        <v>15</v>
      </c>
      <c r="J1483" t="s">
        <v>16</v>
      </c>
    </row>
    <row r="1484" spans="2:10" x14ac:dyDescent="0.35">
      <c r="B1484" t="s">
        <v>1503</v>
      </c>
      <c r="C1484" s="1">
        <v>42755</v>
      </c>
      <c r="D1484">
        <v>1285</v>
      </c>
      <c r="E1484">
        <v>21</v>
      </c>
      <c r="F1484" s="3">
        <v>19</v>
      </c>
      <c r="G1484" s="2">
        <f>VLOOKUP(E1484,'[1]Listado de Productos'!$A$4:$I$80,6,0)</f>
        <v>10</v>
      </c>
      <c r="H1484" s="2">
        <f t="shared" si="23"/>
        <v>190</v>
      </c>
      <c r="I1484" t="s">
        <v>25</v>
      </c>
      <c r="J1484" t="s">
        <v>26</v>
      </c>
    </row>
    <row r="1485" spans="2:10" x14ac:dyDescent="0.35">
      <c r="B1485" t="s">
        <v>1504</v>
      </c>
      <c r="C1485" s="1">
        <v>42756</v>
      </c>
      <c r="D1485">
        <v>1967</v>
      </c>
      <c r="E1485">
        <v>16</v>
      </c>
      <c r="F1485" s="3">
        <v>23</v>
      </c>
      <c r="G1485" s="2">
        <f>VLOOKUP(E1485,'[1]Listado de Productos'!$A$4:$I$80,6,0)</f>
        <v>17.45</v>
      </c>
      <c r="H1485" s="2">
        <f t="shared" si="23"/>
        <v>401.34999999999997</v>
      </c>
      <c r="I1485" t="s">
        <v>58</v>
      </c>
      <c r="J1485" t="s">
        <v>59</v>
      </c>
    </row>
    <row r="1486" spans="2:10" x14ac:dyDescent="0.35">
      <c r="B1486" t="s">
        <v>1505</v>
      </c>
      <c r="C1486" s="1">
        <v>42757</v>
      </c>
      <c r="D1486">
        <v>1673</v>
      </c>
      <c r="E1486">
        <v>59</v>
      </c>
      <c r="F1486" s="3">
        <v>33</v>
      </c>
      <c r="G1486" s="2">
        <f>VLOOKUP(E1486,'[1]Listado de Productos'!$A$4:$I$80,6,0)</f>
        <v>55</v>
      </c>
      <c r="H1486" s="2">
        <f t="shared" si="23"/>
        <v>1815</v>
      </c>
      <c r="I1486" t="s">
        <v>21</v>
      </c>
      <c r="J1486" t="s">
        <v>22</v>
      </c>
    </row>
    <row r="1487" spans="2:10" x14ac:dyDescent="0.35">
      <c r="B1487" t="s">
        <v>1506</v>
      </c>
      <c r="C1487" s="1">
        <v>42758</v>
      </c>
      <c r="D1487">
        <v>1360</v>
      </c>
      <c r="E1487">
        <v>32</v>
      </c>
      <c r="F1487" s="3">
        <v>1</v>
      </c>
      <c r="G1487" s="2">
        <f>VLOOKUP(E1487,'[1]Listado de Productos'!$A$4:$I$80,6,0)</f>
        <v>32</v>
      </c>
      <c r="H1487" s="2">
        <f t="shared" si="23"/>
        <v>32</v>
      </c>
      <c r="I1487" t="s">
        <v>15</v>
      </c>
      <c r="J1487" t="s">
        <v>16</v>
      </c>
    </row>
    <row r="1488" spans="2:10" x14ac:dyDescent="0.35">
      <c r="B1488" t="s">
        <v>1507</v>
      </c>
      <c r="C1488" s="1">
        <v>42759</v>
      </c>
      <c r="D1488">
        <v>1816</v>
      </c>
      <c r="E1488">
        <v>52</v>
      </c>
      <c r="F1488" s="3">
        <v>25</v>
      </c>
      <c r="G1488" s="2">
        <f>VLOOKUP(E1488,'[1]Listado de Productos'!$A$4:$I$80,6,0)</f>
        <v>7</v>
      </c>
      <c r="H1488" s="2">
        <f t="shared" si="23"/>
        <v>175</v>
      </c>
      <c r="I1488" t="s">
        <v>58</v>
      </c>
      <c r="J1488" t="s">
        <v>59</v>
      </c>
    </row>
    <row r="1489" spans="2:10" x14ac:dyDescent="0.35">
      <c r="B1489" t="s">
        <v>1508</v>
      </c>
      <c r="C1489" s="1">
        <v>42760</v>
      </c>
      <c r="D1489">
        <v>1510</v>
      </c>
      <c r="E1489">
        <v>75</v>
      </c>
      <c r="F1489" s="3">
        <v>5</v>
      </c>
      <c r="G1489" s="2">
        <f>VLOOKUP(E1489,'[1]Listado de Productos'!$A$4:$I$80,6,0)</f>
        <v>7.75</v>
      </c>
      <c r="H1489" s="2">
        <f t="shared" si="23"/>
        <v>38.75</v>
      </c>
      <c r="I1489" t="s">
        <v>58</v>
      </c>
      <c r="J1489" t="s">
        <v>59</v>
      </c>
    </row>
    <row r="1490" spans="2:10" x14ac:dyDescent="0.35">
      <c r="B1490" t="s">
        <v>1509</v>
      </c>
      <c r="C1490" s="1">
        <v>42761</v>
      </c>
      <c r="D1490">
        <v>1969</v>
      </c>
      <c r="E1490">
        <v>75</v>
      </c>
      <c r="F1490" s="3">
        <v>4</v>
      </c>
      <c r="G1490" s="2">
        <f>VLOOKUP(E1490,'[1]Listado de Productos'!$A$4:$I$80,6,0)</f>
        <v>7.75</v>
      </c>
      <c r="H1490" s="2">
        <f t="shared" si="23"/>
        <v>31</v>
      </c>
      <c r="I1490" t="s">
        <v>30</v>
      </c>
      <c r="J1490" t="s">
        <v>31</v>
      </c>
    </row>
    <row r="1491" spans="2:10" x14ac:dyDescent="0.35">
      <c r="B1491" t="s">
        <v>1510</v>
      </c>
      <c r="C1491" s="1">
        <v>42762</v>
      </c>
      <c r="D1491">
        <v>1080</v>
      </c>
      <c r="E1491">
        <v>36</v>
      </c>
      <c r="F1491" s="3">
        <v>5</v>
      </c>
      <c r="G1491" s="2">
        <f>VLOOKUP(E1491,'[1]Listado de Productos'!$A$4:$I$80,6,0)</f>
        <v>19</v>
      </c>
      <c r="H1491" s="2">
        <f t="shared" si="23"/>
        <v>95</v>
      </c>
      <c r="I1491" t="s">
        <v>25</v>
      </c>
      <c r="J1491" t="s">
        <v>26</v>
      </c>
    </row>
    <row r="1492" spans="2:10" x14ac:dyDescent="0.35">
      <c r="B1492" t="s">
        <v>1511</v>
      </c>
      <c r="C1492" s="1">
        <v>42763</v>
      </c>
      <c r="D1492">
        <v>1975</v>
      </c>
      <c r="E1492">
        <v>22</v>
      </c>
      <c r="F1492" s="3">
        <v>28</v>
      </c>
      <c r="G1492" s="2">
        <f>VLOOKUP(E1492,'[1]Listado de Productos'!$A$4:$I$80,6,0)</f>
        <v>21</v>
      </c>
      <c r="H1492" s="2">
        <f t="shared" si="23"/>
        <v>588</v>
      </c>
      <c r="I1492" t="s">
        <v>25</v>
      </c>
      <c r="J1492" t="s">
        <v>26</v>
      </c>
    </row>
    <row r="1493" spans="2:10" x14ac:dyDescent="0.35">
      <c r="B1493" t="s">
        <v>1512</v>
      </c>
      <c r="C1493" s="1">
        <v>42764</v>
      </c>
      <c r="D1493">
        <v>1816</v>
      </c>
      <c r="E1493">
        <v>59</v>
      </c>
      <c r="F1493" s="3">
        <v>20</v>
      </c>
      <c r="G1493" s="2">
        <f>VLOOKUP(E1493,'[1]Listado de Productos'!$A$4:$I$80,6,0)</f>
        <v>55</v>
      </c>
      <c r="H1493" s="2">
        <f t="shared" si="23"/>
        <v>1100</v>
      </c>
      <c r="I1493" t="s">
        <v>58</v>
      </c>
      <c r="J1493" t="s">
        <v>59</v>
      </c>
    </row>
    <row r="1494" spans="2:10" x14ac:dyDescent="0.35">
      <c r="B1494" t="s">
        <v>1513</v>
      </c>
      <c r="C1494" s="1">
        <v>42765</v>
      </c>
      <c r="D1494">
        <v>1572</v>
      </c>
      <c r="E1494">
        <v>32</v>
      </c>
      <c r="F1494" s="3">
        <v>13</v>
      </c>
      <c r="G1494" s="2">
        <f>VLOOKUP(E1494,'[1]Listado de Productos'!$A$4:$I$80,6,0)</f>
        <v>32</v>
      </c>
      <c r="H1494" s="2">
        <f t="shared" si="23"/>
        <v>416</v>
      </c>
      <c r="I1494" t="s">
        <v>25</v>
      </c>
      <c r="J1494" t="s">
        <v>26</v>
      </c>
    </row>
    <row r="1495" spans="2:10" x14ac:dyDescent="0.35">
      <c r="B1495" t="s">
        <v>1514</v>
      </c>
      <c r="C1495" s="1">
        <v>42766</v>
      </c>
      <c r="D1495">
        <v>1906</v>
      </c>
      <c r="E1495">
        <v>58</v>
      </c>
      <c r="F1495" s="3">
        <v>32</v>
      </c>
      <c r="G1495" s="2">
        <f>VLOOKUP(E1495,'[1]Listado de Productos'!$A$4:$I$80,6,0)</f>
        <v>13.25</v>
      </c>
      <c r="H1495" s="2">
        <f t="shared" si="23"/>
        <v>424</v>
      </c>
      <c r="I1495" t="s">
        <v>25</v>
      </c>
      <c r="J1495" t="s">
        <v>26</v>
      </c>
    </row>
    <row r="1496" spans="2:10" x14ac:dyDescent="0.35">
      <c r="B1496" t="s">
        <v>1515</v>
      </c>
      <c r="C1496" s="1">
        <v>42767</v>
      </c>
      <c r="D1496">
        <v>1677</v>
      </c>
      <c r="E1496">
        <v>22</v>
      </c>
      <c r="F1496" s="3">
        <v>32</v>
      </c>
      <c r="G1496" s="2">
        <f>VLOOKUP(E1496,'[1]Listado de Productos'!$A$4:$I$80,6,0)</f>
        <v>21</v>
      </c>
      <c r="H1496" s="2">
        <f t="shared" si="23"/>
        <v>672</v>
      </c>
      <c r="I1496" t="s">
        <v>25</v>
      </c>
      <c r="J1496" t="s">
        <v>26</v>
      </c>
    </row>
    <row r="1497" spans="2:10" x14ac:dyDescent="0.35">
      <c r="B1497" t="s">
        <v>1516</v>
      </c>
      <c r="C1497" s="1">
        <v>42768</v>
      </c>
      <c r="D1497">
        <v>1675</v>
      </c>
      <c r="E1497">
        <v>32</v>
      </c>
      <c r="F1497" s="3">
        <v>11</v>
      </c>
      <c r="G1497" s="2">
        <f>VLOOKUP(E1497,'[1]Listado de Productos'!$A$4:$I$80,6,0)</f>
        <v>32</v>
      </c>
      <c r="H1497" s="2">
        <f t="shared" si="23"/>
        <v>352</v>
      </c>
      <c r="I1497" t="s">
        <v>25</v>
      </c>
      <c r="J1497" t="s">
        <v>26</v>
      </c>
    </row>
    <row r="1498" spans="2:10" x14ac:dyDescent="0.35">
      <c r="B1498" t="s">
        <v>1517</v>
      </c>
      <c r="C1498" s="1">
        <v>42769</v>
      </c>
      <c r="D1498">
        <v>1816</v>
      </c>
      <c r="E1498">
        <v>25</v>
      </c>
      <c r="F1498" s="3">
        <v>9</v>
      </c>
      <c r="G1498" s="2">
        <f>VLOOKUP(E1498,'[1]Listado de Productos'!$A$4:$I$80,6,0)</f>
        <v>14</v>
      </c>
      <c r="H1498" s="2">
        <f t="shared" si="23"/>
        <v>126</v>
      </c>
      <c r="I1498" t="s">
        <v>10</v>
      </c>
      <c r="J1498" t="s">
        <v>11</v>
      </c>
    </row>
    <row r="1499" spans="2:10" x14ac:dyDescent="0.35">
      <c r="B1499" t="s">
        <v>1518</v>
      </c>
      <c r="C1499" s="1">
        <v>42770</v>
      </c>
      <c r="D1499">
        <v>1572</v>
      </c>
      <c r="E1499">
        <v>32</v>
      </c>
      <c r="F1499" s="3">
        <v>5</v>
      </c>
      <c r="G1499" s="2">
        <f>VLOOKUP(E1499,'[1]Listado de Productos'!$A$4:$I$80,6,0)</f>
        <v>32</v>
      </c>
      <c r="H1499" s="2">
        <f t="shared" si="23"/>
        <v>160</v>
      </c>
      <c r="I1499" t="s">
        <v>10</v>
      </c>
      <c r="J1499" t="s">
        <v>11</v>
      </c>
    </row>
    <row r="1500" spans="2:10" x14ac:dyDescent="0.35">
      <c r="B1500" t="s">
        <v>1519</v>
      </c>
      <c r="C1500" s="1">
        <v>42771</v>
      </c>
      <c r="D1500">
        <v>1725</v>
      </c>
      <c r="E1500">
        <v>57</v>
      </c>
      <c r="F1500" s="3">
        <v>4</v>
      </c>
      <c r="G1500" s="2">
        <f>VLOOKUP(E1500,'[1]Listado de Productos'!$A$4:$I$80,6,0)</f>
        <v>19.5</v>
      </c>
      <c r="H1500" s="2">
        <f t="shared" si="23"/>
        <v>78</v>
      </c>
      <c r="I1500" t="s">
        <v>58</v>
      </c>
      <c r="J1500" t="s">
        <v>59</v>
      </c>
    </row>
    <row r="1501" spans="2:10" x14ac:dyDescent="0.35">
      <c r="B1501" t="s">
        <v>1520</v>
      </c>
      <c r="C1501" s="1">
        <v>42772</v>
      </c>
      <c r="D1501">
        <v>1056</v>
      </c>
      <c r="E1501">
        <v>40</v>
      </c>
      <c r="F1501" s="3">
        <v>15</v>
      </c>
      <c r="G1501" s="2">
        <f>VLOOKUP(E1501,'[1]Listado de Productos'!$A$4:$I$80,6,0)</f>
        <v>18.399999999999999</v>
      </c>
      <c r="H1501" s="2">
        <f t="shared" si="23"/>
        <v>276</v>
      </c>
      <c r="I1501" t="s">
        <v>10</v>
      </c>
      <c r="J1501" t="s">
        <v>11</v>
      </c>
    </row>
    <row r="1502" spans="2:10" x14ac:dyDescent="0.35">
      <c r="B1502" t="s">
        <v>1521</v>
      </c>
      <c r="C1502" s="1">
        <v>42773</v>
      </c>
      <c r="D1502">
        <v>1978</v>
      </c>
      <c r="E1502">
        <v>61</v>
      </c>
      <c r="F1502" s="3">
        <v>35</v>
      </c>
      <c r="G1502" s="2">
        <f>VLOOKUP(E1502,'[1]Listado de Productos'!$A$4:$I$80,6,0)</f>
        <v>28.5</v>
      </c>
      <c r="H1502" s="2">
        <f t="shared" si="23"/>
        <v>997.5</v>
      </c>
      <c r="I1502" t="s">
        <v>58</v>
      </c>
      <c r="J1502" t="s">
        <v>59</v>
      </c>
    </row>
    <row r="1503" spans="2:10" x14ac:dyDescent="0.35">
      <c r="B1503" t="s">
        <v>1522</v>
      </c>
      <c r="C1503" s="1">
        <v>42774</v>
      </c>
      <c r="D1503">
        <v>1558</v>
      </c>
      <c r="E1503">
        <v>43</v>
      </c>
      <c r="F1503" s="3">
        <v>4</v>
      </c>
      <c r="G1503" s="2">
        <f>VLOOKUP(E1503,'[1]Listado de Productos'!$A$4:$I$80,6,0)</f>
        <v>46</v>
      </c>
      <c r="H1503" s="2">
        <f t="shared" si="23"/>
        <v>184</v>
      </c>
      <c r="I1503" t="s">
        <v>30</v>
      </c>
      <c r="J1503" t="s">
        <v>31</v>
      </c>
    </row>
    <row r="1504" spans="2:10" x14ac:dyDescent="0.35">
      <c r="B1504" t="s">
        <v>1523</v>
      </c>
      <c r="C1504" s="1">
        <v>42775</v>
      </c>
      <c r="D1504">
        <v>1291</v>
      </c>
      <c r="E1504">
        <v>28</v>
      </c>
      <c r="F1504" s="3">
        <v>3</v>
      </c>
      <c r="G1504" s="2">
        <f>VLOOKUP(E1504,'[1]Listado de Productos'!$A$4:$I$80,6,0)</f>
        <v>45.6</v>
      </c>
      <c r="H1504" s="2">
        <f t="shared" si="23"/>
        <v>136.80000000000001</v>
      </c>
      <c r="I1504" t="s">
        <v>25</v>
      </c>
      <c r="J1504" t="s">
        <v>26</v>
      </c>
    </row>
    <row r="1505" spans="2:10" x14ac:dyDescent="0.35">
      <c r="B1505" t="s">
        <v>1524</v>
      </c>
      <c r="C1505" s="1">
        <v>42776</v>
      </c>
      <c r="D1505">
        <v>1968</v>
      </c>
      <c r="E1505">
        <v>51</v>
      </c>
      <c r="F1505" s="3">
        <v>19</v>
      </c>
      <c r="G1505" s="2">
        <f>VLOOKUP(E1505,'[1]Listado de Productos'!$A$4:$I$80,6,0)</f>
        <v>53</v>
      </c>
      <c r="H1505" s="2">
        <f t="shared" si="23"/>
        <v>1007</v>
      </c>
      <c r="I1505" t="s">
        <v>21</v>
      </c>
      <c r="J1505" t="s">
        <v>22</v>
      </c>
    </row>
    <row r="1506" spans="2:10" x14ac:dyDescent="0.35">
      <c r="B1506" t="s">
        <v>1525</v>
      </c>
      <c r="C1506" s="1">
        <v>42777</v>
      </c>
      <c r="D1506">
        <v>1574</v>
      </c>
      <c r="E1506">
        <v>20</v>
      </c>
      <c r="F1506" s="3">
        <v>34</v>
      </c>
      <c r="G1506" s="2">
        <f>VLOOKUP(E1506,'[1]Listado de Productos'!$A$4:$I$80,6,0)</f>
        <v>81</v>
      </c>
      <c r="H1506" s="2">
        <f t="shared" si="23"/>
        <v>2754</v>
      </c>
      <c r="I1506" t="s">
        <v>15</v>
      </c>
      <c r="J1506" t="s">
        <v>16</v>
      </c>
    </row>
    <row r="1507" spans="2:10" x14ac:dyDescent="0.35">
      <c r="B1507" t="s">
        <v>1526</v>
      </c>
      <c r="C1507" s="1">
        <v>42778</v>
      </c>
      <c r="D1507">
        <v>1331</v>
      </c>
      <c r="E1507">
        <v>3</v>
      </c>
      <c r="F1507" s="3">
        <v>5</v>
      </c>
      <c r="G1507" s="2">
        <f>VLOOKUP(E1507,'[1]Listado de Productos'!$A$4:$I$80,6,0)</f>
        <v>10</v>
      </c>
      <c r="H1507" s="2">
        <f t="shared" si="23"/>
        <v>50</v>
      </c>
      <c r="I1507" t="s">
        <v>21</v>
      </c>
      <c r="J1507" t="s">
        <v>22</v>
      </c>
    </row>
    <row r="1508" spans="2:10" x14ac:dyDescent="0.35">
      <c r="B1508" t="s">
        <v>1527</v>
      </c>
      <c r="C1508" s="1">
        <v>42779</v>
      </c>
      <c r="D1508">
        <v>1054</v>
      </c>
      <c r="E1508">
        <v>39</v>
      </c>
      <c r="F1508" s="3">
        <v>18</v>
      </c>
      <c r="G1508" s="2">
        <f>VLOOKUP(E1508,'[1]Listado de Productos'!$A$4:$I$80,6,0)</f>
        <v>18</v>
      </c>
      <c r="H1508" s="2">
        <f t="shared" si="23"/>
        <v>324</v>
      </c>
      <c r="I1508" t="s">
        <v>30</v>
      </c>
      <c r="J1508" t="s">
        <v>31</v>
      </c>
    </row>
    <row r="1509" spans="2:10" x14ac:dyDescent="0.35">
      <c r="B1509" t="s">
        <v>1528</v>
      </c>
      <c r="C1509" s="1">
        <v>42780</v>
      </c>
      <c r="D1509">
        <v>1656</v>
      </c>
      <c r="E1509">
        <v>52</v>
      </c>
      <c r="F1509" s="3">
        <v>33</v>
      </c>
      <c r="G1509" s="2">
        <f>VLOOKUP(E1509,'[1]Listado de Productos'!$A$4:$I$80,6,0)</f>
        <v>7</v>
      </c>
      <c r="H1509" s="2">
        <f t="shared" si="23"/>
        <v>231</v>
      </c>
      <c r="I1509" t="s">
        <v>25</v>
      </c>
      <c r="J1509" t="s">
        <v>26</v>
      </c>
    </row>
    <row r="1510" spans="2:10" x14ac:dyDescent="0.35">
      <c r="B1510" t="s">
        <v>1529</v>
      </c>
      <c r="C1510" s="1">
        <v>42781</v>
      </c>
      <c r="D1510">
        <v>1302</v>
      </c>
      <c r="E1510">
        <v>11</v>
      </c>
      <c r="F1510" s="3">
        <v>7</v>
      </c>
      <c r="G1510" s="2">
        <f>VLOOKUP(E1510,'[1]Listado de Productos'!$A$4:$I$80,6,0)</f>
        <v>21</v>
      </c>
      <c r="H1510" s="2">
        <f t="shared" si="23"/>
        <v>147</v>
      </c>
      <c r="I1510" t="s">
        <v>25</v>
      </c>
      <c r="J1510" t="s">
        <v>26</v>
      </c>
    </row>
    <row r="1511" spans="2:10" x14ac:dyDescent="0.35">
      <c r="B1511" t="s">
        <v>1530</v>
      </c>
      <c r="C1511" s="1">
        <v>42782</v>
      </c>
      <c r="D1511">
        <v>1310</v>
      </c>
      <c r="E1511">
        <v>50</v>
      </c>
      <c r="F1511" s="3">
        <v>10</v>
      </c>
      <c r="G1511" s="2">
        <f>VLOOKUP(E1511,'[1]Listado de Productos'!$A$4:$I$80,6,0)</f>
        <v>16.25</v>
      </c>
      <c r="H1511" s="2">
        <f t="shared" si="23"/>
        <v>162.5</v>
      </c>
      <c r="I1511" t="s">
        <v>21</v>
      </c>
      <c r="J1511" t="s">
        <v>22</v>
      </c>
    </row>
    <row r="1512" spans="2:10" x14ac:dyDescent="0.35">
      <c r="B1512" t="s">
        <v>1531</v>
      </c>
      <c r="C1512" s="1">
        <v>42783</v>
      </c>
      <c r="D1512">
        <v>1656</v>
      </c>
      <c r="E1512">
        <v>47</v>
      </c>
      <c r="F1512" s="3">
        <v>28</v>
      </c>
      <c r="G1512" s="2">
        <f>VLOOKUP(E1512,'[1]Listado de Productos'!$A$4:$I$80,6,0)</f>
        <v>9.5</v>
      </c>
      <c r="H1512" s="2">
        <f t="shared" si="23"/>
        <v>266</v>
      </c>
      <c r="I1512" t="s">
        <v>18</v>
      </c>
      <c r="J1512" t="s">
        <v>19</v>
      </c>
    </row>
    <row r="1513" spans="2:10" x14ac:dyDescent="0.35">
      <c r="B1513" t="s">
        <v>1532</v>
      </c>
      <c r="C1513" s="1">
        <v>42784</v>
      </c>
      <c r="D1513">
        <v>1724</v>
      </c>
      <c r="E1513">
        <v>55</v>
      </c>
      <c r="F1513" s="3">
        <v>9</v>
      </c>
      <c r="G1513" s="2">
        <f>VLOOKUP(E1513,'[1]Listado de Productos'!$A$4:$I$80,6,0)</f>
        <v>24</v>
      </c>
      <c r="H1513" s="2">
        <f t="shared" si="23"/>
        <v>216</v>
      </c>
      <c r="I1513" t="s">
        <v>21</v>
      </c>
      <c r="J1513" t="s">
        <v>22</v>
      </c>
    </row>
    <row r="1514" spans="2:10" x14ac:dyDescent="0.35">
      <c r="B1514" t="s">
        <v>1533</v>
      </c>
      <c r="C1514" s="1">
        <v>42785</v>
      </c>
      <c r="D1514">
        <v>1906</v>
      </c>
      <c r="E1514">
        <v>48</v>
      </c>
      <c r="F1514" s="3">
        <v>35</v>
      </c>
      <c r="G1514" s="2">
        <f>VLOOKUP(E1514,'[1]Listado de Productos'!$A$4:$I$80,6,0)</f>
        <v>12.75</v>
      </c>
      <c r="H1514" s="2">
        <f t="shared" si="23"/>
        <v>446.25</v>
      </c>
      <c r="I1514" t="s">
        <v>15</v>
      </c>
      <c r="J1514" t="s">
        <v>16</v>
      </c>
    </row>
    <row r="1515" spans="2:10" x14ac:dyDescent="0.35">
      <c r="B1515" t="s">
        <v>1534</v>
      </c>
      <c r="C1515" s="1">
        <v>42786</v>
      </c>
      <c r="D1515">
        <v>1370</v>
      </c>
      <c r="E1515">
        <v>50</v>
      </c>
      <c r="F1515" s="3">
        <v>7</v>
      </c>
      <c r="G1515" s="2">
        <f>VLOOKUP(E1515,'[1]Listado de Productos'!$A$4:$I$80,6,0)</f>
        <v>16.25</v>
      </c>
      <c r="H1515" s="2">
        <f t="shared" si="23"/>
        <v>113.75</v>
      </c>
      <c r="I1515" t="s">
        <v>10</v>
      </c>
      <c r="J1515" t="s">
        <v>11</v>
      </c>
    </row>
    <row r="1516" spans="2:10" x14ac:dyDescent="0.35">
      <c r="B1516" t="s">
        <v>1535</v>
      </c>
      <c r="C1516" s="1">
        <v>42787</v>
      </c>
      <c r="D1516">
        <v>1676</v>
      </c>
      <c r="E1516">
        <v>36</v>
      </c>
      <c r="F1516" s="3">
        <v>14</v>
      </c>
      <c r="G1516" s="2">
        <f>VLOOKUP(E1516,'[1]Listado de Productos'!$A$4:$I$80,6,0)</f>
        <v>19</v>
      </c>
      <c r="H1516" s="2">
        <f t="shared" si="23"/>
        <v>266</v>
      </c>
      <c r="I1516" t="s">
        <v>10</v>
      </c>
      <c r="J1516" t="s">
        <v>11</v>
      </c>
    </row>
    <row r="1517" spans="2:10" x14ac:dyDescent="0.35">
      <c r="B1517" t="s">
        <v>1536</v>
      </c>
      <c r="C1517" s="1">
        <v>42788</v>
      </c>
      <c r="D1517">
        <v>1426</v>
      </c>
      <c r="E1517">
        <v>25</v>
      </c>
      <c r="F1517" s="3">
        <v>11</v>
      </c>
      <c r="G1517" s="2">
        <f>VLOOKUP(E1517,'[1]Listado de Productos'!$A$4:$I$80,6,0)</f>
        <v>14</v>
      </c>
      <c r="H1517" s="2">
        <f t="shared" si="23"/>
        <v>154</v>
      </c>
      <c r="I1517" t="s">
        <v>10</v>
      </c>
      <c r="J1517" t="s">
        <v>11</v>
      </c>
    </row>
    <row r="1518" spans="2:10" x14ac:dyDescent="0.35">
      <c r="B1518" t="s">
        <v>1537</v>
      </c>
      <c r="C1518" s="1">
        <v>42789</v>
      </c>
      <c r="D1518">
        <v>1168</v>
      </c>
      <c r="E1518">
        <v>12</v>
      </c>
      <c r="F1518" s="3">
        <v>7</v>
      </c>
      <c r="G1518" s="2">
        <f>VLOOKUP(E1518,'[1]Listado de Productos'!$A$4:$I$80,6,0)</f>
        <v>38</v>
      </c>
      <c r="H1518" s="2">
        <f t="shared" si="23"/>
        <v>266</v>
      </c>
      <c r="I1518" t="s">
        <v>58</v>
      </c>
      <c r="J1518" t="s">
        <v>59</v>
      </c>
    </row>
    <row r="1519" spans="2:10" x14ac:dyDescent="0.35">
      <c r="B1519" t="s">
        <v>1538</v>
      </c>
      <c r="C1519" s="1">
        <v>42790</v>
      </c>
      <c r="D1519">
        <v>1975</v>
      </c>
      <c r="E1519">
        <v>39</v>
      </c>
      <c r="F1519" s="3">
        <v>4</v>
      </c>
      <c r="G1519" s="2">
        <f>VLOOKUP(E1519,'[1]Listado de Productos'!$A$4:$I$80,6,0)</f>
        <v>18</v>
      </c>
      <c r="H1519" s="2">
        <f t="shared" si="23"/>
        <v>72</v>
      </c>
      <c r="I1519" t="s">
        <v>21</v>
      </c>
      <c r="J1519" t="s">
        <v>22</v>
      </c>
    </row>
    <row r="1520" spans="2:10" x14ac:dyDescent="0.35">
      <c r="B1520" t="s">
        <v>1539</v>
      </c>
      <c r="C1520" s="1">
        <v>42791</v>
      </c>
      <c r="D1520">
        <v>1906</v>
      </c>
      <c r="E1520">
        <v>42</v>
      </c>
      <c r="F1520" s="3">
        <v>13</v>
      </c>
      <c r="G1520" s="2">
        <f>VLOOKUP(E1520,'[1]Listado de Productos'!$A$4:$I$80,6,0)</f>
        <v>14</v>
      </c>
      <c r="H1520" s="2">
        <f t="shared" si="23"/>
        <v>182</v>
      </c>
      <c r="I1520" t="s">
        <v>58</v>
      </c>
      <c r="J1520" t="s">
        <v>59</v>
      </c>
    </row>
    <row r="1521" spans="2:10" x14ac:dyDescent="0.35">
      <c r="B1521" t="s">
        <v>1540</v>
      </c>
      <c r="C1521" s="1">
        <v>42792</v>
      </c>
      <c r="D1521">
        <v>1696</v>
      </c>
      <c r="E1521">
        <v>27</v>
      </c>
      <c r="F1521" s="3">
        <v>23</v>
      </c>
      <c r="G1521" s="2">
        <f>VLOOKUP(E1521,'[1]Listado de Productos'!$A$4:$I$80,6,0)</f>
        <v>43.9</v>
      </c>
      <c r="H1521" s="2">
        <f t="shared" si="23"/>
        <v>1009.6999999999999</v>
      </c>
      <c r="I1521" t="s">
        <v>30</v>
      </c>
      <c r="J1521" t="s">
        <v>31</v>
      </c>
    </row>
    <row r="1522" spans="2:10" x14ac:dyDescent="0.35">
      <c r="B1522" t="s">
        <v>1541</v>
      </c>
      <c r="C1522" s="1">
        <v>42793</v>
      </c>
      <c r="D1522">
        <v>1673</v>
      </c>
      <c r="E1522">
        <v>6</v>
      </c>
      <c r="F1522" s="3">
        <v>11</v>
      </c>
      <c r="G1522" s="2">
        <f>VLOOKUP(E1522,'[1]Listado de Productos'!$A$4:$I$80,6,0)</f>
        <v>25</v>
      </c>
      <c r="H1522" s="2">
        <f t="shared" si="23"/>
        <v>275</v>
      </c>
      <c r="I1522" t="s">
        <v>18</v>
      </c>
      <c r="J1522" t="s">
        <v>19</v>
      </c>
    </row>
    <row r="1523" spans="2:10" x14ac:dyDescent="0.35">
      <c r="B1523" t="s">
        <v>1542</v>
      </c>
      <c r="C1523" s="1">
        <v>42794</v>
      </c>
      <c r="D1523">
        <v>1299</v>
      </c>
      <c r="E1523">
        <v>19</v>
      </c>
      <c r="F1523" s="3">
        <v>3</v>
      </c>
      <c r="G1523" s="2">
        <f>VLOOKUP(E1523,'[1]Listado de Productos'!$A$4:$I$80,6,0)</f>
        <v>9.1999999999999993</v>
      </c>
      <c r="H1523" s="2">
        <f t="shared" si="23"/>
        <v>27.599999999999998</v>
      </c>
      <c r="I1523" t="s">
        <v>18</v>
      </c>
      <c r="J1523" t="s">
        <v>19</v>
      </c>
    </row>
    <row r="1524" spans="2:10" x14ac:dyDescent="0.35">
      <c r="B1524" t="s">
        <v>1543</v>
      </c>
      <c r="C1524" s="1">
        <v>42795</v>
      </c>
      <c r="D1524">
        <v>1303</v>
      </c>
      <c r="E1524">
        <v>17</v>
      </c>
      <c r="F1524" s="3">
        <v>25</v>
      </c>
      <c r="G1524" s="2">
        <f>VLOOKUP(E1524,'[1]Listado de Productos'!$A$4:$I$80,6,0)</f>
        <v>39</v>
      </c>
      <c r="H1524" s="2">
        <f t="shared" si="23"/>
        <v>975</v>
      </c>
      <c r="I1524" t="s">
        <v>58</v>
      </c>
      <c r="J1524" t="s">
        <v>59</v>
      </c>
    </row>
    <row r="1525" spans="2:10" x14ac:dyDescent="0.35">
      <c r="B1525" t="s">
        <v>1544</v>
      </c>
      <c r="C1525" s="1">
        <v>42796</v>
      </c>
      <c r="D1525">
        <v>1041</v>
      </c>
      <c r="E1525">
        <v>45</v>
      </c>
      <c r="F1525" s="3">
        <v>8</v>
      </c>
      <c r="G1525" s="2">
        <f>VLOOKUP(E1525,'[1]Listado de Productos'!$A$4:$I$80,6,0)</f>
        <v>9.5</v>
      </c>
      <c r="H1525" s="2">
        <f t="shared" si="23"/>
        <v>76</v>
      </c>
      <c r="I1525" t="s">
        <v>21</v>
      </c>
      <c r="J1525" t="s">
        <v>22</v>
      </c>
    </row>
    <row r="1526" spans="2:10" x14ac:dyDescent="0.35">
      <c r="B1526" t="s">
        <v>1545</v>
      </c>
      <c r="C1526" s="1">
        <v>42797</v>
      </c>
      <c r="D1526">
        <v>1967</v>
      </c>
      <c r="E1526">
        <v>50</v>
      </c>
      <c r="F1526" s="3">
        <v>15</v>
      </c>
      <c r="G1526" s="2">
        <f>VLOOKUP(E1526,'[1]Listado de Productos'!$A$4:$I$80,6,0)</f>
        <v>16.25</v>
      </c>
      <c r="H1526" s="2">
        <f t="shared" si="23"/>
        <v>243.75</v>
      </c>
      <c r="I1526" t="s">
        <v>18</v>
      </c>
      <c r="J1526" t="s">
        <v>19</v>
      </c>
    </row>
    <row r="1527" spans="2:10" x14ac:dyDescent="0.35">
      <c r="B1527" t="s">
        <v>1546</v>
      </c>
      <c r="C1527" s="1">
        <v>42798</v>
      </c>
      <c r="D1527">
        <v>1285</v>
      </c>
      <c r="E1527">
        <v>65</v>
      </c>
      <c r="F1527" s="3">
        <v>13</v>
      </c>
      <c r="G1527" s="2">
        <f>VLOOKUP(E1527,'[1]Listado de Productos'!$A$4:$I$80,6,0)</f>
        <v>21.05</v>
      </c>
      <c r="H1527" s="2">
        <f t="shared" si="23"/>
        <v>273.65000000000003</v>
      </c>
      <c r="I1527" t="s">
        <v>10</v>
      </c>
      <c r="J1527" t="s">
        <v>11</v>
      </c>
    </row>
    <row r="1528" spans="2:10" x14ac:dyDescent="0.35">
      <c r="B1528" t="s">
        <v>1547</v>
      </c>
      <c r="C1528" s="1">
        <v>42799</v>
      </c>
      <c r="D1528">
        <v>1167</v>
      </c>
      <c r="E1528">
        <v>55</v>
      </c>
      <c r="F1528" s="3">
        <v>18</v>
      </c>
      <c r="G1528" s="2">
        <f>VLOOKUP(E1528,'[1]Listado de Productos'!$A$4:$I$80,6,0)</f>
        <v>24</v>
      </c>
      <c r="H1528" s="2">
        <f t="shared" si="23"/>
        <v>432</v>
      </c>
      <c r="I1528" t="s">
        <v>15</v>
      </c>
      <c r="J1528" t="s">
        <v>16</v>
      </c>
    </row>
    <row r="1529" spans="2:10" x14ac:dyDescent="0.35">
      <c r="B1529" t="s">
        <v>1548</v>
      </c>
      <c r="C1529" s="1">
        <v>42800</v>
      </c>
      <c r="D1529">
        <v>1353</v>
      </c>
      <c r="E1529">
        <v>66</v>
      </c>
      <c r="F1529" s="3">
        <v>2</v>
      </c>
      <c r="G1529" s="2">
        <f>VLOOKUP(E1529,'[1]Listado de Productos'!$A$4:$I$80,6,0)</f>
        <v>17</v>
      </c>
      <c r="H1529" s="2">
        <f t="shared" si="23"/>
        <v>34</v>
      </c>
      <c r="I1529" t="s">
        <v>10</v>
      </c>
      <c r="J1529" t="s">
        <v>11</v>
      </c>
    </row>
    <row r="1530" spans="2:10" x14ac:dyDescent="0.35">
      <c r="B1530" t="s">
        <v>1549</v>
      </c>
      <c r="C1530" s="1">
        <v>42801</v>
      </c>
      <c r="D1530">
        <v>1516</v>
      </c>
      <c r="E1530">
        <v>34</v>
      </c>
      <c r="F1530" s="3">
        <v>10</v>
      </c>
      <c r="G1530" s="2">
        <f>VLOOKUP(E1530,'[1]Listado de Productos'!$A$4:$I$80,6,0)</f>
        <v>14</v>
      </c>
      <c r="H1530" s="2">
        <f t="shared" si="23"/>
        <v>140</v>
      </c>
      <c r="I1530" t="s">
        <v>25</v>
      </c>
      <c r="J1530" t="s">
        <v>26</v>
      </c>
    </row>
    <row r="1531" spans="2:10" x14ac:dyDescent="0.35">
      <c r="B1531" t="s">
        <v>1550</v>
      </c>
      <c r="C1531" s="1">
        <v>42802</v>
      </c>
      <c r="D1531">
        <v>1426</v>
      </c>
      <c r="E1531">
        <v>47</v>
      </c>
      <c r="F1531" s="3">
        <v>8</v>
      </c>
      <c r="G1531" s="2">
        <f>VLOOKUP(E1531,'[1]Listado de Productos'!$A$4:$I$80,6,0)</f>
        <v>9.5</v>
      </c>
      <c r="H1531" s="2">
        <f t="shared" si="23"/>
        <v>76</v>
      </c>
      <c r="I1531" t="s">
        <v>30</v>
      </c>
      <c r="J1531" t="s">
        <v>31</v>
      </c>
    </row>
    <row r="1532" spans="2:10" x14ac:dyDescent="0.35">
      <c r="B1532" t="s">
        <v>1551</v>
      </c>
      <c r="C1532" s="1">
        <v>42803</v>
      </c>
      <c r="D1532">
        <v>1168</v>
      </c>
      <c r="E1532">
        <v>39</v>
      </c>
      <c r="F1532" s="3">
        <v>33</v>
      </c>
      <c r="G1532" s="2">
        <f>VLOOKUP(E1532,'[1]Listado de Productos'!$A$4:$I$80,6,0)</f>
        <v>18</v>
      </c>
      <c r="H1532" s="2">
        <f t="shared" si="23"/>
        <v>594</v>
      </c>
      <c r="I1532" t="s">
        <v>30</v>
      </c>
      <c r="J1532" t="s">
        <v>31</v>
      </c>
    </row>
    <row r="1533" spans="2:10" x14ac:dyDescent="0.35">
      <c r="B1533" t="s">
        <v>1552</v>
      </c>
      <c r="C1533" s="1">
        <v>42804</v>
      </c>
      <c r="D1533">
        <v>1933</v>
      </c>
      <c r="E1533">
        <v>24</v>
      </c>
      <c r="F1533" s="3">
        <v>22</v>
      </c>
      <c r="G1533" s="2">
        <f>VLOOKUP(E1533,'[1]Listado de Productos'!$A$4:$I$80,6,0)</f>
        <v>4.5</v>
      </c>
      <c r="H1533" s="2">
        <f t="shared" si="23"/>
        <v>99</v>
      </c>
      <c r="I1533" t="s">
        <v>10</v>
      </c>
      <c r="J1533" t="s">
        <v>11</v>
      </c>
    </row>
    <row r="1534" spans="2:10" x14ac:dyDescent="0.35">
      <c r="B1534" t="s">
        <v>1553</v>
      </c>
      <c r="C1534" s="1">
        <v>42805</v>
      </c>
      <c r="D1534">
        <v>1516</v>
      </c>
      <c r="E1534">
        <v>13</v>
      </c>
      <c r="F1534" s="3">
        <v>23</v>
      </c>
      <c r="G1534" s="2">
        <f>VLOOKUP(E1534,'[1]Listado de Productos'!$A$4:$I$80,6,0)</f>
        <v>6</v>
      </c>
      <c r="H1534" s="2">
        <f t="shared" si="23"/>
        <v>138</v>
      </c>
      <c r="I1534" t="s">
        <v>58</v>
      </c>
      <c r="J1534" t="s">
        <v>59</v>
      </c>
    </row>
    <row r="1535" spans="2:10" x14ac:dyDescent="0.35">
      <c r="B1535" t="s">
        <v>1554</v>
      </c>
      <c r="C1535" s="1">
        <v>42806</v>
      </c>
      <c r="D1535">
        <v>1931</v>
      </c>
      <c r="E1535">
        <v>8</v>
      </c>
      <c r="F1535" s="3">
        <v>25</v>
      </c>
      <c r="G1535" s="2">
        <f>VLOOKUP(E1535,'[1]Listado de Productos'!$A$4:$I$80,6,0)</f>
        <v>40</v>
      </c>
      <c r="H1535" s="2">
        <f t="shared" si="23"/>
        <v>1000</v>
      </c>
      <c r="I1535" t="s">
        <v>15</v>
      </c>
      <c r="J1535" t="s">
        <v>16</v>
      </c>
    </row>
    <row r="1536" spans="2:10" x14ac:dyDescent="0.35">
      <c r="B1536" t="s">
        <v>1555</v>
      </c>
      <c r="C1536" s="1">
        <v>42807</v>
      </c>
      <c r="D1536">
        <v>1723</v>
      </c>
      <c r="E1536">
        <v>1</v>
      </c>
      <c r="F1536" s="3">
        <v>24</v>
      </c>
      <c r="G1536" s="2">
        <f>VLOOKUP(E1536,'[1]Listado de Productos'!$A$4:$I$80,6,0)</f>
        <v>18</v>
      </c>
      <c r="H1536" s="2">
        <f t="shared" si="23"/>
        <v>432</v>
      </c>
      <c r="I1536" t="s">
        <v>30</v>
      </c>
      <c r="J1536" t="s">
        <v>31</v>
      </c>
    </row>
    <row r="1537" spans="2:10" x14ac:dyDescent="0.35">
      <c r="B1537" t="s">
        <v>1556</v>
      </c>
      <c r="C1537" s="1">
        <v>42808</v>
      </c>
      <c r="D1537">
        <v>1368</v>
      </c>
      <c r="E1537">
        <v>45</v>
      </c>
      <c r="F1537" s="3">
        <v>24</v>
      </c>
      <c r="G1537" s="2">
        <f>VLOOKUP(E1537,'[1]Listado de Productos'!$A$4:$I$80,6,0)</f>
        <v>9.5</v>
      </c>
      <c r="H1537" s="2">
        <f t="shared" si="23"/>
        <v>228</v>
      </c>
      <c r="I1537" t="s">
        <v>25</v>
      </c>
      <c r="J1537" t="s">
        <v>26</v>
      </c>
    </row>
    <row r="1538" spans="2:10" x14ac:dyDescent="0.35">
      <c r="B1538" t="s">
        <v>1557</v>
      </c>
      <c r="C1538" s="1">
        <v>42809</v>
      </c>
      <c r="D1538">
        <v>1299</v>
      </c>
      <c r="E1538">
        <v>74</v>
      </c>
      <c r="F1538" s="3">
        <v>6</v>
      </c>
      <c r="G1538" s="2">
        <f>VLOOKUP(E1538,'[1]Listado de Productos'!$A$4:$I$80,6,0)</f>
        <v>10</v>
      </c>
      <c r="H1538" s="2">
        <f t="shared" si="23"/>
        <v>60</v>
      </c>
      <c r="I1538" t="s">
        <v>15</v>
      </c>
      <c r="J1538" t="s">
        <v>16</v>
      </c>
    </row>
    <row r="1539" spans="2:10" x14ac:dyDescent="0.35">
      <c r="B1539" t="s">
        <v>1558</v>
      </c>
      <c r="C1539" s="1">
        <v>42810</v>
      </c>
      <c r="D1539">
        <v>1674</v>
      </c>
      <c r="E1539">
        <v>53</v>
      </c>
      <c r="F1539" s="3">
        <v>14</v>
      </c>
      <c r="G1539" s="2">
        <f>VLOOKUP(E1539,'[1]Listado de Productos'!$A$4:$I$80,6,0)</f>
        <v>32.799999999999997</v>
      </c>
      <c r="H1539" s="2">
        <f t="shared" si="23"/>
        <v>459.19999999999993</v>
      </c>
      <c r="I1539" t="s">
        <v>10</v>
      </c>
      <c r="J1539" t="s">
        <v>11</v>
      </c>
    </row>
    <row r="1540" spans="2:10" x14ac:dyDescent="0.35">
      <c r="B1540" t="s">
        <v>1559</v>
      </c>
      <c r="C1540" s="1">
        <v>42811</v>
      </c>
      <c r="D1540">
        <v>1968</v>
      </c>
      <c r="E1540">
        <v>37</v>
      </c>
      <c r="F1540" s="3">
        <v>31</v>
      </c>
      <c r="G1540" s="2">
        <f>VLOOKUP(E1540,'[1]Listado de Productos'!$A$4:$I$80,6,0)</f>
        <v>26</v>
      </c>
      <c r="H1540" s="2">
        <f t="shared" ref="H1540:H1603" si="24">+G1540*F1540</f>
        <v>806</v>
      </c>
      <c r="I1540" t="s">
        <v>25</v>
      </c>
      <c r="J1540" t="s">
        <v>26</v>
      </c>
    </row>
    <row r="1541" spans="2:10" x14ac:dyDescent="0.35">
      <c r="B1541" t="s">
        <v>1560</v>
      </c>
      <c r="C1541" s="1">
        <v>42812</v>
      </c>
      <c r="D1541">
        <v>1292</v>
      </c>
      <c r="E1541">
        <v>75</v>
      </c>
      <c r="F1541" s="3">
        <v>3</v>
      </c>
      <c r="G1541" s="2">
        <f>VLOOKUP(E1541,'[1]Listado de Productos'!$A$4:$I$80,6,0)</f>
        <v>7.75</v>
      </c>
      <c r="H1541" s="2">
        <f t="shared" si="24"/>
        <v>23.25</v>
      </c>
      <c r="I1541" t="s">
        <v>30</v>
      </c>
      <c r="J1541" t="s">
        <v>31</v>
      </c>
    </row>
    <row r="1542" spans="2:10" x14ac:dyDescent="0.35">
      <c r="B1542" t="s">
        <v>1561</v>
      </c>
      <c r="C1542" s="1">
        <v>42813</v>
      </c>
      <c r="D1542">
        <v>1167</v>
      </c>
      <c r="E1542">
        <v>35</v>
      </c>
      <c r="F1542" s="3">
        <v>4</v>
      </c>
      <c r="G1542" s="2">
        <f>VLOOKUP(E1542,'[1]Listado de Productos'!$A$4:$I$80,6,0)</f>
        <v>18</v>
      </c>
      <c r="H1542" s="2">
        <f t="shared" si="24"/>
        <v>72</v>
      </c>
      <c r="I1542" t="s">
        <v>18</v>
      </c>
      <c r="J1542" t="s">
        <v>19</v>
      </c>
    </row>
    <row r="1543" spans="2:10" x14ac:dyDescent="0.35">
      <c r="B1543" t="s">
        <v>1562</v>
      </c>
      <c r="C1543" s="1">
        <v>42814</v>
      </c>
      <c r="D1543">
        <v>1285</v>
      </c>
      <c r="E1543">
        <v>25</v>
      </c>
      <c r="F1543" s="3">
        <v>5</v>
      </c>
      <c r="G1543" s="2">
        <f>VLOOKUP(E1543,'[1]Listado de Productos'!$A$4:$I$80,6,0)</f>
        <v>14</v>
      </c>
      <c r="H1543" s="2">
        <f t="shared" si="24"/>
        <v>70</v>
      </c>
      <c r="I1543" t="s">
        <v>15</v>
      </c>
      <c r="J1543" t="s">
        <v>16</v>
      </c>
    </row>
    <row r="1544" spans="2:10" x14ac:dyDescent="0.35">
      <c r="B1544" t="s">
        <v>1563</v>
      </c>
      <c r="C1544" s="1">
        <v>42815</v>
      </c>
      <c r="D1544">
        <v>1361</v>
      </c>
      <c r="E1544">
        <v>7</v>
      </c>
      <c r="F1544" s="3">
        <v>19</v>
      </c>
      <c r="G1544" s="2">
        <f>VLOOKUP(E1544,'[1]Listado de Productos'!$A$4:$I$80,6,0)</f>
        <v>30</v>
      </c>
      <c r="H1544" s="2">
        <f t="shared" si="24"/>
        <v>570</v>
      </c>
      <c r="I1544" t="s">
        <v>25</v>
      </c>
      <c r="J1544" t="s">
        <v>26</v>
      </c>
    </row>
    <row r="1545" spans="2:10" x14ac:dyDescent="0.35">
      <c r="B1545" t="s">
        <v>1564</v>
      </c>
      <c r="C1545" s="1">
        <v>42816</v>
      </c>
      <c r="D1545">
        <v>1977</v>
      </c>
      <c r="E1545">
        <v>65</v>
      </c>
      <c r="F1545" s="3">
        <v>9</v>
      </c>
      <c r="G1545" s="2">
        <f>VLOOKUP(E1545,'[1]Listado de Productos'!$A$4:$I$80,6,0)</f>
        <v>21.05</v>
      </c>
      <c r="H1545" s="2">
        <f t="shared" si="24"/>
        <v>189.45000000000002</v>
      </c>
      <c r="I1545" t="s">
        <v>25</v>
      </c>
      <c r="J1545" t="s">
        <v>26</v>
      </c>
    </row>
    <row r="1546" spans="2:10" x14ac:dyDescent="0.35">
      <c r="B1546" t="s">
        <v>1565</v>
      </c>
      <c r="C1546" s="1">
        <v>42817</v>
      </c>
      <c r="D1546">
        <v>1814</v>
      </c>
      <c r="E1546">
        <v>47</v>
      </c>
      <c r="F1546" s="3">
        <v>33</v>
      </c>
      <c r="G1546" s="2">
        <f>VLOOKUP(E1546,'[1]Listado de Productos'!$A$4:$I$80,6,0)</f>
        <v>9.5</v>
      </c>
      <c r="H1546" s="2">
        <f t="shared" si="24"/>
        <v>313.5</v>
      </c>
      <c r="I1546" t="s">
        <v>10</v>
      </c>
      <c r="J1546" t="s">
        <v>11</v>
      </c>
    </row>
    <row r="1547" spans="2:10" x14ac:dyDescent="0.35">
      <c r="B1547" t="s">
        <v>1566</v>
      </c>
      <c r="C1547" s="1">
        <v>42818</v>
      </c>
      <c r="D1547">
        <v>1361</v>
      </c>
      <c r="E1547">
        <v>42</v>
      </c>
      <c r="F1547" s="3">
        <v>12</v>
      </c>
      <c r="G1547" s="2">
        <f>VLOOKUP(E1547,'[1]Listado de Productos'!$A$4:$I$80,6,0)</f>
        <v>14</v>
      </c>
      <c r="H1547" s="2">
        <f t="shared" si="24"/>
        <v>168</v>
      </c>
      <c r="I1547" t="s">
        <v>25</v>
      </c>
      <c r="J1547" t="s">
        <v>26</v>
      </c>
    </row>
    <row r="1548" spans="2:10" x14ac:dyDescent="0.35">
      <c r="B1548" t="s">
        <v>1567</v>
      </c>
      <c r="C1548" s="1">
        <v>42819</v>
      </c>
      <c r="D1548">
        <v>1907</v>
      </c>
      <c r="E1548">
        <v>32</v>
      </c>
      <c r="F1548" s="3">
        <v>12</v>
      </c>
      <c r="G1548" s="2">
        <f>VLOOKUP(E1548,'[1]Listado de Productos'!$A$4:$I$80,6,0)</f>
        <v>32</v>
      </c>
      <c r="H1548" s="2">
        <f t="shared" si="24"/>
        <v>384</v>
      </c>
      <c r="I1548" t="s">
        <v>15</v>
      </c>
      <c r="J1548" t="s">
        <v>16</v>
      </c>
    </row>
    <row r="1549" spans="2:10" x14ac:dyDescent="0.35">
      <c r="B1549" t="s">
        <v>1568</v>
      </c>
      <c r="C1549" s="1">
        <v>42820</v>
      </c>
      <c r="D1549">
        <v>1427</v>
      </c>
      <c r="E1549">
        <v>22</v>
      </c>
      <c r="F1549" s="3">
        <v>4</v>
      </c>
      <c r="G1549" s="2">
        <f>VLOOKUP(E1549,'[1]Listado de Productos'!$A$4:$I$80,6,0)</f>
        <v>21</v>
      </c>
      <c r="H1549" s="2">
        <f t="shared" si="24"/>
        <v>84</v>
      </c>
      <c r="I1549" t="s">
        <v>21</v>
      </c>
      <c r="J1549" t="s">
        <v>22</v>
      </c>
    </row>
    <row r="1550" spans="2:10" x14ac:dyDescent="0.35">
      <c r="B1550" t="s">
        <v>1569</v>
      </c>
      <c r="C1550" s="1">
        <v>42821</v>
      </c>
      <c r="D1550">
        <v>1293</v>
      </c>
      <c r="E1550">
        <v>32</v>
      </c>
      <c r="F1550" s="3">
        <v>16</v>
      </c>
      <c r="G1550" s="2">
        <f>VLOOKUP(E1550,'[1]Listado de Productos'!$A$4:$I$80,6,0)</f>
        <v>32</v>
      </c>
      <c r="H1550" s="2">
        <f t="shared" si="24"/>
        <v>512</v>
      </c>
      <c r="I1550" t="s">
        <v>21</v>
      </c>
      <c r="J1550" t="s">
        <v>22</v>
      </c>
    </row>
    <row r="1551" spans="2:10" x14ac:dyDescent="0.35">
      <c r="B1551" t="s">
        <v>1570</v>
      </c>
      <c r="C1551" s="1">
        <v>42822</v>
      </c>
      <c r="D1551">
        <v>1675</v>
      </c>
      <c r="E1551">
        <v>76</v>
      </c>
      <c r="F1551" s="3">
        <v>21</v>
      </c>
      <c r="G1551" s="2">
        <f>VLOOKUP(E1551,'[1]Listado de Productos'!$A$4:$I$80,6,0)</f>
        <v>18</v>
      </c>
      <c r="H1551" s="2">
        <f t="shared" si="24"/>
        <v>378</v>
      </c>
      <c r="I1551" t="s">
        <v>21</v>
      </c>
      <c r="J1551" t="s">
        <v>22</v>
      </c>
    </row>
    <row r="1552" spans="2:10" x14ac:dyDescent="0.35">
      <c r="B1552" t="s">
        <v>1571</v>
      </c>
      <c r="C1552" s="1">
        <v>42823</v>
      </c>
      <c r="D1552">
        <v>1950</v>
      </c>
      <c r="E1552">
        <v>46</v>
      </c>
      <c r="F1552" s="3">
        <v>16</v>
      </c>
      <c r="G1552" s="2">
        <f>VLOOKUP(E1552,'[1]Listado de Productos'!$A$4:$I$80,6,0)</f>
        <v>12</v>
      </c>
      <c r="H1552" s="2">
        <f t="shared" si="24"/>
        <v>192</v>
      </c>
      <c r="I1552" t="s">
        <v>25</v>
      </c>
      <c r="J1552" t="s">
        <v>26</v>
      </c>
    </row>
    <row r="1553" spans="2:10" x14ac:dyDescent="0.35">
      <c r="B1553" t="s">
        <v>1572</v>
      </c>
      <c r="C1553" s="1">
        <v>42824</v>
      </c>
      <c r="D1553">
        <v>1969</v>
      </c>
      <c r="E1553">
        <v>23</v>
      </c>
      <c r="F1553" s="3">
        <v>28</v>
      </c>
      <c r="G1553" s="2">
        <f>VLOOKUP(E1553,'[1]Listado de Productos'!$A$4:$I$80,6,0)</f>
        <v>9</v>
      </c>
      <c r="H1553" s="2">
        <f t="shared" si="24"/>
        <v>252</v>
      </c>
      <c r="I1553" t="s">
        <v>21</v>
      </c>
      <c r="J1553" t="s">
        <v>22</v>
      </c>
    </row>
    <row r="1554" spans="2:10" x14ac:dyDescent="0.35">
      <c r="B1554" t="s">
        <v>1573</v>
      </c>
      <c r="C1554" s="1">
        <v>42825</v>
      </c>
      <c r="D1554">
        <v>1977</v>
      </c>
      <c r="E1554">
        <v>77</v>
      </c>
      <c r="F1554" s="3">
        <v>11</v>
      </c>
      <c r="G1554" s="2">
        <f>VLOOKUP(E1554,'[1]Listado de Productos'!$A$4:$I$80,6,0)</f>
        <v>13</v>
      </c>
      <c r="H1554" s="2">
        <f t="shared" si="24"/>
        <v>143</v>
      </c>
      <c r="I1554" t="s">
        <v>58</v>
      </c>
      <c r="J1554" t="s">
        <v>59</v>
      </c>
    </row>
    <row r="1555" spans="2:10" x14ac:dyDescent="0.35">
      <c r="B1555" t="s">
        <v>1574</v>
      </c>
      <c r="C1555" s="1">
        <v>42826</v>
      </c>
      <c r="D1555">
        <v>1962</v>
      </c>
      <c r="E1555">
        <v>17</v>
      </c>
      <c r="F1555" s="3">
        <v>5</v>
      </c>
      <c r="G1555" s="2">
        <f>VLOOKUP(E1555,'[1]Listado de Productos'!$A$4:$I$80,6,0)</f>
        <v>39</v>
      </c>
      <c r="H1555" s="2">
        <f t="shared" si="24"/>
        <v>195</v>
      </c>
      <c r="I1555" t="s">
        <v>58</v>
      </c>
      <c r="J1555" t="s">
        <v>59</v>
      </c>
    </row>
    <row r="1556" spans="2:10" x14ac:dyDescent="0.35">
      <c r="B1556" t="s">
        <v>1575</v>
      </c>
      <c r="C1556" s="1">
        <v>42827</v>
      </c>
      <c r="D1556">
        <v>1055</v>
      </c>
      <c r="E1556">
        <v>66</v>
      </c>
      <c r="F1556" s="3">
        <v>13</v>
      </c>
      <c r="G1556" s="2">
        <f>VLOOKUP(E1556,'[1]Listado de Productos'!$A$4:$I$80,6,0)</f>
        <v>17</v>
      </c>
      <c r="H1556" s="2">
        <f t="shared" si="24"/>
        <v>221</v>
      </c>
      <c r="I1556" t="s">
        <v>21</v>
      </c>
      <c r="J1556" t="s">
        <v>22</v>
      </c>
    </row>
    <row r="1557" spans="2:10" x14ac:dyDescent="0.35">
      <c r="B1557" t="s">
        <v>1576</v>
      </c>
      <c r="C1557" s="1">
        <v>42828</v>
      </c>
      <c r="D1557">
        <v>1677</v>
      </c>
      <c r="E1557">
        <v>59</v>
      </c>
      <c r="F1557" s="3">
        <v>27</v>
      </c>
      <c r="G1557" s="2">
        <f>VLOOKUP(E1557,'[1]Listado de Productos'!$A$4:$I$80,6,0)</f>
        <v>55</v>
      </c>
      <c r="H1557" s="2">
        <f t="shared" si="24"/>
        <v>1485</v>
      </c>
      <c r="I1557" t="s">
        <v>10</v>
      </c>
      <c r="J1557" t="s">
        <v>11</v>
      </c>
    </row>
    <row r="1558" spans="2:10" x14ac:dyDescent="0.35">
      <c r="B1558" t="s">
        <v>1577</v>
      </c>
      <c r="C1558" s="1">
        <v>42829</v>
      </c>
      <c r="D1558">
        <v>1311</v>
      </c>
      <c r="E1558">
        <v>69</v>
      </c>
      <c r="F1558" s="3">
        <v>17</v>
      </c>
      <c r="G1558" s="2">
        <f>VLOOKUP(E1558,'[1]Listado de Productos'!$A$4:$I$80,6,0)</f>
        <v>36</v>
      </c>
      <c r="H1558" s="2">
        <f t="shared" si="24"/>
        <v>612</v>
      </c>
      <c r="I1558" t="s">
        <v>25</v>
      </c>
      <c r="J1558" t="s">
        <v>26</v>
      </c>
    </row>
    <row r="1559" spans="2:10" x14ac:dyDescent="0.35">
      <c r="B1559" t="s">
        <v>1578</v>
      </c>
      <c r="C1559" s="1">
        <v>42830</v>
      </c>
      <c r="D1559">
        <v>1293</v>
      </c>
      <c r="E1559">
        <v>67</v>
      </c>
      <c r="F1559" s="3">
        <v>10</v>
      </c>
      <c r="G1559" s="2">
        <f>VLOOKUP(E1559,'[1]Listado de Productos'!$A$4:$I$80,6,0)</f>
        <v>14</v>
      </c>
      <c r="H1559" s="2">
        <f t="shared" si="24"/>
        <v>140</v>
      </c>
      <c r="I1559" t="s">
        <v>25</v>
      </c>
      <c r="J1559" t="s">
        <v>26</v>
      </c>
    </row>
    <row r="1560" spans="2:10" x14ac:dyDescent="0.35">
      <c r="B1560" t="s">
        <v>1579</v>
      </c>
      <c r="C1560" s="1">
        <v>42831</v>
      </c>
      <c r="D1560">
        <v>1078</v>
      </c>
      <c r="E1560">
        <v>33</v>
      </c>
      <c r="F1560" s="3">
        <v>35</v>
      </c>
      <c r="G1560" s="2">
        <f>VLOOKUP(E1560,'[1]Listado de Productos'!$A$4:$I$80,6,0)</f>
        <v>2.5</v>
      </c>
      <c r="H1560" s="2">
        <f t="shared" si="24"/>
        <v>87.5</v>
      </c>
      <c r="I1560" t="s">
        <v>18</v>
      </c>
      <c r="J1560" t="s">
        <v>19</v>
      </c>
    </row>
    <row r="1561" spans="2:10" x14ac:dyDescent="0.35">
      <c r="B1561" t="s">
        <v>1580</v>
      </c>
      <c r="C1561" s="1">
        <v>42832</v>
      </c>
      <c r="D1561">
        <v>1574</v>
      </c>
      <c r="E1561">
        <v>58</v>
      </c>
      <c r="F1561" s="3">
        <v>15</v>
      </c>
      <c r="G1561" s="2">
        <f>VLOOKUP(E1561,'[1]Listado de Productos'!$A$4:$I$80,6,0)</f>
        <v>13.25</v>
      </c>
      <c r="H1561" s="2">
        <f t="shared" si="24"/>
        <v>198.75</v>
      </c>
      <c r="I1561" t="s">
        <v>15</v>
      </c>
      <c r="J1561" t="s">
        <v>16</v>
      </c>
    </row>
    <row r="1562" spans="2:10" x14ac:dyDescent="0.35">
      <c r="B1562" t="s">
        <v>1581</v>
      </c>
      <c r="C1562" s="1">
        <v>42833</v>
      </c>
      <c r="D1562">
        <v>1977</v>
      </c>
      <c r="E1562">
        <v>56</v>
      </c>
      <c r="F1562" s="3">
        <v>12</v>
      </c>
      <c r="G1562" s="2">
        <f>VLOOKUP(E1562,'[1]Listado de Productos'!$A$4:$I$80,6,0)</f>
        <v>38</v>
      </c>
      <c r="H1562" s="2">
        <f t="shared" si="24"/>
        <v>456</v>
      </c>
      <c r="I1562" t="s">
        <v>15</v>
      </c>
      <c r="J1562" t="s">
        <v>16</v>
      </c>
    </row>
    <row r="1563" spans="2:10" x14ac:dyDescent="0.35">
      <c r="B1563" t="s">
        <v>1582</v>
      </c>
      <c r="C1563" s="1">
        <v>42834</v>
      </c>
      <c r="D1563">
        <v>1968</v>
      </c>
      <c r="E1563">
        <v>63</v>
      </c>
      <c r="F1563" s="3">
        <v>34</v>
      </c>
      <c r="G1563" s="2">
        <f>VLOOKUP(E1563,'[1]Listado de Productos'!$A$4:$I$80,6,0)</f>
        <v>43.9</v>
      </c>
      <c r="H1563" s="2">
        <f t="shared" si="24"/>
        <v>1492.6</v>
      </c>
      <c r="I1563" t="s">
        <v>18</v>
      </c>
      <c r="J1563" t="s">
        <v>19</v>
      </c>
    </row>
    <row r="1564" spans="2:10" x14ac:dyDescent="0.35">
      <c r="B1564" t="s">
        <v>1583</v>
      </c>
      <c r="C1564" s="1">
        <v>42835</v>
      </c>
      <c r="D1564">
        <v>1675</v>
      </c>
      <c r="E1564">
        <v>64</v>
      </c>
      <c r="F1564" s="3">
        <v>7</v>
      </c>
      <c r="G1564" s="2">
        <f>VLOOKUP(E1564,'[1]Listado de Productos'!$A$4:$I$80,6,0)</f>
        <v>33.25</v>
      </c>
      <c r="H1564" s="2">
        <f t="shared" si="24"/>
        <v>232.75</v>
      </c>
      <c r="I1564" t="s">
        <v>30</v>
      </c>
      <c r="J1564" t="s">
        <v>31</v>
      </c>
    </row>
    <row r="1565" spans="2:10" x14ac:dyDescent="0.35">
      <c r="B1565" t="s">
        <v>1584</v>
      </c>
      <c r="C1565" s="1">
        <v>42836</v>
      </c>
      <c r="D1565">
        <v>1301</v>
      </c>
      <c r="E1565">
        <v>54</v>
      </c>
      <c r="F1565" s="3">
        <v>23</v>
      </c>
      <c r="G1565" s="2">
        <f>VLOOKUP(E1565,'[1]Listado de Productos'!$A$4:$I$80,6,0)</f>
        <v>7.45</v>
      </c>
      <c r="H1565" s="2">
        <f t="shared" si="24"/>
        <v>171.35</v>
      </c>
      <c r="I1565" t="s">
        <v>18</v>
      </c>
      <c r="J1565" t="s">
        <v>19</v>
      </c>
    </row>
    <row r="1566" spans="2:10" x14ac:dyDescent="0.35">
      <c r="B1566" t="s">
        <v>1585</v>
      </c>
      <c r="C1566" s="1">
        <v>42837</v>
      </c>
      <c r="D1566">
        <v>1815</v>
      </c>
      <c r="E1566">
        <v>49</v>
      </c>
      <c r="F1566" s="3">
        <v>32</v>
      </c>
      <c r="G1566" s="2">
        <f>VLOOKUP(E1566,'[1]Listado de Productos'!$A$4:$I$80,6,0)</f>
        <v>20</v>
      </c>
      <c r="H1566" s="2">
        <f t="shared" si="24"/>
        <v>640</v>
      </c>
      <c r="I1566" t="s">
        <v>10</v>
      </c>
      <c r="J1566" t="s">
        <v>11</v>
      </c>
    </row>
    <row r="1567" spans="2:10" x14ac:dyDescent="0.35">
      <c r="B1567" t="s">
        <v>1586</v>
      </c>
      <c r="C1567" s="1">
        <v>42838</v>
      </c>
      <c r="D1567">
        <v>1908</v>
      </c>
      <c r="E1567">
        <v>20</v>
      </c>
      <c r="F1567" s="3">
        <v>30</v>
      </c>
      <c r="G1567" s="2">
        <f>VLOOKUP(E1567,'[1]Listado de Productos'!$A$4:$I$80,6,0)</f>
        <v>81</v>
      </c>
      <c r="H1567" s="2">
        <f t="shared" si="24"/>
        <v>2430</v>
      </c>
      <c r="I1567" t="s">
        <v>58</v>
      </c>
      <c r="J1567" t="s">
        <v>59</v>
      </c>
    </row>
    <row r="1568" spans="2:10" x14ac:dyDescent="0.35">
      <c r="B1568" t="s">
        <v>1587</v>
      </c>
      <c r="C1568" s="1">
        <v>42839</v>
      </c>
      <c r="D1568">
        <v>1696</v>
      </c>
      <c r="E1568">
        <v>19</v>
      </c>
      <c r="F1568" s="3">
        <v>29</v>
      </c>
      <c r="G1568" s="2">
        <f>VLOOKUP(E1568,'[1]Listado de Productos'!$A$4:$I$80,6,0)</f>
        <v>9.1999999999999993</v>
      </c>
      <c r="H1568" s="2">
        <f t="shared" si="24"/>
        <v>266.79999999999995</v>
      </c>
      <c r="I1568" t="s">
        <v>15</v>
      </c>
      <c r="J1568" t="s">
        <v>16</v>
      </c>
    </row>
    <row r="1569" spans="2:10" x14ac:dyDescent="0.35">
      <c r="B1569" t="s">
        <v>1588</v>
      </c>
      <c r="C1569" s="1">
        <v>42840</v>
      </c>
      <c r="D1569">
        <v>1967</v>
      </c>
      <c r="E1569">
        <v>65</v>
      </c>
      <c r="F1569" s="3">
        <v>10</v>
      </c>
      <c r="G1569" s="2">
        <f>VLOOKUP(E1569,'[1]Listado de Productos'!$A$4:$I$80,6,0)</f>
        <v>21.05</v>
      </c>
      <c r="H1569" s="2">
        <f t="shared" si="24"/>
        <v>210.5</v>
      </c>
      <c r="I1569" t="s">
        <v>10</v>
      </c>
      <c r="J1569" t="s">
        <v>11</v>
      </c>
    </row>
    <row r="1570" spans="2:10" x14ac:dyDescent="0.35">
      <c r="B1570" t="s">
        <v>1589</v>
      </c>
      <c r="C1570" s="1">
        <v>42841</v>
      </c>
      <c r="D1570">
        <v>1168</v>
      </c>
      <c r="E1570">
        <v>7</v>
      </c>
      <c r="F1570" s="3">
        <v>31</v>
      </c>
      <c r="G1570" s="2">
        <f>VLOOKUP(E1570,'[1]Listado de Productos'!$A$4:$I$80,6,0)</f>
        <v>30</v>
      </c>
      <c r="H1570" s="2">
        <f t="shared" si="24"/>
        <v>930</v>
      </c>
      <c r="I1570" t="s">
        <v>10</v>
      </c>
      <c r="J1570" t="s">
        <v>11</v>
      </c>
    </row>
    <row r="1571" spans="2:10" x14ac:dyDescent="0.35">
      <c r="B1571" t="s">
        <v>1590</v>
      </c>
      <c r="C1571" s="1">
        <v>42842</v>
      </c>
      <c r="D1571">
        <v>1310</v>
      </c>
      <c r="E1571">
        <v>62</v>
      </c>
      <c r="F1571" s="3">
        <v>31</v>
      </c>
      <c r="G1571" s="2">
        <f>VLOOKUP(E1571,'[1]Listado de Productos'!$A$4:$I$80,6,0)</f>
        <v>49.3</v>
      </c>
      <c r="H1571" s="2">
        <f t="shared" si="24"/>
        <v>1528.3</v>
      </c>
      <c r="I1571" t="s">
        <v>10</v>
      </c>
      <c r="J1571" t="s">
        <v>11</v>
      </c>
    </row>
    <row r="1572" spans="2:10" x14ac:dyDescent="0.35">
      <c r="B1572" t="s">
        <v>1591</v>
      </c>
      <c r="C1572" s="1">
        <v>42843</v>
      </c>
      <c r="D1572">
        <v>1574</v>
      </c>
      <c r="E1572">
        <v>47</v>
      </c>
      <c r="F1572" s="3">
        <v>18</v>
      </c>
      <c r="G1572" s="2">
        <f>VLOOKUP(E1572,'[1]Listado de Productos'!$A$4:$I$80,6,0)</f>
        <v>9.5</v>
      </c>
      <c r="H1572" s="2">
        <f t="shared" si="24"/>
        <v>171</v>
      </c>
      <c r="I1572" t="s">
        <v>58</v>
      </c>
      <c r="J1572" t="s">
        <v>59</v>
      </c>
    </row>
    <row r="1573" spans="2:10" x14ac:dyDescent="0.35">
      <c r="B1573" t="s">
        <v>1592</v>
      </c>
      <c r="C1573" s="1">
        <v>42844</v>
      </c>
      <c r="D1573">
        <v>1906</v>
      </c>
      <c r="E1573">
        <v>48</v>
      </c>
      <c r="F1573" s="3">
        <v>33</v>
      </c>
      <c r="G1573" s="2">
        <f>VLOOKUP(E1573,'[1]Listado de Productos'!$A$4:$I$80,6,0)</f>
        <v>12.75</v>
      </c>
      <c r="H1573" s="2">
        <f t="shared" si="24"/>
        <v>420.75</v>
      </c>
      <c r="I1573" t="s">
        <v>18</v>
      </c>
      <c r="J1573" t="s">
        <v>19</v>
      </c>
    </row>
    <row r="1574" spans="2:10" x14ac:dyDescent="0.35">
      <c r="B1574" t="s">
        <v>1593</v>
      </c>
      <c r="C1574" s="1">
        <v>42845</v>
      </c>
      <c r="D1574">
        <v>1794</v>
      </c>
      <c r="E1574">
        <v>49</v>
      </c>
      <c r="F1574" s="3">
        <v>3</v>
      </c>
      <c r="G1574" s="2">
        <f>VLOOKUP(E1574,'[1]Listado de Productos'!$A$4:$I$80,6,0)</f>
        <v>20</v>
      </c>
      <c r="H1574" s="2">
        <f t="shared" si="24"/>
        <v>60</v>
      </c>
      <c r="I1574" t="s">
        <v>30</v>
      </c>
      <c r="J1574" t="s">
        <v>31</v>
      </c>
    </row>
    <row r="1575" spans="2:10" x14ac:dyDescent="0.35">
      <c r="B1575" t="s">
        <v>1594</v>
      </c>
      <c r="C1575" s="1">
        <v>42846</v>
      </c>
      <c r="D1575">
        <v>1977</v>
      </c>
      <c r="E1575">
        <v>2</v>
      </c>
      <c r="F1575" s="3">
        <v>1</v>
      </c>
      <c r="G1575" s="2">
        <f>VLOOKUP(E1575,'[1]Listado de Productos'!$A$4:$I$80,6,0)</f>
        <v>19</v>
      </c>
      <c r="H1575" s="2">
        <f t="shared" si="24"/>
        <v>19</v>
      </c>
      <c r="I1575" t="s">
        <v>58</v>
      </c>
      <c r="J1575" t="s">
        <v>59</v>
      </c>
    </row>
    <row r="1576" spans="2:10" x14ac:dyDescent="0.35">
      <c r="B1576" t="s">
        <v>1595</v>
      </c>
      <c r="C1576" s="1">
        <v>42847</v>
      </c>
      <c r="D1576">
        <v>1572</v>
      </c>
      <c r="E1576">
        <v>53</v>
      </c>
      <c r="F1576" s="3">
        <v>35</v>
      </c>
      <c r="G1576" s="2">
        <f>VLOOKUP(E1576,'[1]Listado de Productos'!$A$4:$I$80,6,0)</f>
        <v>32.799999999999997</v>
      </c>
      <c r="H1576" s="2">
        <f t="shared" si="24"/>
        <v>1148</v>
      </c>
      <c r="I1576" t="s">
        <v>25</v>
      </c>
      <c r="J1576" t="s">
        <v>26</v>
      </c>
    </row>
    <row r="1577" spans="2:10" x14ac:dyDescent="0.35">
      <c r="B1577" t="s">
        <v>1596</v>
      </c>
      <c r="C1577" s="1">
        <v>42848</v>
      </c>
      <c r="D1577">
        <v>1301</v>
      </c>
      <c r="E1577">
        <v>4</v>
      </c>
      <c r="F1577" s="3">
        <v>26</v>
      </c>
      <c r="G1577" s="2">
        <f>VLOOKUP(E1577,'[1]Listado de Productos'!$A$4:$I$80,6,0)</f>
        <v>22</v>
      </c>
      <c r="H1577" s="2">
        <f t="shared" si="24"/>
        <v>572</v>
      </c>
      <c r="I1577" t="s">
        <v>15</v>
      </c>
      <c r="J1577" t="s">
        <v>16</v>
      </c>
    </row>
    <row r="1578" spans="2:10" x14ac:dyDescent="0.35">
      <c r="B1578" t="s">
        <v>1597</v>
      </c>
      <c r="C1578" s="1">
        <v>42849</v>
      </c>
      <c r="D1578">
        <v>1556</v>
      </c>
      <c r="E1578">
        <v>31</v>
      </c>
      <c r="F1578" s="3">
        <v>14</v>
      </c>
      <c r="G1578" s="2">
        <f>VLOOKUP(E1578,'[1]Listado de Productos'!$A$4:$I$80,6,0)</f>
        <v>12.5</v>
      </c>
      <c r="H1578" s="2">
        <f t="shared" si="24"/>
        <v>175</v>
      </c>
      <c r="I1578" t="s">
        <v>30</v>
      </c>
      <c r="J1578" t="s">
        <v>31</v>
      </c>
    </row>
    <row r="1579" spans="2:10" x14ac:dyDescent="0.35">
      <c r="B1579" t="s">
        <v>1598</v>
      </c>
      <c r="C1579" s="1">
        <v>42850</v>
      </c>
      <c r="D1579">
        <v>1658</v>
      </c>
      <c r="E1579">
        <v>46</v>
      </c>
      <c r="F1579" s="3">
        <v>34</v>
      </c>
      <c r="G1579" s="2">
        <f>VLOOKUP(E1579,'[1]Listado de Productos'!$A$4:$I$80,6,0)</f>
        <v>12</v>
      </c>
      <c r="H1579" s="2">
        <f t="shared" si="24"/>
        <v>408</v>
      </c>
      <c r="I1579" t="s">
        <v>21</v>
      </c>
      <c r="J1579" t="s">
        <v>22</v>
      </c>
    </row>
    <row r="1580" spans="2:10" x14ac:dyDescent="0.35">
      <c r="B1580" t="s">
        <v>1599</v>
      </c>
      <c r="C1580" s="1">
        <v>42851</v>
      </c>
      <c r="D1580">
        <v>1079</v>
      </c>
      <c r="E1580">
        <v>26</v>
      </c>
      <c r="F1580" s="3">
        <v>16</v>
      </c>
      <c r="G1580" s="2">
        <f>VLOOKUP(E1580,'[1]Listado de Productos'!$A$4:$I$80,6,0)</f>
        <v>31.23</v>
      </c>
      <c r="H1580" s="2">
        <f t="shared" si="24"/>
        <v>499.68</v>
      </c>
      <c r="I1580" t="s">
        <v>10</v>
      </c>
      <c r="J1580" t="s">
        <v>11</v>
      </c>
    </row>
    <row r="1581" spans="2:10" x14ac:dyDescent="0.35">
      <c r="B1581" t="s">
        <v>1600</v>
      </c>
      <c r="C1581" s="1">
        <v>42852</v>
      </c>
      <c r="D1581">
        <v>1794</v>
      </c>
      <c r="E1581">
        <v>62</v>
      </c>
      <c r="F1581" s="3">
        <v>8</v>
      </c>
      <c r="G1581" s="2">
        <f>VLOOKUP(E1581,'[1]Listado de Productos'!$A$4:$I$80,6,0)</f>
        <v>49.3</v>
      </c>
      <c r="H1581" s="2">
        <f t="shared" si="24"/>
        <v>394.4</v>
      </c>
      <c r="I1581" t="s">
        <v>21</v>
      </c>
      <c r="J1581" t="s">
        <v>22</v>
      </c>
    </row>
    <row r="1582" spans="2:10" x14ac:dyDescent="0.35">
      <c r="B1582" t="s">
        <v>1601</v>
      </c>
      <c r="C1582" s="1">
        <v>42853</v>
      </c>
      <c r="D1582">
        <v>1427</v>
      </c>
      <c r="E1582">
        <v>76</v>
      </c>
      <c r="F1582" s="3">
        <v>11</v>
      </c>
      <c r="G1582" s="2">
        <f>VLOOKUP(E1582,'[1]Listado de Productos'!$A$4:$I$80,6,0)</f>
        <v>18</v>
      </c>
      <c r="H1582" s="2">
        <f t="shared" si="24"/>
        <v>198</v>
      </c>
      <c r="I1582" t="s">
        <v>18</v>
      </c>
      <c r="J1582" t="s">
        <v>19</v>
      </c>
    </row>
    <row r="1583" spans="2:10" x14ac:dyDescent="0.35">
      <c r="B1583" t="s">
        <v>1602</v>
      </c>
      <c r="C1583" s="1">
        <v>42854</v>
      </c>
      <c r="D1583">
        <v>1695</v>
      </c>
      <c r="E1583">
        <v>15</v>
      </c>
      <c r="F1583" s="3">
        <v>11</v>
      </c>
      <c r="G1583" s="2">
        <f>VLOOKUP(E1583,'[1]Listado de Productos'!$A$4:$I$80,6,0)</f>
        <v>15.5</v>
      </c>
      <c r="H1583" s="2">
        <f t="shared" si="24"/>
        <v>170.5</v>
      </c>
      <c r="I1583" t="s">
        <v>30</v>
      </c>
      <c r="J1583" t="s">
        <v>31</v>
      </c>
    </row>
    <row r="1584" spans="2:10" x14ac:dyDescent="0.35">
      <c r="B1584" t="s">
        <v>1603</v>
      </c>
      <c r="C1584" s="1">
        <v>42855</v>
      </c>
      <c r="D1584">
        <v>1079</v>
      </c>
      <c r="E1584">
        <v>56</v>
      </c>
      <c r="F1584" s="3">
        <v>19</v>
      </c>
      <c r="G1584" s="2">
        <f>VLOOKUP(E1584,'[1]Listado de Productos'!$A$4:$I$80,6,0)</f>
        <v>38</v>
      </c>
      <c r="H1584" s="2">
        <f t="shared" si="24"/>
        <v>722</v>
      </c>
      <c r="I1584" t="s">
        <v>15</v>
      </c>
      <c r="J1584" t="s">
        <v>16</v>
      </c>
    </row>
    <row r="1585" spans="2:10" x14ac:dyDescent="0.35">
      <c r="B1585" t="s">
        <v>1604</v>
      </c>
      <c r="C1585" s="1">
        <v>42856</v>
      </c>
      <c r="D1585">
        <v>1557</v>
      </c>
      <c r="E1585">
        <v>52</v>
      </c>
      <c r="F1585" s="3">
        <v>14</v>
      </c>
      <c r="G1585" s="2">
        <f>VLOOKUP(E1585,'[1]Listado de Productos'!$A$4:$I$80,6,0)</f>
        <v>7</v>
      </c>
      <c r="H1585" s="2">
        <f t="shared" si="24"/>
        <v>98</v>
      </c>
      <c r="I1585" t="s">
        <v>21</v>
      </c>
      <c r="J1585" t="s">
        <v>22</v>
      </c>
    </row>
    <row r="1586" spans="2:10" x14ac:dyDescent="0.35">
      <c r="B1586" t="s">
        <v>1605</v>
      </c>
      <c r="C1586" s="1">
        <v>42857</v>
      </c>
      <c r="D1586">
        <v>1558</v>
      </c>
      <c r="E1586">
        <v>6</v>
      </c>
      <c r="F1586" s="3">
        <v>30</v>
      </c>
      <c r="G1586" s="2">
        <f>VLOOKUP(E1586,'[1]Listado de Productos'!$A$4:$I$80,6,0)</f>
        <v>25</v>
      </c>
      <c r="H1586" s="2">
        <f t="shared" si="24"/>
        <v>750</v>
      </c>
      <c r="I1586" t="s">
        <v>18</v>
      </c>
      <c r="J1586" t="s">
        <v>19</v>
      </c>
    </row>
    <row r="1587" spans="2:10" x14ac:dyDescent="0.35">
      <c r="B1587" t="s">
        <v>1606</v>
      </c>
      <c r="C1587" s="1">
        <v>42858</v>
      </c>
      <c r="D1587">
        <v>1758</v>
      </c>
      <c r="E1587">
        <v>30</v>
      </c>
      <c r="F1587" s="3">
        <v>9</v>
      </c>
      <c r="G1587" s="2">
        <f>VLOOKUP(E1587,'[1]Listado de Productos'!$A$4:$I$80,6,0)</f>
        <v>25.89</v>
      </c>
      <c r="H1587" s="2">
        <f t="shared" si="24"/>
        <v>233.01</v>
      </c>
      <c r="I1587" t="s">
        <v>18</v>
      </c>
      <c r="J1587" t="s">
        <v>19</v>
      </c>
    </row>
    <row r="1588" spans="2:10" x14ac:dyDescent="0.35">
      <c r="B1588" t="s">
        <v>1607</v>
      </c>
      <c r="C1588" s="1">
        <v>42859</v>
      </c>
      <c r="D1588">
        <v>1759</v>
      </c>
      <c r="E1588">
        <v>45</v>
      </c>
      <c r="F1588" s="3">
        <v>17</v>
      </c>
      <c r="G1588" s="2">
        <f>VLOOKUP(E1588,'[1]Listado de Productos'!$A$4:$I$80,6,0)</f>
        <v>9.5</v>
      </c>
      <c r="H1588" s="2">
        <f t="shared" si="24"/>
        <v>161.5</v>
      </c>
      <c r="I1588" t="s">
        <v>18</v>
      </c>
      <c r="J1588" t="s">
        <v>19</v>
      </c>
    </row>
    <row r="1589" spans="2:10" x14ac:dyDescent="0.35">
      <c r="B1589" t="s">
        <v>1608</v>
      </c>
      <c r="C1589" s="1">
        <v>42860</v>
      </c>
      <c r="D1589">
        <v>1573</v>
      </c>
      <c r="E1589">
        <v>43</v>
      </c>
      <c r="F1589" s="3">
        <v>28</v>
      </c>
      <c r="G1589" s="2">
        <f>VLOOKUP(E1589,'[1]Listado de Productos'!$A$4:$I$80,6,0)</f>
        <v>46</v>
      </c>
      <c r="H1589" s="2">
        <f t="shared" si="24"/>
        <v>1288</v>
      </c>
      <c r="I1589" t="s">
        <v>30</v>
      </c>
      <c r="J1589" t="s">
        <v>31</v>
      </c>
    </row>
    <row r="1590" spans="2:10" x14ac:dyDescent="0.35">
      <c r="B1590" t="s">
        <v>1609</v>
      </c>
      <c r="C1590" s="1">
        <v>42861</v>
      </c>
      <c r="D1590">
        <v>1353</v>
      </c>
      <c r="E1590">
        <v>28</v>
      </c>
      <c r="F1590" s="3">
        <v>30</v>
      </c>
      <c r="G1590" s="2">
        <f>VLOOKUP(E1590,'[1]Listado de Productos'!$A$4:$I$80,6,0)</f>
        <v>45.6</v>
      </c>
      <c r="H1590" s="2">
        <f t="shared" si="24"/>
        <v>1368</v>
      </c>
      <c r="I1590" t="s">
        <v>10</v>
      </c>
      <c r="J1590" t="s">
        <v>11</v>
      </c>
    </row>
    <row r="1591" spans="2:10" x14ac:dyDescent="0.35">
      <c r="B1591" t="s">
        <v>1610</v>
      </c>
      <c r="C1591" s="1">
        <v>42862</v>
      </c>
      <c r="D1591">
        <v>1368</v>
      </c>
      <c r="E1591">
        <v>56</v>
      </c>
      <c r="F1591" s="3">
        <v>11</v>
      </c>
      <c r="G1591" s="2">
        <f>VLOOKUP(E1591,'[1]Listado de Productos'!$A$4:$I$80,6,0)</f>
        <v>38</v>
      </c>
      <c r="H1591" s="2">
        <f t="shared" si="24"/>
        <v>418</v>
      </c>
      <c r="I1591" t="s">
        <v>58</v>
      </c>
      <c r="J1591" t="s">
        <v>59</v>
      </c>
    </row>
    <row r="1592" spans="2:10" x14ac:dyDescent="0.35">
      <c r="B1592" t="s">
        <v>1611</v>
      </c>
      <c r="C1592" s="1">
        <v>42863</v>
      </c>
      <c r="D1592">
        <v>1906</v>
      </c>
      <c r="E1592">
        <v>9</v>
      </c>
      <c r="F1592" s="3">
        <v>27</v>
      </c>
      <c r="G1592" s="2">
        <f>VLOOKUP(E1592,'[1]Listado de Productos'!$A$4:$I$80,6,0)</f>
        <v>97</v>
      </c>
      <c r="H1592" s="2">
        <f t="shared" si="24"/>
        <v>2619</v>
      </c>
      <c r="I1592" t="s">
        <v>21</v>
      </c>
      <c r="J1592" t="s">
        <v>22</v>
      </c>
    </row>
    <row r="1593" spans="2:10" x14ac:dyDescent="0.35">
      <c r="B1593" t="s">
        <v>1612</v>
      </c>
      <c r="C1593" s="1">
        <v>42864</v>
      </c>
      <c r="D1593">
        <v>1509</v>
      </c>
      <c r="E1593">
        <v>21</v>
      </c>
      <c r="F1593" s="3">
        <v>29</v>
      </c>
      <c r="G1593" s="2">
        <f>VLOOKUP(E1593,'[1]Listado de Productos'!$A$4:$I$80,6,0)</f>
        <v>10</v>
      </c>
      <c r="H1593" s="2">
        <f t="shared" si="24"/>
        <v>290</v>
      </c>
      <c r="I1593" t="s">
        <v>30</v>
      </c>
      <c r="J1593" t="s">
        <v>31</v>
      </c>
    </row>
    <row r="1594" spans="2:10" x14ac:dyDescent="0.35">
      <c r="B1594" t="s">
        <v>1613</v>
      </c>
      <c r="C1594" s="1">
        <v>42865</v>
      </c>
      <c r="D1594">
        <v>1329</v>
      </c>
      <c r="E1594">
        <v>21</v>
      </c>
      <c r="F1594" s="3">
        <v>9</v>
      </c>
      <c r="G1594" s="2">
        <f>VLOOKUP(E1594,'[1]Listado de Productos'!$A$4:$I$80,6,0)</f>
        <v>10</v>
      </c>
      <c r="H1594" s="2">
        <f t="shared" si="24"/>
        <v>90</v>
      </c>
      <c r="I1594" t="s">
        <v>18</v>
      </c>
      <c r="J1594" t="s">
        <v>19</v>
      </c>
    </row>
    <row r="1595" spans="2:10" x14ac:dyDescent="0.35">
      <c r="B1595" t="s">
        <v>1614</v>
      </c>
      <c r="C1595" s="1">
        <v>42866</v>
      </c>
      <c r="D1595">
        <v>1075</v>
      </c>
      <c r="E1595">
        <v>13</v>
      </c>
      <c r="F1595" s="3">
        <v>3</v>
      </c>
      <c r="G1595" s="2">
        <f>VLOOKUP(E1595,'[1]Listado de Productos'!$A$4:$I$80,6,0)</f>
        <v>6</v>
      </c>
      <c r="H1595" s="2">
        <f t="shared" si="24"/>
        <v>18</v>
      </c>
      <c r="I1595" t="s">
        <v>10</v>
      </c>
      <c r="J1595" t="s">
        <v>11</v>
      </c>
    </row>
    <row r="1596" spans="2:10" x14ac:dyDescent="0.35">
      <c r="B1596" t="s">
        <v>1615</v>
      </c>
      <c r="C1596" s="1">
        <v>42867</v>
      </c>
      <c r="D1596">
        <v>1724</v>
      </c>
      <c r="E1596">
        <v>46</v>
      </c>
      <c r="F1596" s="3">
        <v>24</v>
      </c>
      <c r="G1596" s="2">
        <f>VLOOKUP(E1596,'[1]Listado de Productos'!$A$4:$I$80,6,0)</f>
        <v>12</v>
      </c>
      <c r="H1596" s="2">
        <f t="shared" si="24"/>
        <v>288</v>
      </c>
      <c r="I1596" t="s">
        <v>10</v>
      </c>
      <c r="J1596" t="s">
        <v>11</v>
      </c>
    </row>
    <row r="1597" spans="2:10" x14ac:dyDescent="0.35">
      <c r="B1597" t="s">
        <v>1616</v>
      </c>
      <c r="C1597" s="1">
        <v>42868</v>
      </c>
      <c r="D1597">
        <v>1301</v>
      </c>
      <c r="E1597">
        <v>6</v>
      </c>
      <c r="F1597" s="3">
        <v>15</v>
      </c>
      <c r="G1597" s="2">
        <f>VLOOKUP(E1597,'[1]Listado de Productos'!$A$4:$I$80,6,0)</f>
        <v>25</v>
      </c>
      <c r="H1597" s="2">
        <f t="shared" si="24"/>
        <v>375</v>
      </c>
      <c r="I1597" t="s">
        <v>10</v>
      </c>
      <c r="J1597" t="s">
        <v>11</v>
      </c>
    </row>
    <row r="1598" spans="2:10" x14ac:dyDescent="0.35">
      <c r="B1598" t="s">
        <v>1617</v>
      </c>
      <c r="C1598" s="1">
        <v>42869</v>
      </c>
      <c r="D1598">
        <v>1361</v>
      </c>
      <c r="E1598">
        <v>44</v>
      </c>
      <c r="F1598" s="3">
        <v>16</v>
      </c>
      <c r="G1598" s="2">
        <f>VLOOKUP(E1598,'[1]Listado de Productos'!$A$4:$I$80,6,0)</f>
        <v>19.45</v>
      </c>
      <c r="H1598" s="2">
        <f t="shared" si="24"/>
        <v>311.2</v>
      </c>
      <c r="I1598" t="s">
        <v>15</v>
      </c>
      <c r="J1598" t="s">
        <v>16</v>
      </c>
    </row>
    <row r="1599" spans="2:10" x14ac:dyDescent="0.35">
      <c r="B1599" t="s">
        <v>1618</v>
      </c>
      <c r="C1599" s="1">
        <v>42870</v>
      </c>
      <c r="D1599">
        <v>1301</v>
      </c>
      <c r="E1599">
        <v>4</v>
      </c>
      <c r="F1599" s="3">
        <v>32</v>
      </c>
      <c r="G1599" s="2">
        <f>VLOOKUP(E1599,'[1]Listado de Productos'!$A$4:$I$80,6,0)</f>
        <v>22</v>
      </c>
      <c r="H1599" s="2">
        <f t="shared" si="24"/>
        <v>704</v>
      </c>
      <c r="I1599" t="s">
        <v>10</v>
      </c>
      <c r="J1599" t="s">
        <v>11</v>
      </c>
    </row>
    <row r="1600" spans="2:10" x14ac:dyDescent="0.35">
      <c r="B1600" t="s">
        <v>1619</v>
      </c>
      <c r="C1600" s="1">
        <v>42871</v>
      </c>
      <c r="D1600">
        <v>1557</v>
      </c>
      <c r="E1600">
        <v>22</v>
      </c>
      <c r="F1600" s="3">
        <v>2</v>
      </c>
      <c r="G1600" s="2">
        <f>VLOOKUP(E1600,'[1]Listado de Productos'!$A$4:$I$80,6,0)</f>
        <v>21</v>
      </c>
      <c r="H1600" s="2">
        <f t="shared" si="24"/>
        <v>42</v>
      </c>
      <c r="I1600" t="s">
        <v>15</v>
      </c>
      <c r="J1600" t="s">
        <v>16</v>
      </c>
    </row>
    <row r="1601" spans="2:10" x14ac:dyDescent="0.35">
      <c r="B1601" t="s">
        <v>1620</v>
      </c>
      <c r="C1601" s="1">
        <v>42872</v>
      </c>
      <c r="D1601">
        <v>1426</v>
      </c>
      <c r="E1601">
        <v>65</v>
      </c>
      <c r="F1601" s="3">
        <v>7</v>
      </c>
      <c r="G1601" s="2">
        <f>VLOOKUP(E1601,'[1]Listado de Productos'!$A$4:$I$80,6,0)</f>
        <v>21.05</v>
      </c>
      <c r="H1601" s="2">
        <f t="shared" si="24"/>
        <v>147.35</v>
      </c>
      <c r="I1601" t="s">
        <v>30</v>
      </c>
      <c r="J1601" t="s">
        <v>31</v>
      </c>
    </row>
    <row r="1602" spans="2:10" x14ac:dyDescent="0.35">
      <c r="B1602" t="s">
        <v>1621</v>
      </c>
      <c r="C1602" s="1">
        <v>42873</v>
      </c>
      <c r="D1602">
        <v>1517</v>
      </c>
      <c r="E1602">
        <v>72</v>
      </c>
      <c r="F1602" s="3">
        <v>15</v>
      </c>
      <c r="G1602" s="2">
        <f>VLOOKUP(E1602,'[1]Listado de Productos'!$A$4:$I$80,6,0)</f>
        <v>34.799999999999997</v>
      </c>
      <c r="H1602" s="2">
        <f t="shared" si="24"/>
        <v>522</v>
      </c>
      <c r="I1602" t="s">
        <v>58</v>
      </c>
      <c r="J1602" t="s">
        <v>59</v>
      </c>
    </row>
    <row r="1603" spans="2:10" x14ac:dyDescent="0.35">
      <c r="B1603" t="s">
        <v>1622</v>
      </c>
      <c r="C1603" s="1">
        <v>42874</v>
      </c>
      <c r="D1603">
        <v>1301</v>
      </c>
      <c r="E1603">
        <v>21</v>
      </c>
      <c r="F1603" s="3">
        <v>20</v>
      </c>
      <c r="G1603" s="2">
        <f>VLOOKUP(E1603,'[1]Listado de Productos'!$A$4:$I$80,6,0)</f>
        <v>10</v>
      </c>
      <c r="H1603" s="2">
        <f t="shared" si="24"/>
        <v>200</v>
      </c>
      <c r="I1603" t="s">
        <v>10</v>
      </c>
      <c r="J1603" t="s">
        <v>11</v>
      </c>
    </row>
    <row r="1604" spans="2:10" x14ac:dyDescent="0.35">
      <c r="B1604" t="s">
        <v>1623</v>
      </c>
      <c r="C1604" s="1">
        <v>42875</v>
      </c>
      <c r="D1604">
        <v>1725</v>
      </c>
      <c r="E1604">
        <v>32</v>
      </c>
      <c r="F1604" s="3">
        <v>28</v>
      </c>
      <c r="G1604" s="2">
        <f>VLOOKUP(E1604,'[1]Listado de Productos'!$A$4:$I$80,6,0)</f>
        <v>32</v>
      </c>
      <c r="H1604" s="2">
        <f t="shared" ref="H1604:H1667" si="25">+G1604*F1604</f>
        <v>896</v>
      </c>
      <c r="I1604" t="s">
        <v>58</v>
      </c>
      <c r="J1604" t="s">
        <v>59</v>
      </c>
    </row>
    <row r="1605" spans="2:10" x14ac:dyDescent="0.35">
      <c r="B1605" t="s">
        <v>1624</v>
      </c>
      <c r="C1605" s="1">
        <v>42876</v>
      </c>
      <c r="D1605">
        <v>1516</v>
      </c>
      <c r="E1605">
        <v>55</v>
      </c>
      <c r="F1605" s="3">
        <v>9</v>
      </c>
      <c r="G1605" s="2">
        <f>VLOOKUP(E1605,'[1]Listado de Productos'!$A$4:$I$80,6,0)</f>
        <v>24</v>
      </c>
      <c r="H1605" s="2">
        <f t="shared" si="25"/>
        <v>216</v>
      </c>
      <c r="I1605" t="s">
        <v>58</v>
      </c>
      <c r="J1605" t="s">
        <v>59</v>
      </c>
    </row>
    <row r="1606" spans="2:10" x14ac:dyDescent="0.35">
      <c r="B1606" t="s">
        <v>1625</v>
      </c>
      <c r="C1606" s="1">
        <v>42877</v>
      </c>
      <c r="D1606">
        <v>1573</v>
      </c>
      <c r="E1606">
        <v>61</v>
      </c>
      <c r="F1606" s="3">
        <v>30</v>
      </c>
      <c r="G1606" s="2">
        <f>VLOOKUP(E1606,'[1]Listado de Productos'!$A$4:$I$80,6,0)</f>
        <v>28.5</v>
      </c>
      <c r="H1606" s="2">
        <f t="shared" si="25"/>
        <v>855</v>
      </c>
      <c r="I1606" t="s">
        <v>18</v>
      </c>
      <c r="J1606" t="s">
        <v>19</v>
      </c>
    </row>
    <row r="1607" spans="2:10" x14ac:dyDescent="0.35">
      <c r="B1607" t="s">
        <v>1626</v>
      </c>
      <c r="C1607" s="1">
        <v>42878</v>
      </c>
      <c r="D1607">
        <v>1933</v>
      </c>
      <c r="E1607">
        <v>70</v>
      </c>
      <c r="F1607" s="3">
        <v>18</v>
      </c>
      <c r="G1607" s="2">
        <f>VLOOKUP(E1607,'[1]Listado de Productos'!$A$4:$I$80,6,0)</f>
        <v>15</v>
      </c>
      <c r="H1607" s="2">
        <f t="shared" si="25"/>
        <v>270</v>
      </c>
      <c r="I1607" t="s">
        <v>25</v>
      </c>
      <c r="J1607" t="s">
        <v>26</v>
      </c>
    </row>
    <row r="1608" spans="2:10" x14ac:dyDescent="0.35">
      <c r="B1608" t="s">
        <v>1627</v>
      </c>
      <c r="C1608" s="1">
        <v>42879</v>
      </c>
      <c r="D1608">
        <v>1816</v>
      </c>
      <c r="E1608">
        <v>49</v>
      </c>
      <c r="F1608" s="3">
        <v>9</v>
      </c>
      <c r="G1608" s="2">
        <f>VLOOKUP(E1608,'[1]Listado de Productos'!$A$4:$I$80,6,0)</f>
        <v>20</v>
      </c>
      <c r="H1608" s="2">
        <f t="shared" si="25"/>
        <v>180</v>
      </c>
      <c r="I1608" t="s">
        <v>21</v>
      </c>
      <c r="J1608" t="s">
        <v>22</v>
      </c>
    </row>
    <row r="1609" spans="2:10" x14ac:dyDescent="0.35">
      <c r="B1609" t="s">
        <v>1628</v>
      </c>
      <c r="C1609" s="1">
        <v>42880</v>
      </c>
      <c r="D1609">
        <v>1169</v>
      </c>
      <c r="E1609">
        <v>27</v>
      </c>
      <c r="F1609" s="3">
        <v>1</v>
      </c>
      <c r="G1609" s="2">
        <f>VLOOKUP(E1609,'[1]Listado de Productos'!$A$4:$I$80,6,0)</f>
        <v>43.9</v>
      </c>
      <c r="H1609" s="2">
        <f t="shared" si="25"/>
        <v>43.9</v>
      </c>
      <c r="I1609" t="s">
        <v>25</v>
      </c>
      <c r="J1609" t="s">
        <v>26</v>
      </c>
    </row>
    <row r="1610" spans="2:10" x14ac:dyDescent="0.35">
      <c r="B1610" t="s">
        <v>1629</v>
      </c>
      <c r="C1610" s="1">
        <v>42881</v>
      </c>
      <c r="D1610">
        <v>1368</v>
      </c>
      <c r="E1610">
        <v>42</v>
      </c>
      <c r="F1610" s="3">
        <v>7</v>
      </c>
      <c r="G1610" s="2">
        <f>VLOOKUP(E1610,'[1]Listado de Productos'!$A$4:$I$80,6,0)</f>
        <v>14</v>
      </c>
      <c r="H1610" s="2">
        <f t="shared" si="25"/>
        <v>98</v>
      </c>
      <c r="I1610" t="s">
        <v>30</v>
      </c>
      <c r="J1610" t="s">
        <v>31</v>
      </c>
    </row>
    <row r="1611" spans="2:10" x14ac:dyDescent="0.35">
      <c r="B1611" t="s">
        <v>1630</v>
      </c>
      <c r="C1611" s="1">
        <v>42882</v>
      </c>
      <c r="D1611">
        <v>1154</v>
      </c>
      <c r="E1611">
        <v>31</v>
      </c>
      <c r="F1611" s="3">
        <v>21</v>
      </c>
      <c r="G1611" s="2">
        <f>VLOOKUP(E1611,'[1]Listado de Productos'!$A$4:$I$80,6,0)</f>
        <v>12.5</v>
      </c>
      <c r="H1611" s="2">
        <f t="shared" si="25"/>
        <v>262.5</v>
      </c>
      <c r="I1611" t="s">
        <v>21</v>
      </c>
      <c r="J1611" t="s">
        <v>22</v>
      </c>
    </row>
    <row r="1612" spans="2:10" x14ac:dyDescent="0.35">
      <c r="B1612" t="s">
        <v>1631</v>
      </c>
      <c r="C1612" s="1">
        <v>42883</v>
      </c>
      <c r="D1612">
        <v>1815</v>
      </c>
      <c r="E1612">
        <v>60</v>
      </c>
      <c r="F1612" s="3">
        <v>5</v>
      </c>
      <c r="G1612" s="2">
        <f>VLOOKUP(E1612,'[1]Listado de Productos'!$A$4:$I$80,6,0)</f>
        <v>34</v>
      </c>
      <c r="H1612" s="2">
        <f t="shared" si="25"/>
        <v>170</v>
      </c>
      <c r="I1612" t="s">
        <v>30</v>
      </c>
      <c r="J1612" t="s">
        <v>31</v>
      </c>
    </row>
    <row r="1613" spans="2:10" x14ac:dyDescent="0.35">
      <c r="B1613" t="s">
        <v>1632</v>
      </c>
      <c r="C1613" s="1">
        <v>42884</v>
      </c>
      <c r="D1613">
        <v>1292</v>
      </c>
      <c r="E1613">
        <v>34</v>
      </c>
      <c r="F1613" s="3">
        <v>7</v>
      </c>
      <c r="G1613" s="2">
        <f>VLOOKUP(E1613,'[1]Listado de Productos'!$A$4:$I$80,6,0)</f>
        <v>14</v>
      </c>
      <c r="H1613" s="2">
        <f t="shared" si="25"/>
        <v>98</v>
      </c>
      <c r="I1613" t="s">
        <v>15</v>
      </c>
      <c r="J1613" t="s">
        <v>16</v>
      </c>
    </row>
    <row r="1614" spans="2:10" x14ac:dyDescent="0.35">
      <c r="B1614" t="s">
        <v>1633</v>
      </c>
      <c r="C1614" s="1">
        <v>42885</v>
      </c>
      <c r="D1614">
        <v>1293</v>
      </c>
      <c r="E1614">
        <v>33</v>
      </c>
      <c r="F1614" s="3">
        <v>20</v>
      </c>
      <c r="G1614" s="2">
        <f>VLOOKUP(E1614,'[1]Listado de Productos'!$A$4:$I$80,6,0)</f>
        <v>2.5</v>
      </c>
      <c r="H1614" s="2">
        <f t="shared" si="25"/>
        <v>50</v>
      </c>
      <c r="I1614" t="s">
        <v>18</v>
      </c>
      <c r="J1614" t="s">
        <v>19</v>
      </c>
    </row>
    <row r="1615" spans="2:10" x14ac:dyDescent="0.35">
      <c r="B1615" t="s">
        <v>1634</v>
      </c>
      <c r="C1615" s="1">
        <v>42886</v>
      </c>
      <c r="D1615">
        <v>1676</v>
      </c>
      <c r="E1615">
        <v>24</v>
      </c>
      <c r="F1615" s="3">
        <v>27</v>
      </c>
      <c r="G1615" s="2">
        <f>VLOOKUP(E1615,'[1]Listado de Productos'!$A$4:$I$80,6,0)</f>
        <v>4.5</v>
      </c>
      <c r="H1615" s="2">
        <f t="shared" si="25"/>
        <v>121.5</v>
      </c>
      <c r="I1615" t="s">
        <v>25</v>
      </c>
      <c r="J1615" t="s">
        <v>26</v>
      </c>
    </row>
    <row r="1616" spans="2:10" x14ac:dyDescent="0.35">
      <c r="B1616" t="s">
        <v>1635</v>
      </c>
      <c r="C1616" s="1">
        <v>42887</v>
      </c>
      <c r="D1616">
        <v>1518</v>
      </c>
      <c r="E1616">
        <v>10</v>
      </c>
      <c r="F1616" s="3">
        <v>5</v>
      </c>
      <c r="G1616" s="2">
        <f>VLOOKUP(E1616,'[1]Listado de Productos'!$A$4:$I$80,6,0)</f>
        <v>31</v>
      </c>
      <c r="H1616" s="2">
        <f t="shared" si="25"/>
        <v>155</v>
      </c>
      <c r="I1616" t="s">
        <v>10</v>
      </c>
      <c r="J1616" t="s">
        <v>11</v>
      </c>
    </row>
    <row r="1617" spans="2:10" x14ac:dyDescent="0.35">
      <c r="B1617" t="s">
        <v>1636</v>
      </c>
      <c r="C1617" s="1">
        <v>42888</v>
      </c>
      <c r="D1617">
        <v>1361</v>
      </c>
      <c r="E1617">
        <v>65</v>
      </c>
      <c r="F1617" s="3">
        <v>30</v>
      </c>
      <c r="G1617" s="2">
        <f>VLOOKUP(E1617,'[1]Listado de Productos'!$A$4:$I$80,6,0)</f>
        <v>21.05</v>
      </c>
      <c r="H1617" s="2">
        <f t="shared" si="25"/>
        <v>631.5</v>
      </c>
      <c r="I1617" t="s">
        <v>58</v>
      </c>
      <c r="J1617" t="s">
        <v>59</v>
      </c>
    </row>
    <row r="1618" spans="2:10" x14ac:dyDescent="0.35">
      <c r="B1618" t="s">
        <v>1637</v>
      </c>
      <c r="C1618" s="1">
        <v>42889</v>
      </c>
      <c r="D1618">
        <v>1068</v>
      </c>
      <c r="E1618">
        <v>24</v>
      </c>
      <c r="F1618" s="3">
        <v>1</v>
      </c>
      <c r="G1618" s="2">
        <f>VLOOKUP(E1618,'[1]Listado de Productos'!$A$4:$I$80,6,0)</f>
        <v>4.5</v>
      </c>
      <c r="H1618" s="2">
        <f t="shared" si="25"/>
        <v>4.5</v>
      </c>
      <c r="I1618" t="s">
        <v>15</v>
      </c>
      <c r="J1618" t="s">
        <v>16</v>
      </c>
    </row>
    <row r="1619" spans="2:10" x14ac:dyDescent="0.35">
      <c r="B1619" t="s">
        <v>1638</v>
      </c>
      <c r="C1619" s="1">
        <v>42890</v>
      </c>
      <c r="D1619">
        <v>1574</v>
      </c>
      <c r="E1619">
        <v>23</v>
      </c>
      <c r="F1619" s="3">
        <v>13</v>
      </c>
      <c r="G1619" s="2">
        <f>VLOOKUP(E1619,'[1]Listado de Productos'!$A$4:$I$80,6,0)</f>
        <v>9</v>
      </c>
      <c r="H1619" s="2">
        <f t="shared" si="25"/>
        <v>117</v>
      </c>
      <c r="I1619" t="s">
        <v>21</v>
      </c>
      <c r="J1619" t="s">
        <v>22</v>
      </c>
    </row>
    <row r="1620" spans="2:10" x14ac:dyDescent="0.35">
      <c r="B1620" t="s">
        <v>1639</v>
      </c>
      <c r="C1620" s="1">
        <v>42891</v>
      </c>
      <c r="D1620">
        <v>1723</v>
      </c>
      <c r="E1620">
        <v>4</v>
      </c>
      <c r="F1620" s="3">
        <v>34</v>
      </c>
      <c r="G1620" s="2">
        <f>VLOOKUP(E1620,'[1]Listado de Productos'!$A$4:$I$80,6,0)</f>
        <v>22</v>
      </c>
      <c r="H1620" s="2">
        <f t="shared" si="25"/>
        <v>748</v>
      </c>
      <c r="I1620" t="s">
        <v>58</v>
      </c>
      <c r="J1620" t="s">
        <v>59</v>
      </c>
    </row>
    <row r="1621" spans="2:10" x14ac:dyDescent="0.35">
      <c r="B1621" t="s">
        <v>1640</v>
      </c>
      <c r="C1621" s="1">
        <v>42892</v>
      </c>
      <c r="D1621">
        <v>1012</v>
      </c>
      <c r="E1621">
        <v>73</v>
      </c>
      <c r="F1621" s="3">
        <v>7</v>
      </c>
      <c r="G1621" s="2">
        <f>VLOOKUP(E1621,'[1]Listado de Productos'!$A$4:$I$80,6,0)</f>
        <v>15</v>
      </c>
      <c r="H1621" s="2">
        <f t="shared" si="25"/>
        <v>105</v>
      </c>
      <c r="I1621" t="s">
        <v>18</v>
      </c>
      <c r="J1621" t="s">
        <v>19</v>
      </c>
    </row>
    <row r="1622" spans="2:10" x14ac:dyDescent="0.35">
      <c r="B1622" t="s">
        <v>1641</v>
      </c>
      <c r="C1622" s="1">
        <v>42893</v>
      </c>
      <c r="D1622">
        <v>1966</v>
      </c>
      <c r="E1622">
        <v>36</v>
      </c>
      <c r="F1622" s="3">
        <v>4</v>
      </c>
      <c r="G1622" s="2">
        <f>VLOOKUP(E1622,'[1]Listado de Productos'!$A$4:$I$80,6,0)</f>
        <v>19</v>
      </c>
      <c r="H1622" s="2">
        <f t="shared" si="25"/>
        <v>76</v>
      </c>
      <c r="I1622" t="s">
        <v>15</v>
      </c>
      <c r="J1622" t="s">
        <v>16</v>
      </c>
    </row>
    <row r="1623" spans="2:10" x14ac:dyDescent="0.35">
      <c r="B1623" t="s">
        <v>1642</v>
      </c>
      <c r="C1623" s="1">
        <v>42894</v>
      </c>
      <c r="D1623">
        <v>1814</v>
      </c>
      <c r="E1623">
        <v>32</v>
      </c>
      <c r="F1623" s="3">
        <v>7</v>
      </c>
      <c r="G1623" s="2">
        <f>VLOOKUP(E1623,'[1]Listado de Productos'!$A$4:$I$80,6,0)</f>
        <v>32</v>
      </c>
      <c r="H1623" s="2">
        <f t="shared" si="25"/>
        <v>224</v>
      </c>
      <c r="I1623" t="s">
        <v>58</v>
      </c>
      <c r="J1623" t="s">
        <v>59</v>
      </c>
    </row>
    <row r="1624" spans="2:10" x14ac:dyDescent="0.35">
      <c r="B1624" t="s">
        <v>1643</v>
      </c>
      <c r="C1624" s="1">
        <v>42895</v>
      </c>
      <c r="D1624">
        <v>1154</v>
      </c>
      <c r="E1624">
        <v>7</v>
      </c>
      <c r="F1624" s="3">
        <v>16</v>
      </c>
      <c r="G1624" s="2">
        <f>VLOOKUP(E1624,'[1]Listado de Productos'!$A$4:$I$80,6,0)</f>
        <v>30</v>
      </c>
      <c r="H1624" s="2">
        <f t="shared" si="25"/>
        <v>480</v>
      </c>
      <c r="I1624" t="s">
        <v>18</v>
      </c>
      <c r="J1624" t="s">
        <v>19</v>
      </c>
    </row>
    <row r="1625" spans="2:10" x14ac:dyDescent="0.35">
      <c r="B1625" t="s">
        <v>1644</v>
      </c>
      <c r="C1625" s="1">
        <v>42896</v>
      </c>
      <c r="D1625">
        <v>1696</v>
      </c>
      <c r="E1625">
        <v>23</v>
      </c>
      <c r="F1625" s="3">
        <v>22</v>
      </c>
      <c r="G1625" s="2">
        <f>VLOOKUP(E1625,'[1]Listado de Productos'!$A$4:$I$80,6,0)</f>
        <v>9</v>
      </c>
      <c r="H1625" s="2">
        <f t="shared" si="25"/>
        <v>198</v>
      </c>
      <c r="I1625" t="s">
        <v>58</v>
      </c>
      <c r="J1625" t="s">
        <v>59</v>
      </c>
    </row>
    <row r="1626" spans="2:10" x14ac:dyDescent="0.35">
      <c r="B1626" t="s">
        <v>1645</v>
      </c>
      <c r="C1626" s="1">
        <v>42897</v>
      </c>
      <c r="D1626">
        <v>1510</v>
      </c>
      <c r="E1626">
        <v>16</v>
      </c>
      <c r="F1626" s="3">
        <v>27</v>
      </c>
      <c r="G1626" s="2">
        <f>VLOOKUP(E1626,'[1]Listado de Productos'!$A$4:$I$80,6,0)</f>
        <v>17.45</v>
      </c>
      <c r="H1626" s="2">
        <f t="shared" si="25"/>
        <v>471.15</v>
      </c>
      <c r="I1626" t="s">
        <v>21</v>
      </c>
      <c r="J1626" t="s">
        <v>22</v>
      </c>
    </row>
    <row r="1627" spans="2:10" x14ac:dyDescent="0.35">
      <c r="B1627" t="s">
        <v>1646</v>
      </c>
      <c r="C1627" s="1">
        <v>42898</v>
      </c>
      <c r="D1627">
        <v>1427</v>
      </c>
      <c r="E1627">
        <v>11</v>
      </c>
      <c r="F1627" s="3">
        <v>5</v>
      </c>
      <c r="G1627" s="2">
        <f>VLOOKUP(E1627,'[1]Listado de Productos'!$A$4:$I$80,6,0)</f>
        <v>21</v>
      </c>
      <c r="H1627" s="2">
        <f t="shared" si="25"/>
        <v>105</v>
      </c>
      <c r="I1627" t="s">
        <v>15</v>
      </c>
      <c r="J1627" t="s">
        <v>16</v>
      </c>
    </row>
    <row r="1628" spans="2:10" x14ac:dyDescent="0.35">
      <c r="B1628" t="s">
        <v>1647</v>
      </c>
      <c r="C1628" s="1">
        <v>42899</v>
      </c>
      <c r="D1628">
        <v>1153</v>
      </c>
      <c r="E1628">
        <v>14</v>
      </c>
      <c r="F1628" s="3">
        <v>22</v>
      </c>
      <c r="G1628" s="2">
        <f>VLOOKUP(E1628,'[1]Listado de Productos'!$A$4:$I$80,6,0)</f>
        <v>23.25</v>
      </c>
      <c r="H1628" s="2">
        <f t="shared" si="25"/>
        <v>511.5</v>
      </c>
      <c r="I1628" t="s">
        <v>25</v>
      </c>
      <c r="J1628" t="s">
        <v>26</v>
      </c>
    </row>
    <row r="1629" spans="2:10" x14ac:dyDescent="0.35">
      <c r="B1629" t="s">
        <v>1648</v>
      </c>
      <c r="C1629" s="1">
        <v>42900</v>
      </c>
      <c r="D1629">
        <v>1530</v>
      </c>
      <c r="E1629">
        <v>30</v>
      </c>
      <c r="F1629" s="3">
        <v>25</v>
      </c>
      <c r="G1629" s="2">
        <f>VLOOKUP(E1629,'[1]Listado de Productos'!$A$4:$I$80,6,0)</f>
        <v>25.89</v>
      </c>
      <c r="H1629" s="2">
        <f t="shared" si="25"/>
        <v>647.25</v>
      </c>
      <c r="I1629" t="s">
        <v>18</v>
      </c>
      <c r="J1629" t="s">
        <v>19</v>
      </c>
    </row>
    <row r="1630" spans="2:10" x14ac:dyDescent="0.35">
      <c r="B1630" t="s">
        <v>1649</v>
      </c>
      <c r="C1630" s="1">
        <v>42901</v>
      </c>
      <c r="D1630">
        <v>1556</v>
      </c>
      <c r="E1630">
        <v>10</v>
      </c>
      <c r="F1630" s="3">
        <v>15</v>
      </c>
      <c r="G1630" s="2">
        <f>VLOOKUP(E1630,'[1]Listado de Productos'!$A$4:$I$80,6,0)</f>
        <v>31</v>
      </c>
      <c r="H1630" s="2">
        <f t="shared" si="25"/>
        <v>465</v>
      </c>
      <c r="I1630" t="s">
        <v>10</v>
      </c>
      <c r="J1630" t="s">
        <v>11</v>
      </c>
    </row>
    <row r="1631" spans="2:10" x14ac:dyDescent="0.35">
      <c r="B1631" t="s">
        <v>1650</v>
      </c>
      <c r="C1631" s="1">
        <v>42902</v>
      </c>
      <c r="D1631">
        <v>1361</v>
      </c>
      <c r="E1631">
        <v>11</v>
      </c>
      <c r="F1631" s="3">
        <v>12</v>
      </c>
      <c r="G1631" s="2">
        <f>VLOOKUP(E1631,'[1]Listado de Productos'!$A$4:$I$80,6,0)</f>
        <v>21</v>
      </c>
      <c r="H1631" s="2">
        <f t="shared" si="25"/>
        <v>252</v>
      </c>
      <c r="I1631" t="s">
        <v>18</v>
      </c>
      <c r="J1631" t="s">
        <v>19</v>
      </c>
    </row>
    <row r="1632" spans="2:10" x14ac:dyDescent="0.35">
      <c r="B1632" t="s">
        <v>1651</v>
      </c>
      <c r="C1632" s="1">
        <v>42903</v>
      </c>
      <c r="D1632">
        <v>1557</v>
      </c>
      <c r="E1632">
        <v>60</v>
      </c>
      <c r="F1632" s="3">
        <v>14</v>
      </c>
      <c r="G1632" s="2">
        <f>VLOOKUP(E1632,'[1]Listado de Productos'!$A$4:$I$80,6,0)</f>
        <v>34</v>
      </c>
      <c r="H1632" s="2">
        <f t="shared" si="25"/>
        <v>476</v>
      </c>
      <c r="I1632" t="s">
        <v>30</v>
      </c>
      <c r="J1632" t="s">
        <v>31</v>
      </c>
    </row>
    <row r="1633" spans="2:10" x14ac:dyDescent="0.35">
      <c r="B1633" t="s">
        <v>1652</v>
      </c>
      <c r="C1633" s="1">
        <v>42904</v>
      </c>
      <c r="D1633">
        <v>1285</v>
      </c>
      <c r="E1633">
        <v>31</v>
      </c>
      <c r="F1633" s="3">
        <v>17</v>
      </c>
      <c r="G1633" s="2">
        <f>VLOOKUP(E1633,'[1]Listado de Productos'!$A$4:$I$80,6,0)</f>
        <v>12.5</v>
      </c>
      <c r="H1633" s="2">
        <f t="shared" si="25"/>
        <v>212.5</v>
      </c>
      <c r="I1633" t="s">
        <v>58</v>
      </c>
      <c r="J1633" t="s">
        <v>59</v>
      </c>
    </row>
    <row r="1634" spans="2:10" x14ac:dyDescent="0.35">
      <c r="B1634" t="s">
        <v>1653</v>
      </c>
      <c r="C1634" s="1">
        <v>42905</v>
      </c>
      <c r="D1634">
        <v>1961</v>
      </c>
      <c r="E1634">
        <v>67</v>
      </c>
      <c r="F1634" s="3">
        <v>20</v>
      </c>
      <c r="G1634" s="2">
        <f>VLOOKUP(E1634,'[1]Listado de Productos'!$A$4:$I$80,6,0)</f>
        <v>14</v>
      </c>
      <c r="H1634" s="2">
        <f t="shared" si="25"/>
        <v>280</v>
      </c>
      <c r="I1634" t="s">
        <v>18</v>
      </c>
      <c r="J1634" t="s">
        <v>19</v>
      </c>
    </row>
    <row r="1635" spans="2:10" x14ac:dyDescent="0.35">
      <c r="B1635" t="s">
        <v>1654</v>
      </c>
      <c r="C1635" s="1">
        <v>42906</v>
      </c>
      <c r="D1635">
        <v>1657</v>
      </c>
      <c r="E1635">
        <v>33</v>
      </c>
      <c r="F1635" s="3">
        <v>16</v>
      </c>
      <c r="G1635" s="2">
        <f>VLOOKUP(E1635,'[1]Listado de Productos'!$A$4:$I$80,6,0)</f>
        <v>2.5</v>
      </c>
      <c r="H1635" s="2">
        <f t="shared" si="25"/>
        <v>40</v>
      </c>
      <c r="I1635" t="s">
        <v>15</v>
      </c>
      <c r="J1635" t="s">
        <v>16</v>
      </c>
    </row>
    <row r="1636" spans="2:10" x14ac:dyDescent="0.35">
      <c r="B1636" t="s">
        <v>1655</v>
      </c>
      <c r="C1636" s="1">
        <v>42907</v>
      </c>
      <c r="D1636">
        <v>1815</v>
      </c>
      <c r="E1636">
        <v>28</v>
      </c>
      <c r="F1636" s="3">
        <v>24</v>
      </c>
      <c r="G1636" s="2">
        <f>VLOOKUP(E1636,'[1]Listado de Productos'!$A$4:$I$80,6,0)</f>
        <v>45.6</v>
      </c>
      <c r="H1636" s="2">
        <f t="shared" si="25"/>
        <v>1094.4000000000001</v>
      </c>
      <c r="I1636" t="s">
        <v>21</v>
      </c>
      <c r="J1636" t="s">
        <v>22</v>
      </c>
    </row>
    <row r="1637" spans="2:10" x14ac:dyDescent="0.35">
      <c r="B1637" t="s">
        <v>1656</v>
      </c>
      <c r="C1637" s="1">
        <v>42908</v>
      </c>
      <c r="D1637">
        <v>1294</v>
      </c>
      <c r="E1637">
        <v>12</v>
      </c>
      <c r="F1637" s="3">
        <v>24</v>
      </c>
      <c r="G1637" s="2">
        <f>VLOOKUP(E1637,'[1]Listado de Productos'!$A$4:$I$80,6,0)</f>
        <v>38</v>
      </c>
      <c r="H1637" s="2">
        <f t="shared" si="25"/>
        <v>912</v>
      </c>
      <c r="I1637" t="s">
        <v>58</v>
      </c>
      <c r="J1637" t="s">
        <v>59</v>
      </c>
    </row>
    <row r="1638" spans="2:10" x14ac:dyDescent="0.35">
      <c r="B1638" t="s">
        <v>1657</v>
      </c>
      <c r="C1638" s="1">
        <v>42909</v>
      </c>
      <c r="D1638">
        <v>1907</v>
      </c>
      <c r="E1638">
        <v>4</v>
      </c>
      <c r="F1638" s="3">
        <v>31</v>
      </c>
      <c r="G1638" s="2">
        <f>VLOOKUP(E1638,'[1]Listado de Productos'!$A$4:$I$80,6,0)</f>
        <v>22</v>
      </c>
      <c r="H1638" s="2">
        <f t="shared" si="25"/>
        <v>682</v>
      </c>
      <c r="I1638" t="s">
        <v>30</v>
      </c>
      <c r="J1638" t="s">
        <v>31</v>
      </c>
    </row>
    <row r="1639" spans="2:10" x14ac:dyDescent="0.35">
      <c r="B1639" t="s">
        <v>1658</v>
      </c>
      <c r="C1639" s="1">
        <v>42910</v>
      </c>
      <c r="D1639">
        <v>1330</v>
      </c>
      <c r="E1639">
        <v>35</v>
      </c>
      <c r="F1639" s="3">
        <v>32</v>
      </c>
      <c r="G1639" s="2">
        <f>VLOOKUP(E1639,'[1]Listado de Productos'!$A$4:$I$80,6,0)</f>
        <v>18</v>
      </c>
      <c r="H1639" s="2">
        <f t="shared" si="25"/>
        <v>576</v>
      </c>
      <c r="I1639" t="s">
        <v>18</v>
      </c>
      <c r="J1639" t="s">
        <v>19</v>
      </c>
    </row>
    <row r="1640" spans="2:10" x14ac:dyDescent="0.35">
      <c r="B1640" t="s">
        <v>1659</v>
      </c>
      <c r="C1640" s="1">
        <v>42911</v>
      </c>
      <c r="D1640">
        <v>1656</v>
      </c>
      <c r="E1640">
        <v>76</v>
      </c>
      <c r="F1640" s="3">
        <v>31</v>
      </c>
      <c r="G1640" s="2">
        <f>VLOOKUP(E1640,'[1]Listado de Productos'!$A$4:$I$80,6,0)</f>
        <v>18</v>
      </c>
      <c r="H1640" s="2">
        <f t="shared" si="25"/>
        <v>558</v>
      </c>
      <c r="I1640" t="s">
        <v>15</v>
      </c>
      <c r="J1640" t="s">
        <v>16</v>
      </c>
    </row>
    <row r="1641" spans="2:10" x14ac:dyDescent="0.35">
      <c r="B1641" t="s">
        <v>1660</v>
      </c>
      <c r="C1641" s="1">
        <v>42912</v>
      </c>
      <c r="D1641">
        <v>1517</v>
      </c>
      <c r="E1641">
        <v>23</v>
      </c>
      <c r="F1641" s="3">
        <v>1</v>
      </c>
      <c r="G1641" s="2">
        <f>VLOOKUP(E1641,'[1]Listado de Productos'!$A$4:$I$80,6,0)</f>
        <v>9</v>
      </c>
      <c r="H1641" s="2">
        <f t="shared" si="25"/>
        <v>9</v>
      </c>
      <c r="I1641" t="s">
        <v>21</v>
      </c>
      <c r="J1641" t="s">
        <v>22</v>
      </c>
    </row>
    <row r="1642" spans="2:10" x14ac:dyDescent="0.35">
      <c r="B1642" t="s">
        <v>1661</v>
      </c>
      <c r="C1642" s="1">
        <v>42913</v>
      </c>
      <c r="D1642">
        <v>1079</v>
      </c>
      <c r="E1642">
        <v>64</v>
      </c>
      <c r="F1642" s="3">
        <v>11</v>
      </c>
      <c r="G1642" s="2">
        <f>VLOOKUP(E1642,'[1]Listado de Productos'!$A$4:$I$80,6,0)</f>
        <v>33.25</v>
      </c>
      <c r="H1642" s="2">
        <f t="shared" si="25"/>
        <v>365.75</v>
      </c>
      <c r="I1642" t="s">
        <v>30</v>
      </c>
      <c r="J1642" t="s">
        <v>31</v>
      </c>
    </row>
    <row r="1643" spans="2:10" x14ac:dyDescent="0.35">
      <c r="B1643" t="s">
        <v>1662</v>
      </c>
      <c r="C1643" s="1">
        <v>42914</v>
      </c>
      <c r="D1643">
        <v>1360</v>
      </c>
      <c r="E1643">
        <v>10</v>
      </c>
      <c r="F1643" s="3">
        <v>16</v>
      </c>
      <c r="G1643" s="2">
        <f>VLOOKUP(E1643,'[1]Listado de Productos'!$A$4:$I$80,6,0)</f>
        <v>31</v>
      </c>
      <c r="H1643" s="2">
        <f t="shared" si="25"/>
        <v>496</v>
      </c>
      <c r="I1643" t="s">
        <v>30</v>
      </c>
      <c r="J1643" t="s">
        <v>31</v>
      </c>
    </row>
    <row r="1644" spans="2:10" x14ac:dyDescent="0.35">
      <c r="B1644" t="s">
        <v>1663</v>
      </c>
      <c r="C1644" s="1">
        <v>42915</v>
      </c>
      <c r="D1644">
        <v>1675</v>
      </c>
      <c r="E1644">
        <v>72</v>
      </c>
      <c r="F1644" s="3">
        <v>20</v>
      </c>
      <c r="G1644" s="2">
        <f>VLOOKUP(E1644,'[1]Listado de Productos'!$A$4:$I$80,6,0)</f>
        <v>34.799999999999997</v>
      </c>
      <c r="H1644" s="2">
        <f t="shared" si="25"/>
        <v>696</v>
      </c>
      <c r="I1644" t="s">
        <v>25</v>
      </c>
      <c r="J1644" t="s">
        <v>26</v>
      </c>
    </row>
    <row r="1645" spans="2:10" x14ac:dyDescent="0.35">
      <c r="B1645" t="s">
        <v>1664</v>
      </c>
      <c r="C1645" s="1">
        <v>42916</v>
      </c>
      <c r="D1645">
        <v>1427</v>
      </c>
      <c r="E1645">
        <v>51</v>
      </c>
      <c r="F1645" s="3">
        <v>6</v>
      </c>
      <c r="G1645" s="2">
        <f>VLOOKUP(E1645,'[1]Listado de Productos'!$A$4:$I$80,6,0)</f>
        <v>53</v>
      </c>
      <c r="H1645" s="2">
        <f t="shared" si="25"/>
        <v>318</v>
      </c>
      <c r="I1645" t="s">
        <v>58</v>
      </c>
      <c r="J1645" t="s">
        <v>59</v>
      </c>
    </row>
    <row r="1646" spans="2:10" x14ac:dyDescent="0.35">
      <c r="B1646" t="s">
        <v>1665</v>
      </c>
      <c r="C1646" s="1">
        <v>42917</v>
      </c>
      <c r="D1646">
        <v>1068</v>
      </c>
      <c r="E1646">
        <v>11</v>
      </c>
      <c r="F1646" s="3">
        <v>18</v>
      </c>
      <c r="G1646" s="2">
        <f>VLOOKUP(E1646,'[1]Listado de Productos'!$A$4:$I$80,6,0)</f>
        <v>21</v>
      </c>
      <c r="H1646" s="2">
        <f t="shared" si="25"/>
        <v>378</v>
      </c>
      <c r="I1646" t="s">
        <v>58</v>
      </c>
      <c r="J1646" t="s">
        <v>59</v>
      </c>
    </row>
    <row r="1647" spans="2:10" x14ac:dyDescent="0.35">
      <c r="B1647" t="s">
        <v>1666</v>
      </c>
      <c r="C1647" s="1">
        <v>42918</v>
      </c>
      <c r="D1647">
        <v>1530</v>
      </c>
      <c r="E1647">
        <v>18</v>
      </c>
      <c r="F1647" s="3">
        <v>33</v>
      </c>
      <c r="G1647" s="2">
        <f>VLOOKUP(E1647,'[1]Listado de Productos'!$A$4:$I$80,6,0)</f>
        <v>62.5</v>
      </c>
      <c r="H1647" s="2">
        <f t="shared" si="25"/>
        <v>2062.5</v>
      </c>
      <c r="I1647" t="s">
        <v>21</v>
      </c>
      <c r="J1647" t="s">
        <v>22</v>
      </c>
    </row>
    <row r="1648" spans="2:10" x14ac:dyDescent="0.35">
      <c r="B1648" t="s">
        <v>1667</v>
      </c>
      <c r="C1648" s="1">
        <v>42919</v>
      </c>
      <c r="D1648">
        <v>1724</v>
      </c>
      <c r="E1648">
        <v>56</v>
      </c>
      <c r="F1648" s="3">
        <v>20</v>
      </c>
      <c r="G1648" s="2">
        <f>VLOOKUP(E1648,'[1]Listado de Productos'!$A$4:$I$80,6,0)</f>
        <v>38</v>
      </c>
      <c r="H1648" s="2">
        <f t="shared" si="25"/>
        <v>760</v>
      </c>
      <c r="I1648" t="s">
        <v>25</v>
      </c>
      <c r="J1648" t="s">
        <v>26</v>
      </c>
    </row>
    <row r="1649" spans="2:10" x14ac:dyDescent="0.35">
      <c r="B1649" t="s">
        <v>1668</v>
      </c>
      <c r="C1649" s="1">
        <v>42920</v>
      </c>
      <c r="D1649">
        <v>1041</v>
      </c>
      <c r="E1649">
        <v>45</v>
      </c>
      <c r="F1649" s="3">
        <v>23</v>
      </c>
      <c r="G1649" s="2">
        <f>VLOOKUP(E1649,'[1]Listado de Productos'!$A$4:$I$80,6,0)</f>
        <v>9.5</v>
      </c>
      <c r="H1649" s="2">
        <f t="shared" si="25"/>
        <v>218.5</v>
      </c>
      <c r="I1649" t="s">
        <v>21</v>
      </c>
      <c r="J1649" t="s">
        <v>22</v>
      </c>
    </row>
    <row r="1650" spans="2:10" x14ac:dyDescent="0.35">
      <c r="B1650" t="s">
        <v>1669</v>
      </c>
      <c r="C1650" s="1">
        <v>42921</v>
      </c>
      <c r="D1650">
        <v>1076</v>
      </c>
      <c r="E1650">
        <v>70</v>
      </c>
      <c r="F1650" s="3">
        <v>34</v>
      </c>
      <c r="G1650" s="2">
        <f>VLOOKUP(E1650,'[1]Listado de Productos'!$A$4:$I$80,6,0)</f>
        <v>15</v>
      </c>
      <c r="H1650" s="2">
        <f t="shared" si="25"/>
        <v>510</v>
      </c>
      <c r="I1650" t="s">
        <v>21</v>
      </c>
      <c r="J1650" t="s">
        <v>22</v>
      </c>
    </row>
    <row r="1651" spans="2:10" x14ac:dyDescent="0.35">
      <c r="B1651" t="s">
        <v>1670</v>
      </c>
      <c r="C1651" s="1">
        <v>42922</v>
      </c>
      <c r="D1651">
        <v>1353</v>
      </c>
      <c r="E1651">
        <v>57</v>
      </c>
      <c r="F1651" s="3">
        <v>29</v>
      </c>
      <c r="G1651" s="2">
        <f>VLOOKUP(E1651,'[1]Listado de Productos'!$A$4:$I$80,6,0)</f>
        <v>19.5</v>
      </c>
      <c r="H1651" s="2">
        <f t="shared" si="25"/>
        <v>565.5</v>
      </c>
      <c r="I1651" t="s">
        <v>30</v>
      </c>
      <c r="J1651" t="s">
        <v>31</v>
      </c>
    </row>
    <row r="1652" spans="2:10" x14ac:dyDescent="0.35">
      <c r="B1652" t="s">
        <v>1671</v>
      </c>
      <c r="C1652" s="1">
        <v>42923</v>
      </c>
      <c r="D1652">
        <v>1978</v>
      </c>
      <c r="E1652">
        <v>73</v>
      </c>
      <c r="F1652" s="3">
        <v>24</v>
      </c>
      <c r="G1652" s="2">
        <f>VLOOKUP(E1652,'[1]Listado de Productos'!$A$4:$I$80,6,0)</f>
        <v>15</v>
      </c>
      <c r="H1652" s="2">
        <f t="shared" si="25"/>
        <v>360</v>
      </c>
      <c r="I1652" t="s">
        <v>58</v>
      </c>
      <c r="J1652" t="s">
        <v>59</v>
      </c>
    </row>
    <row r="1653" spans="2:10" x14ac:dyDescent="0.35">
      <c r="B1653" t="s">
        <v>1672</v>
      </c>
      <c r="C1653" s="1">
        <v>42924</v>
      </c>
      <c r="D1653">
        <v>1968</v>
      </c>
      <c r="E1653">
        <v>9</v>
      </c>
      <c r="F1653" s="3">
        <v>26</v>
      </c>
      <c r="G1653" s="2">
        <f>VLOOKUP(E1653,'[1]Listado de Productos'!$A$4:$I$80,6,0)</f>
        <v>97</v>
      </c>
      <c r="H1653" s="2">
        <f t="shared" si="25"/>
        <v>2522</v>
      </c>
      <c r="I1653" t="s">
        <v>58</v>
      </c>
      <c r="J1653" t="s">
        <v>59</v>
      </c>
    </row>
    <row r="1654" spans="2:10" x14ac:dyDescent="0.35">
      <c r="B1654" t="s">
        <v>1673</v>
      </c>
      <c r="C1654" s="1">
        <v>42925</v>
      </c>
      <c r="D1654">
        <v>1080</v>
      </c>
      <c r="E1654">
        <v>63</v>
      </c>
      <c r="F1654" s="3">
        <v>23</v>
      </c>
      <c r="G1654" s="2">
        <f>VLOOKUP(E1654,'[1]Listado de Productos'!$A$4:$I$80,6,0)</f>
        <v>43.9</v>
      </c>
      <c r="H1654" s="2">
        <f t="shared" si="25"/>
        <v>1009.6999999999999</v>
      </c>
      <c r="I1654" t="s">
        <v>15</v>
      </c>
      <c r="J1654" t="s">
        <v>16</v>
      </c>
    </row>
    <row r="1655" spans="2:10" x14ac:dyDescent="0.35">
      <c r="B1655" t="s">
        <v>1674</v>
      </c>
      <c r="C1655" s="1">
        <v>42926</v>
      </c>
      <c r="D1655">
        <v>1516</v>
      </c>
      <c r="E1655">
        <v>21</v>
      </c>
      <c r="F1655" s="3">
        <v>16</v>
      </c>
      <c r="G1655" s="2">
        <f>VLOOKUP(E1655,'[1]Listado de Productos'!$A$4:$I$80,6,0)</f>
        <v>10</v>
      </c>
      <c r="H1655" s="2">
        <f t="shared" si="25"/>
        <v>160</v>
      </c>
      <c r="I1655" t="s">
        <v>21</v>
      </c>
      <c r="J1655" t="s">
        <v>22</v>
      </c>
    </row>
    <row r="1656" spans="2:10" x14ac:dyDescent="0.35">
      <c r="B1656" t="s">
        <v>1675</v>
      </c>
      <c r="C1656" s="1">
        <v>42927</v>
      </c>
      <c r="D1656">
        <v>1291</v>
      </c>
      <c r="E1656">
        <v>68</v>
      </c>
      <c r="F1656" s="3">
        <v>30</v>
      </c>
      <c r="G1656" s="2">
        <f>VLOOKUP(E1656,'[1]Listado de Productos'!$A$4:$I$80,6,0)</f>
        <v>12.5</v>
      </c>
      <c r="H1656" s="2">
        <f t="shared" si="25"/>
        <v>375</v>
      </c>
      <c r="I1656" t="s">
        <v>30</v>
      </c>
      <c r="J1656" t="s">
        <v>31</v>
      </c>
    </row>
    <row r="1657" spans="2:10" x14ac:dyDescent="0.35">
      <c r="B1657" t="s">
        <v>1676</v>
      </c>
      <c r="C1657" s="1">
        <v>42928</v>
      </c>
      <c r="D1657">
        <v>1658</v>
      </c>
      <c r="E1657">
        <v>7</v>
      </c>
      <c r="F1657" s="3">
        <v>20</v>
      </c>
      <c r="G1657" s="2">
        <f>VLOOKUP(E1657,'[1]Listado de Productos'!$A$4:$I$80,6,0)</f>
        <v>30</v>
      </c>
      <c r="H1657" s="2">
        <f t="shared" si="25"/>
        <v>600</v>
      </c>
      <c r="I1657" t="s">
        <v>30</v>
      </c>
      <c r="J1657" t="s">
        <v>31</v>
      </c>
    </row>
    <row r="1658" spans="2:10" x14ac:dyDescent="0.35">
      <c r="B1658" t="s">
        <v>1677</v>
      </c>
      <c r="C1658" s="1">
        <v>42929</v>
      </c>
      <c r="D1658">
        <v>1531</v>
      </c>
      <c r="E1658">
        <v>12</v>
      </c>
      <c r="F1658" s="3">
        <v>26</v>
      </c>
      <c r="G1658" s="2">
        <f>VLOOKUP(E1658,'[1]Listado de Productos'!$A$4:$I$80,6,0)</f>
        <v>38</v>
      </c>
      <c r="H1658" s="2">
        <f t="shared" si="25"/>
        <v>988</v>
      </c>
      <c r="I1658" t="s">
        <v>21</v>
      </c>
      <c r="J1658" t="s">
        <v>22</v>
      </c>
    </row>
    <row r="1659" spans="2:10" x14ac:dyDescent="0.35">
      <c r="B1659" t="s">
        <v>1678</v>
      </c>
      <c r="C1659" s="1">
        <v>42930</v>
      </c>
      <c r="D1659">
        <v>1333</v>
      </c>
      <c r="E1659">
        <v>65</v>
      </c>
      <c r="F1659" s="3">
        <v>30</v>
      </c>
      <c r="G1659" s="2">
        <f>VLOOKUP(E1659,'[1]Listado de Productos'!$A$4:$I$80,6,0)</f>
        <v>21.05</v>
      </c>
      <c r="H1659" s="2">
        <f t="shared" si="25"/>
        <v>631.5</v>
      </c>
      <c r="I1659" t="s">
        <v>25</v>
      </c>
      <c r="J1659" t="s">
        <v>26</v>
      </c>
    </row>
    <row r="1660" spans="2:10" x14ac:dyDescent="0.35">
      <c r="B1660" t="s">
        <v>1679</v>
      </c>
      <c r="C1660" s="1">
        <v>42931</v>
      </c>
      <c r="D1660">
        <v>1814</v>
      </c>
      <c r="E1660">
        <v>32</v>
      </c>
      <c r="F1660" s="3">
        <v>10</v>
      </c>
      <c r="G1660" s="2">
        <f>VLOOKUP(E1660,'[1]Listado de Productos'!$A$4:$I$80,6,0)</f>
        <v>32</v>
      </c>
      <c r="H1660" s="2">
        <f t="shared" si="25"/>
        <v>320</v>
      </c>
      <c r="I1660" t="s">
        <v>21</v>
      </c>
      <c r="J1660" t="s">
        <v>22</v>
      </c>
    </row>
    <row r="1661" spans="2:10" x14ac:dyDescent="0.35">
      <c r="B1661" t="s">
        <v>1680</v>
      </c>
      <c r="C1661" s="1">
        <v>42932</v>
      </c>
      <c r="D1661">
        <v>1529</v>
      </c>
      <c r="E1661">
        <v>63</v>
      </c>
      <c r="F1661" s="3">
        <v>27</v>
      </c>
      <c r="G1661" s="2">
        <f>VLOOKUP(E1661,'[1]Listado de Productos'!$A$4:$I$80,6,0)</f>
        <v>43.9</v>
      </c>
      <c r="H1661" s="2">
        <f t="shared" si="25"/>
        <v>1185.3</v>
      </c>
      <c r="I1661" t="s">
        <v>25</v>
      </c>
      <c r="J1661" t="s">
        <v>26</v>
      </c>
    </row>
    <row r="1662" spans="2:10" x14ac:dyDescent="0.35">
      <c r="B1662" t="s">
        <v>1681</v>
      </c>
      <c r="C1662" s="1">
        <v>42933</v>
      </c>
      <c r="D1662">
        <v>1530</v>
      </c>
      <c r="E1662">
        <v>15</v>
      </c>
      <c r="F1662" s="3">
        <v>16</v>
      </c>
      <c r="G1662" s="2">
        <f>VLOOKUP(E1662,'[1]Listado de Productos'!$A$4:$I$80,6,0)</f>
        <v>15.5</v>
      </c>
      <c r="H1662" s="2">
        <f t="shared" si="25"/>
        <v>248</v>
      </c>
      <c r="I1662" t="s">
        <v>30</v>
      </c>
      <c r="J1662" t="s">
        <v>31</v>
      </c>
    </row>
    <row r="1663" spans="2:10" x14ac:dyDescent="0.35">
      <c r="B1663" t="s">
        <v>1682</v>
      </c>
      <c r="C1663" s="1">
        <v>42934</v>
      </c>
      <c r="D1663">
        <v>1167</v>
      </c>
      <c r="E1663">
        <v>23</v>
      </c>
      <c r="F1663" s="3">
        <v>15</v>
      </c>
      <c r="G1663" s="2">
        <f>VLOOKUP(E1663,'[1]Listado de Productos'!$A$4:$I$80,6,0)</f>
        <v>9</v>
      </c>
      <c r="H1663" s="2">
        <f t="shared" si="25"/>
        <v>135</v>
      </c>
      <c r="I1663" t="s">
        <v>15</v>
      </c>
      <c r="J1663" t="s">
        <v>16</v>
      </c>
    </row>
    <row r="1664" spans="2:10" x14ac:dyDescent="0.35">
      <c r="B1664" t="s">
        <v>1683</v>
      </c>
      <c r="C1664" s="1">
        <v>42935</v>
      </c>
      <c r="D1664">
        <v>1907</v>
      </c>
      <c r="E1664">
        <v>35</v>
      </c>
      <c r="F1664" s="3">
        <v>23</v>
      </c>
      <c r="G1664" s="2">
        <f>VLOOKUP(E1664,'[1]Listado de Productos'!$A$4:$I$80,6,0)</f>
        <v>18</v>
      </c>
      <c r="H1664" s="2">
        <f t="shared" si="25"/>
        <v>414</v>
      </c>
      <c r="I1664" t="s">
        <v>30</v>
      </c>
      <c r="J1664" t="s">
        <v>31</v>
      </c>
    </row>
    <row r="1665" spans="2:10" x14ac:dyDescent="0.35">
      <c r="B1665" t="s">
        <v>1684</v>
      </c>
      <c r="C1665" s="1">
        <v>42936</v>
      </c>
      <c r="D1665">
        <v>1906</v>
      </c>
      <c r="E1665">
        <v>69</v>
      </c>
      <c r="F1665" s="3">
        <v>30</v>
      </c>
      <c r="G1665" s="2">
        <f>VLOOKUP(E1665,'[1]Listado de Productos'!$A$4:$I$80,6,0)</f>
        <v>36</v>
      </c>
      <c r="H1665" s="2">
        <f t="shared" si="25"/>
        <v>1080</v>
      </c>
      <c r="I1665" t="s">
        <v>18</v>
      </c>
      <c r="J1665" t="s">
        <v>19</v>
      </c>
    </row>
    <row r="1666" spans="2:10" x14ac:dyDescent="0.35">
      <c r="B1666" t="s">
        <v>1685</v>
      </c>
      <c r="C1666" s="1">
        <v>42937</v>
      </c>
      <c r="D1666">
        <v>1078</v>
      </c>
      <c r="E1666">
        <v>9</v>
      </c>
      <c r="F1666" s="3">
        <v>3</v>
      </c>
      <c r="G1666" s="2">
        <f>VLOOKUP(E1666,'[1]Listado de Productos'!$A$4:$I$80,6,0)</f>
        <v>97</v>
      </c>
      <c r="H1666" s="2">
        <f t="shared" si="25"/>
        <v>291</v>
      </c>
      <c r="I1666" t="s">
        <v>10</v>
      </c>
      <c r="J1666" t="s">
        <v>11</v>
      </c>
    </row>
    <row r="1667" spans="2:10" x14ac:dyDescent="0.35">
      <c r="B1667" t="s">
        <v>1686</v>
      </c>
      <c r="C1667" s="1">
        <v>42938</v>
      </c>
      <c r="D1667">
        <v>1370</v>
      </c>
      <c r="E1667">
        <v>33</v>
      </c>
      <c r="F1667" s="3">
        <v>19</v>
      </c>
      <c r="G1667" s="2">
        <f>VLOOKUP(E1667,'[1]Listado de Productos'!$A$4:$I$80,6,0)</f>
        <v>2.5</v>
      </c>
      <c r="H1667" s="2">
        <f t="shared" si="25"/>
        <v>47.5</v>
      </c>
      <c r="I1667" t="s">
        <v>21</v>
      </c>
      <c r="J1667" t="s">
        <v>22</v>
      </c>
    </row>
    <row r="1668" spans="2:10" x14ac:dyDescent="0.35">
      <c r="B1668" t="s">
        <v>1687</v>
      </c>
      <c r="C1668" s="1">
        <v>42939</v>
      </c>
      <c r="D1668">
        <v>1294</v>
      </c>
      <c r="E1668">
        <v>39</v>
      </c>
      <c r="F1668" s="3">
        <v>4</v>
      </c>
      <c r="G1668" s="2">
        <f>VLOOKUP(E1668,'[1]Listado de Productos'!$A$4:$I$80,6,0)</f>
        <v>18</v>
      </c>
      <c r="H1668" s="2">
        <f t="shared" ref="H1668:H1731" si="26">+G1668*F1668</f>
        <v>72</v>
      </c>
      <c r="I1668" t="s">
        <v>21</v>
      </c>
      <c r="J1668" t="s">
        <v>22</v>
      </c>
    </row>
    <row r="1669" spans="2:10" x14ac:dyDescent="0.35">
      <c r="B1669" t="s">
        <v>1688</v>
      </c>
      <c r="C1669" s="1">
        <v>42940</v>
      </c>
      <c r="D1669">
        <v>1556</v>
      </c>
      <c r="E1669">
        <v>33</v>
      </c>
      <c r="F1669" s="3">
        <v>13</v>
      </c>
      <c r="G1669" s="2">
        <f>VLOOKUP(E1669,'[1]Listado de Productos'!$A$4:$I$80,6,0)</f>
        <v>2.5</v>
      </c>
      <c r="H1669" s="2">
        <f t="shared" si="26"/>
        <v>32.5</v>
      </c>
      <c r="I1669" t="s">
        <v>30</v>
      </c>
      <c r="J1669" t="s">
        <v>31</v>
      </c>
    </row>
    <row r="1670" spans="2:10" x14ac:dyDescent="0.35">
      <c r="B1670" t="s">
        <v>1689</v>
      </c>
      <c r="C1670" s="1">
        <v>42941</v>
      </c>
      <c r="D1670">
        <v>1428</v>
      </c>
      <c r="E1670">
        <v>1</v>
      </c>
      <c r="F1670" s="3">
        <v>3</v>
      </c>
      <c r="G1670" s="2">
        <f>VLOOKUP(E1670,'[1]Listado de Productos'!$A$4:$I$80,6,0)</f>
        <v>18</v>
      </c>
      <c r="H1670" s="2">
        <f t="shared" si="26"/>
        <v>54</v>
      </c>
      <c r="I1670" t="s">
        <v>30</v>
      </c>
      <c r="J1670" t="s">
        <v>31</v>
      </c>
    </row>
    <row r="1671" spans="2:10" x14ac:dyDescent="0.35">
      <c r="B1671" t="s">
        <v>1690</v>
      </c>
      <c r="C1671" s="1">
        <v>42942</v>
      </c>
      <c r="D1671">
        <v>1677</v>
      </c>
      <c r="E1671">
        <v>9</v>
      </c>
      <c r="F1671" s="3">
        <v>15</v>
      </c>
      <c r="G1671" s="2">
        <f>VLOOKUP(E1671,'[1]Listado de Productos'!$A$4:$I$80,6,0)</f>
        <v>97</v>
      </c>
      <c r="H1671" s="2">
        <f t="shared" si="26"/>
        <v>1455</v>
      </c>
      <c r="I1671" t="s">
        <v>21</v>
      </c>
      <c r="J1671" t="s">
        <v>22</v>
      </c>
    </row>
    <row r="1672" spans="2:10" x14ac:dyDescent="0.35">
      <c r="B1672" t="s">
        <v>1691</v>
      </c>
      <c r="C1672" s="1">
        <v>42943</v>
      </c>
      <c r="D1672">
        <v>1510</v>
      </c>
      <c r="E1672">
        <v>68</v>
      </c>
      <c r="F1672" s="3">
        <v>10</v>
      </c>
      <c r="G1672" s="2">
        <f>VLOOKUP(E1672,'[1]Listado de Productos'!$A$4:$I$80,6,0)</f>
        <v>12.5</v>
      </c>
      <c r="H1672" s="2">
        <f t="shared" si="26"/>
        <v>125</v>
      </c>
      <c r="I1672" t="s">
        <v>30</v>
      </c>
      <c r="J1672" t="s">
        <v>31</v>
      </c>
    </row>
    <row r="1673" spans="2:10" x14ac:dyDescent="0.35">
      <c r="B1673" t="s">
        <v>1692</v>
      </c>
      <c r="C1673" s="1">
        <v>42944</v>
      </c>
      <c r="D1673">
        <v>1724</v>
      </c>
      <c r="E1673">
        <v>62</v>
      </c>
      <c r="F1673" s="3">
        <v>7</v>
      </c>
      <c r="G1673" s="2">
        <f>VLOOKUP(E1673,'[1]Listado de Productos'!$A$4:$I$80,6,0)</f>
        <v>49.3</v>
      </c>
      <c r="H1673" s="2">
        <f t="shared" si="26"/>
        <v>345.09999999999997</v>
      </c>
      <c r="I1673" t="s">
        <v>18</v>
      </c>
      <c r="J1673" t="s">
        <v>19</v>
      </c>
    </row>
    <row r="1674" spans="2:10" x14ac:dyDescent="0.35">
      <c r="B1674" t="s">
        <v>1693</v>
      </c>
      <c r="C1674" s="1">
        <v>42945</v>
      </c>
      <c r="D1674">
        <v>1310</v>
      </c>
      <c r="E1674">
        <v>58</v>
      </c>
      <c r="F1674" s="3">
        <v>23</v>
      </c>
      <c r="G1674" s="2">
        <f>VLOOKUP(E1674,'[1]Listado de Productos'!$A$4:$I$80,6,0)</f>
        <v>13.25</v>
      </c>
      <c r="H1674" s="2">
        <f t="shared" si="26"/>
        <v>304.75</v>
      </c>
      <c r="I1674" t="s">
        <v>21</v>
      </c>
      <c r="J1674" t="s">
        <v>22</v>
      </c>
    </row>
    <row r="1675" spans="2:10" x14ac:dyDescent="0.35">
      <c r="B1675" t="s">
        <v>1694</v>
      </c>
      <c r="C1675" s="1">
        <v>42946</v>
      </c>
      <c r="D1675">
        <v>1816</v>
      </c>
      <c r="E1675">
        <v>5</v>
      </c>
      <c r="F1675" s="3">
        <v>33</v>
      </c>
      <c r="G1675" s="2">
        <f>VLOOKUP(E1675,'[1]Listado de Productos'!$A$4:$I$80,6,0)</f>
        <v>21.35</v>
      </c>
      <c r="H1675" s="2">
        <f t="shared" si="26"/>
        <v>704.55000000000007</v>
      </c>
      <c r="I1675" t="s">
        <v>25</v>
      </c>
      <c r="J1675" t="s">
        <v>26</v>
      </c>
    </row>
    <row r="1676" spans="2:10" x14ac:dyDescent="0.35">
      <c r="B1676" t="s">
        <v>1695</v>
      </c>
      <c r="C1676" s="1">
        <v>42947</v>
      </c>
      <c r="D1676">
        <v>1794</v>
      </c>
      <c r="E1676">
        <v>33</v>
      </c>
      <c r="F1676" s="3">
        <v>11</v>
      </c>
      <c r="G1676" s="2">
        <f>VLOOKUP(E1676,'[1]Listado de Productos'!$A$4:$I$80,6,0)</f>
        <v>2.5</v>
      </c>
      <c r="H1676" s="2">
        <f t="shared" si="26"/>
        <v>27.5</v>
      </c>
      <c r="I1676" t="s">
        <v>15</v>
      </c>
      <c r="J1676" t="s">
        <v>16</v>
      </c>
    </row>
    <row r="1677" spans="2:10" x14ac:dyDescent="0.35">
      <c r="B1677" t="s">
        <v>1696</v>
      </c>
      <c r="C1677" s="1">
        <v>42948</v>
      </c>
      <c r="D1677">
        <v>1290</v>
      </c>
      <c r="E1677">
        <v>42</v>
      </c>
      <c r="F1677" s="3">
        <v>18</v>
      </c>
      <c r="G1677" s="2">
        <f>VLOOKUP(E1677,'[1]Listado de Productos'!$A$4:$I$80,6,0)</f>
        <v>14</v>
      </c>
      <c r="H1677" s="2">
        <f t="shared" si="26"/>
        <v>252</v>
      </c>
      <c r="I1677" t="s">
        <v>21</v>
      </c>
      <c r="J1677" t="s">
        <v>22</v>
      </c>
    </row>
    <row r="1678" spans="2:10" x14ac:dyDescent="0.35">
      <c r="B1678" t="s">
        <v>1697</v>
      </c>
      <c r="C1678" s="1">
        <v>42949</v>
      </c>
      <c r="D1678">
        <v>1285</v>
      </c>
      <c r="E1678">
        <v>14</v>
      </c>
      <c r="F1678" s="3">
        <v>16</v>
      </c>
      <c r="G1678" s="2">
        <f>VLOOKUP(E1678,'[1]Listado de Productos'!$A$4:$I$80,6,0)</f>
        <v>23.25</v>
      </c>
      <c r="H1678" s="2">
        <f t="shared" si="26"/>
        <v>372</v>
      </c>
      <c r="I1678" t="s">
        <v>25</v>
      </c>
      <c r="J1678" t="s">
        <v>26</v>
      </c>
    </row>
    <row r="1679" spans="2:10" x14ac:dyDescent="0.35">
      <c r="B1679" t="s">
        <v>1698</v>
      </c>
      <c r="C1679" s="1">
        <v>42950</v>
      </c>
      <c r="D1679">
        <v>1674</v>
      </c>
      <c r="E1679">
        <v>59</v>
      </c>
      <c r="F1679" s="3">
        <v>6</v>
      </c>
      <c r="G1679" s="2">
        <f>VLOOKUP(E1679,'[1]Listado de Productos'!$A$4:$I$80,6,0)</f>
        <v>55</v>
      </c>
      <c r="H1679" s="2">
        <f t="shared" si="26"/>
        <v>330</v>
      </c>
      <c r="I1679" t="s">
        <v>21</v>
      </c>
      <c r="J1679" t="s">
        <v>22</v>
      </c>
    </row>
    <row r="1680" spans="2:10" x14ac:dyDescent="0.35">
      <c r="B1680" t="s">
        <v>1699</v>
      </c>
      <c r="C1680" s="1">
        <v>42951</v>
      </c>
      <c r="D1680">
        <v>1290</v>
      </c>
      <c r="E1680">
        <v>76</v>
      </c>
      <c r="F1680" s="3">
        <v>32</v>
      </c>
      <c r="G1680" s="2">
        <f>VLOOKUP(E1680,'[1]Listado de Productos'!$A$4:$I$80,6,0)</f>
        <v>18</v>
      </c>
      <c r="H1680" s="2">
        <f t="shared" si="26"/>
        <v>576</v>
      </c>
      <c r="I1680" t="s">
        <v>10</v>
      </c>
      <c r="J1680" t="s">
        <v>11</v>
      </c>
    </row>
    <row r="1681" spans="2:10" x14ac:dyDescent="0.35">
      <c r="B1681" t="s">
        <v>1700</v>
      </c>
      <c r="C1681" s="1">
        <v>42952</v>
      </c>
      <c r="D1681">
        <v>1331</v>
      </c>
      <c r="E1681">
        <v>22</v>
      </c>
      <c r="F1681" s="3">
        <v>3</v>
      </c>
      <c r="G1681" s="2">
        <f>VLOOKUP(E1681,'[1]Listado de Productos'!$A$4:$I$80,6,0)</f>
        <v>21</v>
      </c>
      <c r="H1681" s="2">
        <f t="shared" si="26"/>
        <v>63</v>
      </c>
      <c r="I1681" t="s">
        <v>10</v>
      </c>
      <c r="J1681" t="s">
        <v>11</v>
      </c>
    </row>
    <row r="1682" spans="2:10" x14ac:dyDescent="0.35">
      <c r="B1682" t="s">
        <v>1701</v>
      </c>
      <c r="C1682" s="1">
        <v>42953</v>
      </c>
      <c r="D1682">
        <v>1303</v>
      </c>
      <c r="E1682">
        <v>33</v>
      </c>
      <c r="F1682" s="3">
        <v>34</v>
      </c>
      <c r="G1682" s="2">
        <f>VLOOKUP(E1682,'[1]Listado de Productos'!$A$4:$I$80,6,0)</f>
        <v>2.5</v>
      </c>
      <c r="H1682" s="2">
        <f t="shared" si="26"/>
        <v>85</v>
      </c>
      <c r="I1682" t="s">
        <v>18</v>
      </c>
      <c r="J1682" t="s">
        <v>19</v>
      </c>
    </row>
    <row r="1683" spans="2:10" x14ac:dyDescent="0.35">
      <c r="B1683" t="s">
        <v>1702</v>
      </c>
      <c r="C1683" s="1">
        <v>42954</v>
      </c>
      <c r="D1683">
        <v>1333</v>
      </c>
      <c r="E1683">
        <v>59</v>
      </c>
      <c r="F1683" s="3">
        <v>32</v>
      </c>
      <c r="G1683" s="2">
        <f>VLOOKUP(E1683,'[1]Listado de Productos'!$A$4:$I$80,6,0)</f>
        <v>55</v>
      </c>
      <c r="H1683" s="2">
        <f t="shared" si="26"/>
        <v>1760</v>
      </c>
      <c r="I1683" t="s">
        <v>25</v>
      </c>
      <c r="J1683" t="s">
        <v>26</v>
      </c>
    </row>
    <row r="1684" spans="2:10" x14ac:dyDescent="0.35">
      <c r="B1684" t="s">
        <v>1703</v>
      </c>
      <c r="C1684" s="1">
        <v>42955</v>
      </c>
      <c r="D1684">
        <v>1518</v>
      </c>
      <c r="E1684">
        <v>22</v>
      </c>
      <c r="F1684" s="3">
        <v>15</v>
      </c>
      <c r="G1684" s="2">
        <f>VLOOKUP(E1684,'[1]Listado de Productos'!$A$4:$I$80,6,0)</f>
        <v>21</v>
      </c>
      <c r="H1684" s="2">
        <f t="shared" si="26"/>
        <v>315</v>
      </c>
      <c r="I1684" t="s">
        <v>25</v>
      </c>
      <c r="J1684" t="s">
        <v>26</v>
      </c>
    </row>
    <row r="1685" spans="2:10" x14ac:dyDescent="0.35">
      <c r="B1685" t="s">
        <v>1704</v>
      </c>
      <c r="C1685" s="1">
        <v>42956</v>
      </c>
      <c r="D1685">
        <v>1041</v>
      </c>
      <c r="E1685">
        <v>68</v>
      </c>
      <c r="F1685" s="3">
        <v>4</v>
      </c>
      <c r="G1685" s="2">
        <f>VLOOKUP(E1685,'[1]Listado de Productos'!$A$4:$I$80,6,0)</f>
        <v>12.5</v>
      </c>
      <c r="H1685" s="2">
        <f t="shared" si="26"/>
        <v>50</v>
      </c>
      <c r="I1685" t="s">
        <v>30</v>
      </c>
      <c r="J1685" t="s">
        <v>31</v>
      </c>
    </row>
    <row r="1686" spans="2:10" x14ac:dyDescent="0.35">
      <c r="B1686" t="s">
        <v>1705</v>
      </c>
      <c r="C1686" s="1">
        <v>42957</v>
      </c>
      <c r="D1686">
        <v>1068</v>
      </c>
      <c r="E1686">
        <v>65</v>
      </c>
      <c r="F1686" s="3">
        <v>13</v>
      </c>
      <c r="G1686" s="2">
        <f>VLOOKUP(E1686,'[1]Listado de Productos'!$A$4:$I$80,6,0)</f>
        <v>21.05</v>
      </c>
      <c r="H1686" s="2">
        <f t="shared" si="26"/>
        <v>273.65000000000003</v>
      </c>
      <c r="I1686" t="s">
        <v>25</v>
      </c>
      <c r="J1686" t="s">
        <v>26</v>
      </c>
    </row>
    <row r="1687" spans="2:10" x14ac:dyDescent="0.35">
      <c r="B1687" t="s">
        <v>1706</v>
      </c>
      <c r="C1687" s="1">
        <v>42958</v>
      </c>
      <c r="D1687">
        <v>1152</v>
      </c>
      <c r="E1687">
        <v>13</v>
      </c>
      <c r="F1687" s="3">
        <v>7</v>
      </c>
      <c r="G1687" s="2">
        <f>VLOOKUP(E1687,'[1]Listado de Productos'!$A$4:$I$80,6,0)</f>
        <v>6</v>
      </c>
      <c r="H1687" s="2">
        <f t="shared" si="26"/>
        <v>42</v>
      </c>
      <c r="I1687" t="s">
        <v>15</v>
      </c>
      <c r="J1687" t="s">
        <v>16</v>
      </c>
    </row>
    <row r="1688" spans="2:10" x14ac:dyDescent="0.35">
      <c r="B1688" t="s">
        <v>1707</v>
      </c>
      <c r="C1688" s="1">
        <v>42959</v>
      </c>
      <c r="D1688">
        <v>1657</v>
      </c>
      <c r="E1688">
        <v>75</v>
      </c>
      <c r="F1688" s="3">
        <v>23</v>
      </c>
      <c r="G1688" s="2">
        <f>VLOOKUP(E1688,'[1]Listado de Productos'!$A$4:$I$80,6,0)</f>
        <v>7.75</v>
      </c>
      <c r="H1688" s="2">
        <f t="shared" si="26"/>
        <v>178.25</v>
      </c>
      <c r="I1688" t="s">
        <v>25</v>
      </c>
      <c r="J1688" t="s">
        <v>26</v>
      </c>
    </row>
    <row r="1689" spans="2:10" x14ac:dyDescent="0.35">
      <c r="B1689" t="s">
        <v>1708</v>
      </c>
      <c r="C1689" s="1">
        <v>42960</v>
      </c>
      <c r="D1689">
        <v>1676</v>
      </c>
      <c r="E1689">
        <v>50</v>
      </c>
      <c r="F1689" s="3">
        <v>27</v>
      </c>
      <c r="G1689" s="2">
        <f>VLOOKUP(E1689,'[1]Listado de Productos'!$A$4:$I$80,6,0)</f>
        <v>16.25</v>
      </c>
      <c r="H1689" s="2">
        <f t="shared" si="26"/>
        <v>438.75</v>
      </c>
      <c r="I1689" t="s">
        <v>15</v>
      </c>
      <c r="J1689" t="s">
        <v>16</v>
      </c>
    </row>
    <row r="1690" spans="2:10" x14ac:dyDescent="0.35">
      <c r="B1690" t="s">
        <v>1709</v>
      </c>
      <c r="C1690" s="1">
        <v>42961</v>
      </c>
      <c r="D1690">
        <v>1656</v>
      </c>
      <c r="E1690">
        <v>52</v>
      </c>
      <c r="F1690" s="3">
        <v>8</v>
      </c>
      <c r="G1690" s="2">
        <f>VLOOKUP(E1690,'[1]Listado de Productos'!$A$4:$I$80,6,0)</f>
        <v>7</v>
      </c>
      <c r="H1690" s="2">
        <f t="shared" si="26"/>
        <v>56</v>
      </c>
      <c r="I1690" t="s">
        <v>18</v>
      </c>
      <c r="J1690" t="s">
        <v>19</v>
      </c>
    </row>
    <row r="1691" spans="2:10" x14ac:dyDescent="0.35">
      <c r="B1691" t="s">
        <v>1710</v>
      </c>
      <c r="C1691" s="1">
        <v>42962</v>
      </c>
      <c r="D1691">
        <v>1301</v>
      </c>
      <c r="E1691">
        <v>8</v>
      </c>
      <c r="F1691" s="3">
        <v>10</v>
      </c>
      <c r="G1691" s="2">
        <f>VLOOKUP(E1691,'[1]Listado de Productos'!$A$4:$I$80,6,0)</f>
        <v>40</v>
      </c>
      <c r="H1691" s="2">
        <f t="shared" si="26"/>
        <v>400</v>
      </c>
      <c r="I1691" t="s">
        <v>30</v>
      </c>
      <c r="J1691" t="s">
        <v>31</v>
      </c>
    </row>
    <row r="1692" spans="2:10" x14ac:dyDescent="0.35">
      <c r="B1692" t="s">
        <v>1711</v>
      </c>
      <c r="C1692" s="1">
        <v>42963</v>
      </c>
      <c r="D1692">
        <v>1725</v>
      </c>
      <c r="E1692">
        <v>40</v>
      </c>
      <c r="F1692" s="3">
        <v>2</v>
      </c>
      <c r="G1692" s="2">
        <f>VLOOKUP(E1692,'[1]Listado de Productos'!$A$4:$I$80,6,0)</f>
        <v>18.399999999999999</v>
      </c>
      <c r="H1692" s="2">
        <f t="shared" si="26"/>
        <v>36.799999999999997</v>
      </c>
      <c r="I1692" t="s">
        <v>21</v>
      </c>
      <c r="J1692" t="s">
        <v>22</v>
      </c>
    </row>
    <row r="1693" spans="2:10" x14ac:dyDescent="0.35">
      <c r="B1693" t="s">
        <v>1712</v>
      </c>
      <c r="C1693" s="1">
        <v>42964</v>
      </c>
      <c r="D1693">
        <v>1152</v>
      </c>
      <c r="E1693">
        <v>67</v>
      </c>
      <c r="F1693" s="3">
        <v>4</v>
      </c>
      <c r="G1693" s="2">
        <f>VLOOKUP(E1693,'[1]Listado de Productos'!$A$4:$I$80,6,0)</f>
        <v>14</v>
      </c>
      <c r="H1693" s="2">
        <f t="shared" si="26"/>
        <v>56</v>
      </c>
      <c r="I1693" t="s">
        <v>21</v>
      </c>
      <c r="J1693" t="s">
        <v>22</v>
      </c>
    </row>
    <row r="1694" spans="2:10" x14ac:dyDescent="0.35">
      <c r="B1694" t="s">
        <v>1713</v>
      </c>
      <c r="C1694" s="1">
        <v>42965</v>
      </c>
      <c r="D1694">
        <v>1677</v>
      </c>
      <c r="E1694">
        <v>23</v>
      </c>
      <c r="F1694" s="3">
        <v>5</v>
      </c>
      <c r="G1694" s="2">
        <f>VLOOKUP(E1694,'[1]Listado de Productos'!$A$4:$I$80,6,0)</f>
        <v>9</v>
      </c>
      <c r="H1694" s="2">
        <f t="shared" si="26"/>
        <v>45</v>
      </c>
      <c r="I1694" t="s">
        <v>21</v>
      </c>
      <c r="J1694" t="s">
        <v>22</v>
      </c>
    </row>
    <row r="1695" spans="2:10" x14ac:dyDescent="0.35">
      <c r="B1695" t="s">
        <v>1714</v>
      </c>
      <c r="C1695" s="1">
        <v>42966</v>
      </c>
      <c r="D1695">
        <v>1724</v>
      </c>
      <c r="E1695">
        <v>49</v>
      </c>
      <c r="F1695" s="3">
        <v>13</v>
      </c>
      <c r="G1695" s="2">
        <f>VLOOKUP(E1695,'[1]Listado de Productos'!$A$4:$I$80,6,0)</f>
        <v>20</v>
      </c>
      <c r="H1695" s="2">
        <f t="shared" si="26"/>
        <v>260</v>
      </c>
      <c r="I1695" t="s">
        <v>25</v>
      </c>
      <c r="J1695" t="s">
        <v>26</v>
      </c>
    </row>
    <row r="1696" spans="2:10" x14ac:dyDescent="0.35">
      <c r="B1696" t="s">
        <v>1715</v>
      </c>
      <c r="C1696" s="1">
        <v>42967</v>
      </c>
      <c r="D1696">
        <v>1354</v>
      </c>
      <c r="E1696">
        <v>47</v>
      </c>
      <c r="F1696" s="3">
        <v>17</v>
      </c>
      <c r="G1696" s="2">
        <f>VLOOKUP(E1696,'[1]Listado de Productos'!$A$4:$I$80,6,0)</f>
        <v>9.5</v>
      </c>
      <c r="H1696" s="2">
        <f t="shared" si="26"/>
        <v>161.5</v>
      </c>
      <c r="I1696" t="s">
        <v>10</v>
      </c>
      <c r="J1696" t="s">
        <v>11</v>
      </c>
    </row>
    <row r="1697" spans="2:10" x14ac:dyDescent="0.35">
      <c r="B1697" t="s">
        <v>1716</v>
      </c>
      <c r="C1697" s="1">
        <v>42968</v>
      </c>
      <c r="D1697">
        <v>1301</v>
      </c>
      <c r="E1697">
        <v>2</v>
      </c>
      <c r="F1697" s="3">
        <v>13</v>
      </c>
      <c r="G1697" s="2">
        <f>VLOOKUP(E1697,'[1]Listado de Productos'!$A$4:$I$80,6,0)</f>
        <v>19</v>
      </c>
      <c r="H1697" s="2">
        <f t="shared" si="26"/>
        <v>247</v>
      </c>
      <c r="I1697" t="s">
        <v>25</v>
      </c>
      <c r="J1697" t="s">
        <v>26</v>
      </c>
    </row>
    <row r="1698" spans="2:10" x14ac:dyDescent="0.35">
      <c r="B1698" t="s">
        <v>1717</v>
      </c>
      <c r="C1698" s="1">
        <v>42969</v>
      </c>
      <c r="D1698">
        <v>1758</v>
      </c>
      <c r="E1698">
        <v>11</v>
      </c>
      <c r="F1698" s="3">
        <v>2</v>
      </c>
      <c r="G1698" s="2">
        <f>VLOOKUP(E1698,'[1]Listado de Productos'!$A$4:$I$80,6,0)</f>
        <v>21</v>
      </c>
      <c r="H1698" s="2">
        <f t="shared" si="26"/>
        <v>42</v>
      </c>
      <c r="I1698" t="s">
        <v>18</v>
      </c>
      <c r="J1698" t="s">
        <v>19</v>
      </c>
    </row>
    <row r="1699" spans="2:10" x14ac:dyDescent="0.35">
      <c r="B1699" t="s">
        <v>1718</v>
      </c>
      <c r="C1699" s="1">
        <v>42970</v>
      </c>
      <c r="D1699">
        <v>1303</v>
      </c>
      <c r="E1699">
        <v>40</v>
      </c>
      <c r="F1699" s="3">
        <v>11</v>
      </c>
      <c r="G1699" s="2">
        <f>VLOOKUP(E1699,'[1]Listado de Productos'!$A$4:$I$80,6,0)</f>
        <v>18.399999999999999</v>
      </c>
      <c r="H1699" s="2">
        <f t="shared" si="26"/>
        <v>202.39999999999998</v>
      </c>
      <c r="I1699" t="s">
        <v>18</v>
      </c>
      <c r="J1699" t="s">
        <v>19</v>
      </c>
    </row>
    <row r="1700" spans="2:10" x14ac:dyDescent="0.35">
      <c r="B1700" t="s">
        <v>1719</v>
      </c>
      <c r="C1700" s="1">
        <v>42971</v>
      </c>
      <c r="D1700">
        <v>1656</v>
      </c>
      <c r="E1700">
        <v>62</v>
      </c>
      <c r="F1700" s="3">
        <v>6</v>
      </c>
      <c r="G1700" s="2">
        <f>VLOOKUP(E1700,'[1]Listado de Productos'!$A$4:$I$80,6,0)</f>
        <v>49.3</v>
      </c>
      <c r="H1700" s="2">
        <f t="shared" si="26"/>
        <v>295.79999999999995</v>
      </c>
      <c r="I1700" t="s">
        <v>18</v>
      </c>
      <c r="J1700" t="s">
        <v>19</v>
      </c>
    </row>
    <row r="1701" spans="2:10" x14ac:dyDescent="0.35">
      <c r="B1701" t="s">
        <v>1720</v>
      </c>
      <c r="C1701" s="1">
        <v>42972</v>
      </c>
      <c r="D1701">
        <v>1310</v>
      </c>
      <c r="E1701">
        <v>38</v>
      </c>
      <c r="F1701" s="3">
        <v>15</v>
      </c>
      <c r="G1701" s="2">
        <f>VLOOKUP(E1701,'[1]Listado de Productos'!$A$4:$I$80,6,0)</f>
        <v>263.5</v>
      </c>
      <c r="H1701" s="2">
        <f t="shared" si="26"/>
        <v>3952.5</v>
      </c>
      <c r="I1701" t="s">
        <v>58</v>
      </c>
      <c r="J1701" t="s">
        <v>59</v>
      </c>
    </row>
    <row r="1702" spans="2:10" x14ac:dyDescent="0.35">
      <c r="B1702" t="s">
        <v>1721</v>
      </c>
      <c r="C1702" s="1">
        <v>42973</v>
      </c>
      <c r="D1702">
        <v>1056</v>
      </c>
      <c r="E1702">
        <v>19</v>
      </c>
      <c r="F1702" s="3">
        <v>19</v>
      </c>
      <c r="G1702" s="2">
        <f>VLOOKUP(E1702,'[1]Listado de Productos'!$A$4:$I$80,6,0)</f>
        <v>9.1999999999999993</v>
      </c>
      <c r="H1702" s="2">
        <f t="shared" si="26"/>
        <v>174.79999999999998</v>
      </c>
      <c r="I1702" t="s">
        <v>58</v>
      </c>
      <c r="J1702" t="s">
        <v>59</v>
      </c>
    </row>
    <row r="1703" spans="2:10" x14ac:dyDescent="0.35">
      <c r="B1703" t="s">
        <v>1722</v>
      </c>
      <c r="C1703" s="1">
        <v>42974</v>
      </c>
      <c r="D1703">
        <v>1293</v>
      </c>
      <c r="E1703">
        <v>20</v>
      </c>
      <c r="F1703" s="3">
        <v>25</v>
      </c>
      <c r="G1703" s="2">
        <f>VLOOKUP(E1703,'[1]Listado de Productos'!$A$4:$I$80,6,0)</f>
        <v>81</v>
      </c>
      <c r="H1703" s="2">
        <f t="shared" si="26"/>
        <v>2025</v>
      </c>
      <c r="I1703" t="s">
        <v>30</v>
      </c>
      <c r="J1703" t="s">
        <v>31</v>
      </c>
    </row>
    <row r="1704" spans="2:10" x14ac:dyDescent="0.35">
      <c r="B1704" t="s">
        <v>1723</v>
      </c>
      <c r="C1704" s="1">
        <v>42975</v>
      </c>
      <c r="D1704">
        <v>1041</v>
      </c>
      <c r="E1704">
        <v>19</v>
      </c>
      <c r="F1704" s="3">
        <v>35</v>
      </c>
      <c r="G1704" s="2">
        <f>VLOOKUP(E1704,'[1]Listado de Productos'!$A$4:$I$80,6,0)</f>
        <v>9.1999999999999993</v>
      </c>
      <c r="H1704" s="2">
        <f t="shared" si="26"/>
        <v>322</v>
      </c>
      <c r="I1704" t="s">
        <v>10</v>
      </c>
      <c r="J1704" t="s">
        <v>11</v>
      </c>
    </row>
    <row r="1705" spans="2:10" x14ac:dyDescent="0.35">
      <c r="B1705" t="s">
        <v>1724</v>
      </c>
      <c r="C1705" s="1">
        <v>42976</v>
      </c>
      <c r="D1705">
        <v>1557</v>
      </c>
      <c r="E1705">
        <v>10</v>
      </c>
      <c r="F1705" s="3">
        <v>14</v>
      </c>
      <c r="G1705" s="2">
        <f>VLOOKUP(E1705,'[1]Listado de Productos'!$A$4:$I$80,6,0)</f>
        <v>31</v>
      </c>
      <c r="H1705" s="2">
        <f t="shared" si="26"/>
        <v>434</v>
      </c>
      <c r="I1705" t="s">
        <v>58</v>
      </c>
      <c r="J1705" t="s">
        <v>59</v>
      </c>
    </row>
    <row r="1706" spans="2:10" x14ac:dyDescent="0.35">
      <c r="B1706" t="s">
        <v>1725</v>
      </c>
      <c r="C1706" s="1">
        <v>42977</v>
      </c>
      <c r="D1706">
        <v>1673</v>
      </c>
      <c r="E1706">
        <v>60</v>
      </c>
      <c r="F1706" s="3">
        <v>19</v>
      </c>
      <c r="G1706" s="2">
        <f>VLOOKUP(E1706,'[1]Listado de Productos'!$A$4:$I$80,6,0)</f>
        <v>34</v>
      </c>
      <c r="H1706" s="2">
        <f t="shared" si="26"/>
        <v>646</v>
      </c>
      <c r="I1706" t="s">
        <v>30</v>
      </c>
      <c r="J1706" t="s">
        <v>31</v>
      </c>
    </row>
    <row r="1707" spans="2:10" x14ac:dyDescent="0.35">
      <c r="B1707" t="s">
        <v>1726</v>
      </c>
      <c r="C1707" s="1">
        <v>42978</v>
      </c>
      <c r="D1707">
        <v>1311</v>
      </c>
      <c r="E1707">
        <v>62</v>
      </c>
      <c r="F1707" s="3">
        <v>27</v>
      </c>
      <c r="G1707" s="2">
        <f>VLOOKUP(E1707,'[1]Listado de Productos'!$A$4:$I$80,6,0)</f>
        <v>49.3</v>
      </c>
      <c r="H1707" s="2">
        <f t="shared" si="26"/>
        <v>1331.1</v>
      </c>
      <c r="I1707" t="s">
        <v>18</v>
      </c>
      <c r="J1707" t="s">
        <v>19</v>
      </c>
    </row>
    <row r="1708" spans="2:10" x14ac:dyDescent="0.35">
      <c r="B1708" t="s">
        <v>1727</v>
      </c>
      <c r="C1708" s="1">
        <v>42979</v>
      </c>
      <c r="D1708">
        <v>1906</v>
      </c>
      <c r="E1708">
        <v>77</v>
      </c>
      <c r="F1708" s="3">
        <v>28</v>
      </c>
      <c r="G1708" s="2">
        <f>VLOOKUP(E1708,'[1]Listado de Productos'!$A$4:$I$80,6,0)</f>
        <v>13</v>
      </c>
      <c r="H1708" s="2">
        <f t="shared" si="26"/>
        <v>364</v>
      </c>
      <c r="I1708" t="s">
        <v>25</v>
      </c>
      <c r="J1708" t="s">
        <v>26</v>
      </c>
    </row>
    <row r="1709" spans="2:10" x14ac:dyDescent="0.35">
      <c r="B1709" t="s">
        <v>1728</v>
      </c>
      <c r="C1709" s="1">
        <v>42980</v>
      </c>
      <c r="D1709">
        <v>1168</v>
      </c>
      <c r="E1709">
        <v>22</v>
      </c>
      <c r="F1709" s="3">
        <v>28</v>
      </c>
      <c r="G1709" s="2">
        <f>VLOOKUP(E1709,'[1]Listado de Productos'!$A$4:$I$80,6,0)</f>
        <v>21</v>
      </c>
      <c r="H1709" s="2">
        <f t="shared" si="26"/>
        <v>588</v>
      </c>
      <c r="I1709" t="s">
        <v>30</v>
      </c>
      <c r="J1709" t="s">
        <v>31</v>
      </c>
    </row>
    <row r="1710" spans="2:10" x14ac:dyDescent="0.35">
      <c r="B1710" t="s">
        <v>1729</v>
      </c>
      <c r="C1710" s="1">
        <v>42981</v>
      </c>
      <c r="D1710">
        <v>1724</v>
      </c>
      <c r="E1710">
        <v>40</v>
      </c>
      <c r="F1710" s="3">
        <v>23</v>
      </c>
      <c r="G1710" s="2">
        <f>VLOOKUP(E1710,'[1]Listado de Productos'!$A$4:$I$80,6,0)</f>
        <v>18.399999999999999</v>
      </c>
      <c r="H1710" s="2">
        <f t="shared" si="26"/>
        <v>423.2</v>
      </c>
      <c r="I1710" t="s">
        <v>58</v>
      </c>
      <c r="J1710" t="s">
        <v>59</v>
      </c>
    </row>
    <row r="1711" spans="2:10" x14ac:dyDescent="0.35">
      <c r="B1711" t="s">
        <v>1730</v>
      </c>
      <c r="C1711" s="1">
        <v>42982</v>
      </c>
      <c r="D1711">
        <v>1284</v>
      </c>
      <c r="E1711">
        <v>60</v>
      </c>
      <c r="F1711" s="3">
        <v>18</v>
      </c>
      <c r="G1711" s="2">
        <f>VLOOKUP(E1711,'[1]Listado de Productos'!$A$4:$I$80,6,0)</f>
        <v>34</v>
      </c>
      <c r="H1711" s="2">
        <f t="shared" si="26"/>
        <v>612</v>
      </c>
      <c r="I1711" t="s">
        <v>10</v>
      </c>
      <c r="J1711" t="s">
        <v>11</v>
      </c>
    </row>
    <row r="1712" spans="2:10" x14ac:dyDescent="0.35">
      <c r="B1712" t="s">
        <v>1731</v>
      </c>
      <c r="C1712" s="1">
        <v>42983</v>
      </c>
      <c r="D1712">
        <v>1960</v>
      </c>
      <c r="E1712">
        <v>21</v>
      </c>
      <c r="F1712" s="3">
        <v>16</v>
      </c>
      <c r="G1712" s="2">
        <f>VLOOKUP(E1712,'[1]Listado de Productos'!$A$4:$I$80,6,0)</f>
        <v>10</v>
      </c>
      <c r="H1712" s="2">
        <f t="shared" si="26"/>
        <v>160</v>
      </c>
      <c r="I1712" t="s">
        <v>10</v>
      </c>
      <c r="J1712" t="s">
        <v>11</v>
      </c>
    </row>
    <row r="1713" spans="2:10" x14ac:dyDescent="0.35">
      <c r="B1713" t="s">
        <v>1732</v>
      </c>
      <c r="C1713" s="1">
        <v>42984</v>
      </c>
      <c r="D1713">
        <v>1529</v>
      </c>
      <c r="E1713">
        <v>62</v>
      </c>
      <c r="F1713" s="3">
        <v>16</v>
      </c>
      <c r="G1713" s="2">
        <f>VLOOKUP(E1713,'[1]Listado de Productos'!$A$4:$I$80,6,0)</f>
        <v>49.3</v>
      </c>
      <c r="H1713" s="2">
        <f t="shared" si="26"/>
        <v>788.8</v>
      </c>
      <c r="I1713" t="s">
        <v>25</v>
      </c>
      <c r="J1713" t="s">
        <v>26</v>
      </c>
    </row>
    <row r="1714" spans="2:10" x14ac:dyDescent="0.35">
      <c r="B1714" t="s">
        <v>1733</v>
      </c>
      <c r="C1714" s="1">
        <v>42985</v>
      </c>
      <c r="D1714">
        <v>1079</v>
      </c>
      <c r="E1714">
        <v>13</v>
      </c>
      <c r="F1714" s="3">
        <v>9</v>
      </c>
      <c r="G1714" s="2">
        <f>VLOOKUP(E1714,'[1]Listado de Productos'!$A$4:$I$80,6,0)</f>
        <v>6</v>
      </c>
      <c r="H1714" s="2">
        <f t="shared" si="26"/>
        <v>54</v>
      </c>
      <c r="I1714" t="s">
        <v>30</v>
      </c>
      <c r="J1714" t="s">
        <v>31</v>
      </c>
    </row>
    <row r="1715" spans="2:10" x14ac:dyDescent="0.35">
      <c r="B1715" t="s">
        <v>1734</v>
      </c>
      <c r="C1715" s="1">
        <v>42986</v>
      </c>
      <c r="D1715">
        <v>1759</v>
      </c>
      <c r="E1715">
        <v>27</v>
      </c>
      <c r="F1715" s="3">
        <v>31</v>
      </c>
      <c r="G1715" s="2">
        <f>VLOOKUP(E1715,'[1]Listado de Productos'!$A$4:$I$80,6,0)</f>
        <v>43.9</v>
      </c>
      <c r="H1715" s="2">
        <f t="shared" si="26"/>
        <v>1360.8999999999999</v>
      </c>
      <c r="I1715" t="s">
        <v>15</v>
      </c>
      <c r="J1715" t="s">
        <v>16</v>
      </c>
    </row>
    <row r="1716" spans="2:10" x14ac:dyDescent="0.35">
      <c r="B1716" t="s">
        <v>1735</v>
      </c>
      <c r="C1716" s="1">
        <v>42987</v>
      </c>
      <c r="D1716">
        <v>1960</v>
      </c>
      <c r="E1716">
        <v>33</v>
      </c>
      <c r="F1716" s="3">
        <v>11</v>
      </c>
      <c r="G1716" s="2">
        <f>VLOOKUP(E1716,'[1]Listado de Productos'!$A$4:$I$80,6,0)</f>
        <v>2.5</v>
      </c>
      <c r="H1716" s="2">
        <f t="shared" si="26"/>
        <v>27.5</v>
      </c>
      <c r="I1716" t="s">
        <v>10</v>
      </c>
      <c r="J1716" t="s">
        <v>11</v>
      </c>
    </row>
    <row r="1717" spans="2:10" x14ac:dyDescent="0.35">
      <c r="B1717" t="s">
        <v>1736</v>
      </c>
      <c r="C1717" s="1">
        <v>42988</v>
      </c>
      <c r="D1717">
        <v>1510</v>
      </c>
      <c r="E1717">
        <v>53</v>
      </c>
      <c r="F1717" s="3">
        <v>34</v>
      </c>
      <c r="G1717" s="2">
        <f>VLOOKUP(E1717,'[1]Listado de Productos'!$A$4:$I$80,6,0)</f>
        <v>32.799999999999997</v>
      </c>
      <c r="H1717" s="2">
        <f t="shared" si="26"/>
        <v>1115.1999999999998</v>
      </c>
      <c r="I1717" t="s">
        <v>21</v>
      </c>
      <c r="J1717" t="s">
        <v>22</v>
      </c>
    </row>
    <row r="1718" spans="2:10" x14ac:dyDescent="0.35">
      <c r="B1718" t="s">
        <v>1737</v>
      </c>
      <c r="C1718" s="1">
        <v>42989</v>
      </c>
      <c r="D1718">
        <v>1950</v>
      </c>
      <c r="E1718">
        <v>56</v>
      </c>
      <c r="F1718" s="3">
        <v>9</v>
      </c>
      <c r="G1718" s="2">
        <f>VLOOKUP(E1718,'[1]Listado de Productos'!$A$4:$I$80,6,0)</f>
        <v>38</v>
      </c>
      <c r="H1718" s="2">
        <f t="shared" si="26"/>
        <v>342</v>
      </c>
      <c r="I1718" t="s">
        <v>18</v>
      </c>
      <c r="J1718" t="s">
        <v>19</v>
      </c>
    </row>
    <row r="1719" spans="2:10" x14ac:dyDescent="0.35">
      <c r="B1719" t="s">
        <v>1738</v>
      </c>
      <c r="C1719" s="1">
        <v>42990</v>
      </c>
      <c r="D1719">
        <v>1968</v>
      </c>
      <c r="E1719">
        <v>41</v>
      </c>
      <c r="F1719" s="3">
        <v>32</v>
      </c>
      <c r="G1719" s="2">
        <f>VLOOKUP(E1719,'[1]Listado de Productos'!$A$4:$I$80,6,0)</f>
        <v>9.65</v>
      </c>
      <c r="H1719" s="2">
        <f t="shared" si="26"/>
        <v>308.8</v>
      </c>
      <c r="I1719" t="s">
        <v>21</v>
      </c>
      <c r="J1719" t="s">
        <v>22</v>
      </c>
    </row>
    <row r="1720" spans="2:10" x14ac:dyDescent="0.35">
      <c r="B1720" t="s">
        <v>1739</v>
      </c>
      <c r="C1720" s="1">
        <v>42991</v>
      </c>
      <c r="D1720">
        <v>1968</v>
      </c>
      <c r="E1720">
        <v>28</v>
      </c>
      <c r="F1720" s="3">
        <v>20</v>
      </c>
      <c r="G1720" s="2">
        <f>VLOOKUP(E1720,'[1]Listado de Productos'!$A$4:$I$80,6,0)</f>
        <v>45.6</v>
      </c>
      <c r="H1720" s="2">
        <f t="shared" si="26"/>
        <v>912</v>
      </c>
      <c r="I1720" t="s">
        <v>58</v>
      </c>
      <c r="J1720" t="s">
        <v>59</v>
      </c>
    </row>
    <row r="1721" spans="2:10" x14ac:dyDescent="0.35">
      <c r="B1721" t="s">
        <v>1740</v>
      </c>
      <c r="C1721" s="1">
        <v>42992</v>
      </c>
      <c r="D1721">
        <v>1067</v>
      </c>
      <c r="E1721">
        <v>48</v>
      </c>
      <c r="F1721" s="3">
        <v>6</v>
      </c>
      <c r="G1721" s="2">
        <f>VLOOKUP(E1721,'[1]Listado de Productos'!$A$4:$I$80,6,0)</f>
        <v>12.75</v>
      </c>
      <c r="H1721" s="2">
        <f t="shared" si="26"/>
        <v>76.5</v>
      </c>
      <c r="I1721" t="s">
        <v>18</v>
      </c>
      <c r="J1721" t="s">
        <v>19</v>
      </c>
    </row>
    <row r="1722" spans="2:10" x14ac:dyDescent="0.35">
      <c r="B1722" t="s">
        <v>1741</v>
      </c>
      <c r="C1722" s="1">
        <v>42993</v>
      </c>
      <c r="D1722">
        <v>1169</v>
      </c>
      <c r="E1722">
        <v>42</v>
      </c>
      <c r="F1722" s="3">
        <v>3</v>
      </c>
      <c r="G1722" s="2">
        <f>VLOOKUP(E1722,'[1]Listado de Productos'!$A$4:$I$80,6,0)</f>
        <v>14</v>
      </c>
      <c r="H1722" s="2">
        <f t="shared" si="26"/>
        <v>42</v>
      </c>
      <c r="I1722" t="s">
        <v>21</v>
      </c>
      <c r="J1722" t="s">
        <v>22</v>
      </c>
    </row>
    <row r="1723" spans="2:10" x14ac:dyDescent="0.35">
      <c r="B1723" t="s">
        <v>1742</v>
      </c>
      <c r="C1723" s="1">
        <v>42994</v>
      </c>
      <c r="D1723">
        <v>1301</v>
      </c>
      <c r="E1723">
        <v>62</v>
      </c>
      <c r="F1723" s="3">
        <v>30</v>
      </c>
      <c r="G1723" s="2">
        <f>VLOOKUP(E1723,'[1]Listado de Productos'!$A$4:$I$80,6,0)</f>
        <v>49.3</v>
      </c>
      <c r="H1723" s="2">
        <f t="shared" si="26"/>
        <v>1479</v>
      </c>
      <c r="I1723" t="s">
        <v>10</v>
      </c>
      <c r="J1723" t="s">
        <v>11</v>
      </c>
    </row>
    <row r="1724" spans="2:10" x14ac:dyDescent="0.35">
      <c r="B1724" t="s">
        <v>1743</v>
      </c>
      <c r="C1724" s="1">
        <v>42995</v>
      </c>
      <c r="D1724">
        <v>1724</v>
      </c>
      <c r="E1724">
        <v>63</v>
      </c>
      <c r="F1724" s="3">
        <v>31</v>
      </c>
      <c r="G1724" s="2">
        <f>VLOOKUP(E1724,'[1]Listado de Productos'!$A$4:$I$80,6,0)</f>
        <v>43.9</v>
      </c>
      <c r="H1724" s="2">
        <f t="shared" si="26"/>
        <v>1360.8999999999999</v>
      </c>
      <c r="I1724" t="s">
        <v>15</v>
      </c>
      <c r="J1724" t="s">
        <v>16</v>
      </c>
    </row>
    <row r="1725" spans="2:10" x14ac:dyDescent="0.35">
      <c r="B1725" t="s">
        <v>1744</v>
      </c>
      <c r="C1725" s="1">
        <v>42996</v>
      </c>
      <c r="D1725">
        <v>1080</v>
      </c>
      <c r="E1725">
        <v>67</v>
      </c>
      <c r="F1725" s="3">
        <v>1</v>
      </c>
      <c r="G1725" s="2">
        <f>VLOOKUP(E1725,'[1]Listado de Productos'!$A$4:$I$80,6,0)</f>
        <v>14</v>
      </c>
      <c r="H1725" s="2">
        <f t="shared" si="26"/>
        <v>14</v>
      </c>
      <c r="I1725" t="s">
        <v>30</v>
      </c>
      <c r="J1725" t="s">
        <v>31</v>
      </c>
    </row>
    <row r="1726" spans="2:10" x14ac:dyDescent="0.35">
      <c r="B1726" t="s">
        <v>1745</v>
      </c>
      <c r="C1726" s="1">
        <v>42997</v>
      </c>
      <c r="D1726">
        <v>1950</v>
      </c>
      <c r="E1726">
        <v>32</v>
      </c>
      <c r="F1726" s="3">
        <v>19</v>
      </c>
      <c r="G1726" s="2">
        <f>VLOOKUP(E1726,'[1]Listado de Productos'!$A$4:$I$80,6,0)</f>
        <v>32</v>
      </c>
      <c r="H1726" s="2">
        <f t="shared" si="26"/>
        <v>608</v>
      </c>
      <c r="I1726" t="s">
        <v>10</v>
      </c>
      <c r="J1726" t="s">
        <v>11</v>
      </c>
    </row>
    <row r="1727" spans="2:10" x14ac:dyDescent="0.35">
      <c r="B1727" t="s">
        <v>1746</v>
      </c>
      <c r="C1727" s="1">
        <v>42998</v>
      </c>
      <c r="D1727">
        <v>1949</v>
      </c>
      <c r="E1727">
        <v>2</v>
      </c>
      <c r="F1727" s="3">
        <v>2</v>
      </c>
      <c r="G1727" s="2">
        <f>VLOOKUP(E1727,'[1]Listado de Productos'!$A$4:$I$80,6,0)</f>
        <v>19</v>
      </c>
      <c r="H1727" s="2">
        <f t="shared" si="26"/>
        <v>38</v>
      </c>
      <c r="I1727" t="s">
        <v>25</v>
      </c>
      <c r="J1727" t="s">
        <v>26</v>
      </c>
    </row>
    <row r="1728" spans="2:10" x14ac:dyDescent="0.35">
      <c r="B1728" t="s">
        <v>1747</v>
      </c>
      <c r="C1728" s="1">
        <v>42999</v>
      </c>
      <c r="D1728">
        <v>1333</v>
      </c>
      <c r="E1728">
        <v>28</v>
      </c>
      <c r="F1728" s="3">
        <v>1</v>
      </c>
      <c r="G1728" s="2">
        <f>VLOOKUP(E1728,'[1]Listado de Productos'!$A$4:$I$80,6,0)</f>
        <v>45.6</v>
      </c>
      <c r="H1728" s="2">
        <f t="shared" si="26"/>
        <v>45.6</v>
      </c>
      <c r="I1728" t="s">
        <v>10</v>
      </c>
      <c r="J1728" t="s">
        <v>11</v>
      </c>
    </row>
    <row r="1729" spans="2:10" x14ac:dyDescent="0.35">
      <c r="B1729" t="s">
        <v>1748</v>
      </c>
      <c r="C1729" s="1">
        <v>43000</v>
      </c>
      <c r="D1729">
        <v>1792</v>
      </c>
      <c r="E1729">
        <v>2</v>
      </c>
      <c r="F1729" s="3">
        <v>26</v>
      </c>
      <c r="G1729" s="2">
        <f>VLOOKUP(E1729,'[1]Listado de Productos'!$A$4:$I$80,6,0)</f>
        <v>19</v>
      </c>
      <c r="H1729" s="2">
        <f t="shared" si="26"/>
        <v>494</v>
      </c>
      <c r="I1729" t="s">
        <v>15</v>
      </c>
      <c r="J1729" t="s">
        <v>16</v>
      </c>
    </row>
    <row r="1730" spans="2:10" x14ac:dyDescent="0.35">
      <c r="B1730" t="s">
        <v>1749</v>
      </c>
      <c r="C1730" s="1">
        <v>43001</v>
      </c>
      <c r="D1730">
        <v>1331</v>
      </c>
      <c r="E1730">
        <v>55</v>
      </c>
      <c r="F1730" s="3">
        <v>16</v>
      </c>
      <c r="G1730" s="2">
        <f>VLOOKUP(E1730,'[1]Listado de Productos'!$A$4:$I$80,6,0)</f>
        <v>24</v>
      </c>
      <c r="H1730" s="2">
        <f t="shared" si="26"/>
        <v>384</v>
      </c>
      <c r="I1730" t="s">
        <v>58</v>
      </c>
      <c r="J1730" t="s">
        <v>59</v>
      </c>
    </row>
    <row r="1731" spans="2:10" x14ac:dyDescent="0.35">
      <c r="B1731" t="s">
        <v>1750</v>
      </c>
      <c r="C1731" s="1">
        <v>43002</v>
      </c>
      <c r="D1731">
        <v>1677</v>
      </c>
      <c r="E1731">
        <v>38</v>
      </c>
      <c r="F1731" s="3">
        <v>33</v>
      </c>
      <c r="G1731" s="2">
        <f>VLOOKUP(E1731,'[1]Listado de Productos'!$A$4:$I$80,6,0)</f>
        <v>263.5</v>
      </c>
      <c r="H1731" s="2">
        <f t="shared" si="26"/>
        <v>8695.5</v>
      </c>
      <c r="I1731" t="s">
        <v>58</v>
      </c>
      <c r="J1731" t="s">
        <v>59</v>
      </c>
    </row>
    <row r="1732" spans="2:10" x14ac:dyDescent="0.35">
      <c r="B1732" t="s">
        <v>1751</v>
      </c>
      <c r="C1732" s="1">
        <v>43003</v>
      </c>
      <c r="D1732">
        <v>1168</v>
      </c>
      <c r="E1732">
        <v>33</v>
      </c>
      <c r="F1732" s="3">
        <v>34</v>
      </c>
      <c r="G1732" s="2">
        <f>VLOOKUP(E1732,'[1]Listado de Productos'!$A$4:$I$80,6,0)</f>
        <v>2.5</v>
      </c>
      <c r="H1732" s="2">
        <f t="shared" ref="H1732:H1768" si="27">+G1732*F1732</f>
        <v>85</v>
      </c>
      <c r="I1732" t="s">
        <v>25</v>
      </c>
      <c r="J1732" t="s">
        <v>26</v>
      </c>
    </row>
    <row r="1733" spans="2:10" x14ac:dyDescent="0.35">
      <c r="B1733" t="s">
        <v>1752</v>
      </c>
      <c r="C1733" s="1">
        <v>43004</v>
      </c>
      <c r="D1733">
        <v>1368</v>
      </c>
      <c r="E1733">
        <v>7</v>
      </c>
      <c r="F1733" s="3">
        <v>10</v>
      </c>
      <c r="G1733" s="2">
        <f>VLOOKUP(E1733,'[1]Listado de Productos'!$A$4:$I$80,6,0)</f>
        <v>30</v>
      </c>
      <c r="H1733" s="2">
        <f t="shared" si="27"/>
        <v>300</v>
      </c>
      <c r="I1733" t="s">
        <v>18</v>
      </c>
      <c r="J1733" t="s">
        <v>19</v>
      </c>
    </row>
    <row r="1734" spans="2:10" x14ac:dyDescent="0.35">
      <c r="B1734" t="s">
        <v>1753</v>
      </c>
      <c r="C1734" s="1">
        <v>43005</v>
      </c>
      <c r="D1734">
        <v>1977</v>
      </c>
      <c r="E1734">
        <v>64</v>
      </c>
      <c r="F1734" s="3">
        <v>4</v>
      </c>
      <c r="G1734" s="2">
        <f>VLOOKUP(E1734,'[1]Listado de Productos'!$A$4:$I$80,6,0)</f>
        <v>33.25</v>
      </c>
      <c r="H1734" s="2">
        <f t="shared" si="27"/>
        <v>133</v>
      </c>
      <c r="I1734" t="s">
        <v>25</v>
      </c>
      <c r="J1734" t="s">
        <v>26</v>
      </c>
    </row>
    <row r="1735" spans="2:10" x14ac:dyDescent="0.35">
      <c r="B1735" t="s">
        <v>1754</v>
      </c>
      <c r="C1735" s="1">
        <v>43006</v>
      </c>
      <c r="D1735">
        <v>1054</v>
      </c>
      <c r="E1735">
        <v>35</v>
      </c>
      <c r="F1735" s="3">
        <v>6</v>
      </c>
      <c r="G1735" s="2">
        <f>VLOOKUP(E1735,'[1]Listado de Productos'!$A$4:$I$80,6,0)</f>
        <v>18</v>
      </c>
      <c r="H1735" s="2">
        <f t="shared" si="27"/>
        <v>108</v>
      </c>
      <c r="I1735" t="s">
        <v>10</v>
      </c>
      <c r="J1735" t="s">
        <v>11</v>
      </c>
    </row>
    <row r="1736" spans="2:10" x14ac:dyDescent="0.35">
      <c r="B1736" t="s">
        <v>1755</v>
      </c>
      <c r="C1736" s="1">
        <v>43007</v>
      </c>
      <c r="D1736">
        <v>1518</v>
      </c>
      <c r="E1736">
        <v>52</v>
      </c>
      <c r="F1736" s="3">
        <v>1</v>
      </c>
      <c r="G1736" s="2">
        <f>VLOOKUP(E1736,'[1]Listado de Productos'!$A$4:$I$80,6,0)</f>
        <v>7</v>
      </c>
      <c r="H1736" s="2">
        <f t="shared" si="27"/>
        <v>7</v>
      </c>
      <c r="I1736" t="s">
        <v>15</v>
      </c>
      <c r="J1736" t="s">
        <v>16</v>
      </c>
    </row>
    <row r="1737" spans="2:10" x14ac:dyDescent="0.35">
      <c r="B1737" t="s">
        <v>1756</v>
      </c>
      <c r="C1737" s="1">
        <v>43008</v>
      </c>
      <c r="D1737">
        <v>1331</v>
      </c>
      <c r="E1737">
        <v>8</v>
      </c>
      <c r="F1737" s="3">
        <v>29</v>
      </c>
      <c r="G1737" s="2">
        <f>VLOOKUP(E1737,'[1]Listado de Productos'!$A$4:$I$80,6,0)</f>
        <v>40</v>
      </c>
      <c r="H1737" s="2">
        <f t="shared" si="27"/>
        <v>1160</v>
      </c>
      <c r="I1737" t="s">
        <v>15</v>
      </c>
      <c r="J1737" t="s">
        <v>16</v>
      </c>
    </row>
    <row r="1738" spans="2:10" x14ac:dyDescent="0.35">
      <c r="B1738" t="s">
        <v>1757</v>
      </c>
      <c r="C1738" s="1">
        <v>43009</v>
      </c>
      <c r="D1738">
        <v>1167</v>
      </c>
      <c r="E1738">
        <v>76</v>
      </c>
      <c r="F1738" s="3">
        <v>26</v>
      </c>
      <c r="G1738" s="2">
        <f>VLOOKUP(E1738,'[1]Listado de Productos'!$A$4:$I$80,6,0)</f>
        <v>18</v>
      </c>
      <c r="H1738" s="2">
        <f t="shared" si="27"/>
        <v>468</v>
      </c>
      <c r="I1738" t="s">
        <v>58</v>
      </c>
      <c r="J1738" t="s">
        <v>59</v>
      </c>
    </row>
    <row r="1739" spans="2:10" x14ac:dyDescent="0.35">
      <c r="B1739" t="s">
        <v>1758</v>
      </c>
      <c r="C1739" s="1">
        <v>43010</v>
      </c>
      <c r="D1739">
        <v>1758</v>
      </c>
      <c r="E1739">
        <v>3</v>
      </c>
      <c r="F1739" s="3">
        <v>3</v>
      </c>
      <c r="G1739" s="2">
        <f>VLOOKUP(E1739,'[1]Listado de Productos'!$A$4:$I$80,6,0)</f>
        <v>10</v>
      </c>
      <c r="H1739" s="2">
        <f t="shared" si="27"/>
        <v>30</v>
      </c>
      <c r="I1739" t="s">
        <v>25</v>
      </c>
      <c r="J1739" t="s">
        <v>26</v>
      </c>
    </row>
    <row r="1740" spans="2:10" x14ac:dyDescent="0.35">
      <c r="B1740" t="s">
        <v>1759</v>
      </c>
      <c r="C1740" s="1">
        <v>43011</v>
      </c>
      <c r="D1740">
        <v>1531</v>
      </c>
      <c r="E1740">
        <v>1</v>
      </c>
      <c r="F1740" s="3">
        <v>23</v>
      </c>
      <c r="G1740" s="2">
        <f>VLOOKUP(E1740,'[1]Listado de Productos'!$A$4:$I$80,6,0)</f>
        <v>18</v>
      </c>
      <c r="H1740" s="2">
        <f t="shared" si="27"/>
        <v>414</v>
      </c>
      <c r="I1740" t="s">
        <v>15</v>
      </c>
      <c r="J1740" t="s">
        <v>16</v>
      </c>
    </row>
    <row r="1741" spans="2:10" x14ac:dyDescent="0.35">
      <c r="B1741" t="s">
        <v>1760</v>
      </c>
      <c r="C1741" s="1">
        <v>43012</v>
      </c>
      <c r="D1741">
        <v>1792</v>
      </c>
      <c r="E1741">
        <v>69</v>
      </c>
      <c r="F1741" s="3">
        <v>27</v>
      </c>
      <c r="G1741" s="2">
        <f>VLOOKUP(E1741,'[1]Listado de Productos'!$A$4:$I$80,6,0)</f>
        <v>36</v>
      </c>
      <c r="H1741" s="2">
        <f t="shared" si="27"/>
        <v>972</v>
      </c>
      <c r="I1741" t="s">
        <v>15</v>
      </c>
      <c r="J1741" t="s">
        <v>16</v>
      </c>
    </row>
    <row r="1742" spans="2:10" x14ac:dyDescent="0.35">
      <c r="B1742" t="s">
        <v>1761</v>
      </c>
      <c r="C1742" s="1">
        <v>43013</v>
      </c>
      <c r="D1742">
        <v>1556</v>
      </c>
      <c r="E1742">
        <v>34</v>
      </c>
      <c r="F1742" s="3">
        <v>3</v>
      </c>
      <c r="G1742" s="2">
        <f>VLOOKUP(E1742,'[1]Listado de Productos'!$A$4:$I$80,6,0)</f>
        <v>14</v>
      </c>
      <c r="H1742" s="2">
        <f t="shared" si="27"/>
        <v>42</v>
      </c>
      <c r="I1742" t="s">
        <v>15</v>
      </c>
      <c r="J1742" t="s">
        <v>16</v>
      </c>
    </row>
    <row r="1743" spans="2:10" x14ac:dyDescent="0.35">
      <c r="B1743" t="s">
        <v>1762</v>
      </c>
      <c r="C1743" s="1">
        <v>43014</v>
      </c>
      <c r="D1743">
        <v>1300</v>
      </c>
      <c r="E1743">
        <v>21</v>
      </c>
      <c r="F1743" s="3">
        <v>14</v>
      </c>
      <c r="G1743" s="2">
        <f>VLOOKUP(E1743,'[1]Listado de Productos'!$A$4:$I$80,6,0)</f>
        <v>10</v>
      </c>
      <c r="H1743" s="2">
        <f t="shared" si="27"/>
        <v>140</v>
      </c>
      <c r="I1743" t="s">
        <v>10</v>
      </c>
      <c r="J1743" t="s">
        <v>11</v>
      </c>
    </row>
    <row r="1744" spans="2:10" x14ac:dyDescent="0.35">
      <c r="B1744" t="s">
        <v>1763</v>
      </c>
      <c r="C1744" s="1">
        <v>43015</v>
      </c>
      <c r="D1744">
        <v>1078</v>
      </c>
      <c r="E1744">
        <v>54</v>
      </c>
      <c r="F1744" s="3">
        <v>1</v>
      </c>
      <c r="G1744" s="2">
        <f>VLOOKUP(E1744,'[1]Listado de Productos'!$A$4:$I$80,6,0)</f>
        <v>7.45</v>
      </c>
      <c r="H1744" s="2">
        <f t="shared" si="27"/>
        <v>7.45</v>
      </c>
      <c r="I1744" t="s">
        <v>10</v>
      </c>
      <c r="J1744" t="s">
        <v>11</v>
      </c>
    </row>
    <row r="1745" spans="2:10" x14ac:dyDescent="0.35">
      <c r="B1745" t="s">
        <v>1764</v>
      </c>
      <c r="C1745" s="1">
        <v>43016</v>
      </c>
      <c r="D1745">
        <v>1079</v>
      </c>
      <c r="E1745">
        <v>35</v>
      </c>
      <c r="F1745" s="3">
        <v>10</v>
      </c>
      <c r="G1745" s="2">
        <f>VLOOKUP(E1745,'[1]Listado de Productos'!$A$4:$I$80,6,0)</f>
        <v>18</v>
      </c>
      <c r="H1745" s="2">
        <f t="shared" si="27"/>
        <v>180</v>
      </c>
      <c r="I1745" t="s">
        <v>18</v>
      </c>
      <c r="J1745" t="s">
        <v>19</v>
      </c>
    </row>
    <row r="1746" spans="2:10" x14ac:dyDescent="0.35">
      <c r="B1746" t="s">
        <v>1765</v>
      </c>
      <c r="C1746" s="1">
        <v>43017</v>
      </c>
      <c r="D1746">
        <v>1725</v>
      </c>
      <c r="E1746">
        <v>17</v>
      </c>
      <c r="F1746" s="3">
        <v>23</v>
      </c>
      <c r="G1746" s="2">
        <f>VLOOKUP(E1746,'[1]Listado de Productos'!$A$4:$I$80,6,0)</f>
        <v>39</v>
      </c>
      <c r="H1746" s="2">
        <f t="shared" si="27"/>
        <v>897</v>
      </c>
      <c r="I1746" t="s">
        <v>58</v>
      </c>
      <c r="J1746" t="s">
        <v>59</v>
      </c>
    </row>
    <row r="1747" spans="2:10" x14ac:dyDescent="0.35">
      <c r="B1747" t="s">
        <v>1766</v>
      </c>
      <c r="C1747" s="1">
        <v>43018</v>
      </c>
      <c r="D1747">
        <v>1658</v>
      </c>
      <c r="E1747">
        <v>58</v>
      </c>
      <c r="F1747" s="3">
        <v>27</v>
      </c>
      <c r="G1747" s="2">
        <f>VLOOKUP(E1747,'[1]Listado de Productos'!$A$4:$I$80,6,0)</f>
        <v>13.25</v>
      </c>
      <c r="H1747" s="2">
        <f t="shared" si="27"/>
        <v>357.75</v>
      </c>
      <c r="I1747" t="s">
        <v>58</v>
      </c>
      <c r="J1747" t="s">
        <v>59</v>
      </c>
    </row>
    <row r="1748" spans="2:10" x14ac:dyDescent="0.35">
      <c r="B1748" t="s">
        <v>1767</v>
      </c>
      <c r="C1748" s="1">
        <v>43019</v>
      </c>
      <c r="D1748">
        <v>1012</v>
      </c>
      <c r="E1748">
        <v>6</v>
      </c>
      <c r="F1748" s="3">
        <v>28</v>
      </c>
      <c r="G1748" s="2">
        <f>VLOOKUP(E1748,'[1]Listado de Productos'!$A$4:$I$80,6,0)</f>
        <v>25</v>
      </c>
      <c r="H1748" s="2">
        <f t="shared" si="27"/>
        <v>700</v>
      </c>
      <c r="I1748" t="s">
        <v>25</v>
      </c>
      <c r="J1748" t="s">
        <v>26</v>
      </c>
    </row>
    <row r="1749" spans="2:10" x14ac:dyDescent="0.35">
      <c r="B1749" t="s">
        <v>1768</v>
      </c>
      <c r="C1749" s="1">
        <v>43020</v>
      </c>
      <c r="D1749">
        <v>1960</v>
      </c>
      <c r="E1749">
        <v>36</v>
      </c>
      <c r="F1749" s="3">
        <v>2</v>
      </c>
      <c r="G1749" s="2">
        <f>VLOOKUP(E1749,'[1]Listado de Productos'!$A$4:$I$80,6,0)</f>
        <v>19</v>
      </c>
      <c r="H1749" s="2">
        <f t="shared" si="27"/>
        <v>38</v>
      </c>
      <c r="I1749" t="s">
        <v>58</v>
      </c>
      <c r="J1749" t="s">
        <v>59</v>
      </c>
    </row>
    <row r="1750" spans="2:10" x14ac:dyDescent="0.35">
      <c r="B1750" t="s">
        <v>1769</v>
      </c>
      <c r="C1750" s="1">
        <v>43021</v>
      </c>
      <c r="D1750">
        <v>1977</v>
      </c>
      <c r="E1750">
        <v>47</v>
      </c>
      <c r="F1750" s="3">
        <v>5</v>
      </c>
      <c r="G1750" s="2">
        <f>VLOOKUP(E1750,'[1]Listado de Productos'!$A$4:$I$80,6,0)</f>
        <v>9.5</v>
      </c>
      <c r="H1750" s="2">
        <f t="shared" si="27"/>
        <v>47.5</v>
      </c>
      <c r="I1750" t="s">
        <v>10</v>
      </c>
      <c r="J1750" t="s">
        <v>11</v>
      </c>
    </row>
    <row r="1751" spans="2:10" x14ac:dyDescent="0.35">
      <c r="B1751" t="s">
        <v>1770</v>
      </c>
      <c r="C1751" s="1">
        <v>43022</v>
      </c>
      <c r="D1751">
        <v>1675</v>
      </c>
      <c r="E1751">
        <v>71</v>
      </c>
      <c r="F1751" s="3">
        <v>14</v>
      </c>
      <c r="G1751" s="2">
        <f>VLOOKUP(E1751,'[1]Listado de Productos'!$A$4:$I$80,6,0)</f>
        <v>21.5</v>
      </c>
      <c r="H1751" s="2">
        <f t="shared" si="27"/>
        <v>301</v>
      </c>
      <c r="I1751" t="s">
        <v>30</v>
      </c>
      <c r="J1751" t="s">
        <v>31</v>
      </c>
    </row>
    <row r="1752" spans="2:10" x14ac:dyDescent="0.35">
      <c r="B1752" t="s">
        <v>1771</v>
      </c>
      <c r="C1752" s="1">
        <v>43023</v>
      </c>
      <c r="D1752">
        <v>1674</v>
      </c>
      <c r="E1752">
        <v>41</v>
      </c>
      <c r="F1752" s="3">
        <v>21</v>
      </c>
      <c r="G1752" s="2">
        <f>VLOOKUP(E1752,'[1]Listado de Productos'!$A$4:$I$80,6,0)</f>
        <v>9.65</v>
      </c>
      <c r="H1752" s="2">
        <f t="shared" si="27"/>
        <v>202.65</v>
      </c>
      <c r="I1752" t="s">
        <v>58</v>
      </c>
      <c r="J1752" t="s">
        <v>59</v>
      </c>
    </row>
    <row r="1753" spans="2:10" x14ac:dyDescent="0.35">
      <c r="B1753" t="s">
        <v>1772</v>
      </c>
      <c r="C1753" s="1">
        <v>43024</v>
      </c>
      <c r="D1753">
        <v>1012</v>
      </c>
      <c r="E1753">
        <v>15</v>
      </c>
      <c r="F1753" s="3">
        <v>20</v>
      </c>
      <c r="G1753" s="2">
        <f>VLOOKUP(E1753,'[1]Listado de Productos'!$A$4:$I$80,6,0)</f>
        <v>15.5</v>
      </c>
      <c r="H1753" s="2">
        <f t="shared" si="27"/>
        <v>310</v>
      </c>
      <c r="I1753" t="s">
        <v>25</v>
      </c>
      <c r="J1753" t="s">
        <v>26</v>
      </c>
    </row>
    <row r="1754" spans="2:10" x14ac:dyDescent="0.35">
      <c r="B1754" t="s">
        <v>1773</v>
      </c>
      <c r="C1754" s="1">
        <v>43025</v>
      </c>
      <c r="D1754">
        <v>1293</v>
      </c>
      <c r="E1754">
        <v>4</v>
      </c>
      <c r="F1754" s="3">
        <v>27</v>
      </c>
      <c r="G1754" s="2">
        <f>VLOOKUP(E1754,'[1]Listado de Productos'!$A$4:$I$80,6,0)</f>
        <v>22</v>
      </c>
      <c r="H1754" s="2">
        <f t="shared" si="27"/>
        <v>594</v>
      </c>
      <c r="I1754" t="s">
        <v>18</v>
      </c>
      <c r="J1754" t="s">
        <v>19</v>
      </c>
    </row>
    <row r="1755" spans="2:10" x14ac:dyDescent="0.35">
      <c r="B1755" t="s">
        <v>1774</v>
      </c>
      <c r="C1755" s="1">
        <v>43026</v>
      </c>
      <c r="D1755">
        <v>1303</v>
      </c>
      <c r="E1755">
        <v>31</v>
      </c>
      <c r="F1755" s="3">
        <v>34</v>
      </c>
      <c r="G1755" s="2">
        <f>VLOOKUP(E1755,'[1]Listado de Productos'!$A$4:$I$80,6,0)</f>
        <v>12.5</v>
      </c>
      <c r="H1755" s="2">
        <f t="shared" si="27"/>
        <v>425</v>
      </c>
      <c r="I1755" t="s">
        <v>15</v>
      </c>
      <c r="J1755" t="s">
        <v>16</v>
      </c>
    </row>
    <row r="1756" spans="2:10" x14ac:dyDescent="0.35">
      <c r="B1756" t="s">
        <v>1775</v>
      </c>
      <c r="C1756" s="1">
        <v>43027</v>
      </c>
      <c r="D1756">
        <v>1792</v>
      </c>
      <c r="E1756">
        <v>43</v>
      </c>
      <c r="F1756" s="3">
        <v>1</v>
      </c>
      <c r="G1756" s="2">
        <f>VLOOKUP(E1756,'[1]Listado de Productos'!$A$4:$I$80,6,0)</f>
        <v>46</v>
      </c>
      <c r="H1756" s="2">
        <f t="shared" si="27"/>
        <v>46</v>
      </c>
      <c r="I1756" t="s">
        <v>25</v>
      </c>
      <c r="J1756" t="s">
        <v>26</v>
      </c>
    </row>
    <row r="1757" spans="2:10" x14ac:dyDescent="0.35">
      <c r="B1757" t="s">
        <v>1776</v>
      </c>
      <c r="C1757" s="1">
        <v>43028</v>
      </c>
      <c r="D1757">
        <v>1932</v>
      </c>
      <c r="E1757">
        <v>76</v>
      </c>
      <c r="F1757" s="3">
        <v>10</v>
      </c>
      <c r="G1757" s="2">
        <f>VLOOKUP(E1757,'[1]Listado de Productos'!$A$4:$I$80,6,0)</f>
        <v>18</v>
      </c>
      <c r="H1757" s="2">
        <f t="shared" si="27"/>
        <v>180</v>
      </c>
      <c r="I1757" t="s">
        <v>15</v>
      </c>
      <c r="J1757" t="s">
        <v>16</v>
      </c>
    </row>
    <row r="1758" spans="2:10" x14ac:dyDescent="0.35">
      <c r="B1758" t="s">
        <v>1777</v>
      </c>
      <c r="C1758" s="1">
        <v>43029</v>
      </c>
      <c r="D1758">
        <v>1673</v>
      </c>
      <c r="E1758">
        <v>46</v>
      </c>
      <c r="F1758" s="3">
        <v>5</v>
      </c>
      <c r="G1758" s="2">
        <f>VLOOKUP(E1758,'[1]Listado de Productos'!$A$4:$I$80,6,0)</f>
        <v>12</v>
      </c>
      <c r="H1758" s="2">
        <f t="shared" si="27"/>
        <v>60</v>
      </c>
      <c r="I1758" t="s">
        <v>21</v>
      </c>
      <c r="J1758" t="s">
        <v>22</v>
      </c>
    </row>
    <row r="1759" spans="2:10" x14ac:dyDescent="0.35">
      <c r="B1759" t="s">
        <v>1778</v>
      </c>
      <c r="C1759" s="1">
        <v>43030</v>
      </c>
      <c r="D1759">
        <v>1153</v>
      </c>
      <c r="E1759">
        <v>48</v>
      </c>
      <c r="F1759" s="3">
        <v>26</v>
      </c>
      <c r="G1759" s="2">
        <f>VLOOKUP(E1759,'[1]Listado de Productos'!$A$4:$I$80,6,0)</f>
        <v>12.75</v>
      </c>
      <c r="H1759" s="2">
        <f t="shared" si="27"/>
        <v>331.5</v>
      </c>
      <c r="I1759" t="s">
        <v>10</v>
      </c>
      <c r="J1759" t="s">
        <v>11</v>
      </c>
    </row>
    <row r="1760" spans="2:10" x14ac:dyDescent="0.35">
      <c r="B1760" t="s">
        <v>1779</v>
      </c>
      <c r="C1760" s="1">
        <v>43031</v>
      </c>
      <c r="D1760">
        <v>1154</v>
      </c>
      <c r="E1760">
        <v>8</v>
      </c>
      <c r="F1760" s="3">
        <v>2</v>
      </c>
      <c r="G1760" s="2">
        <f>VLOOKUP(E1760,'[1]Listado de Productos'!$A$4:$I$80,6,0)</f>
        <v>40</v>
      </c>
      <c r="H1760" s="2">
        <f t="shared" si="27"/>
        <v>80</v>
      </c>
      <c r="I1760" t="s">
        <v>21</v>
      </c>
      <c r="J1760" t="s">
        <v>22</v>
      </c>
    </row>
    <row r="1761" spans="2:10" x14ac:dyDescent="0.35">
      <c r="B1761" t="s">
        <v>1780</v>
      </c>
      <c r="C1761" s="1">
        <v>43032</v>
      </c>
      <c r="D1761">
        <v>1794</v>
      </c>
      <c r="E1761">
        <v>47</v>
      </c>
      <c r="F1761" s="3">
        <v>12</v>
      </c>
      <c r="G1761" s="2">
        <f>VLOOKUP(E1761,'[1]Listado de Productos'!$A$4:$I$80,6,0)</f>
        <v>9.5</v>
      </c>
      <c r="H1761" s="2">
        <f t="shared" si="27"/>
        <v>114</v>
      </c>
      <c r="I1761" t="s">
        <v>25</v>
      </c>
      <c r="J1761" t="s">
        <v>26</v>
      </c>
    </row>
    <row r="1762" spans="2:10" x14ac:dyDescent="0.35">
      <c r="B1762" t="s">
        <v>1781</v>
      </c>
      <c r="C1762" s="1">
        <v>43033</v>
      </c>
      <c r="D1762">
        <v>1724</v>
      </c>
      <c r="E1762">
        <v>33</v>
      </c>
      <c r="F1762" s="3">
        <v>11</v>
      </c>
      <c r="G1762" s="2">
        <f>VLOOKUP(E1762,'[1]Listado de Productos'!$A$4:$I$80,6,0)</f>
        <v>2.5</v>
      </c>
      <c r="H1762" s="2">
        <f t="shared" si="27"/>
        <v>27.5</v>
      </c>
      <c r="I1762" t="s">
        <v>21</v>
      </c>
      <c r="J1762" t="s">
        <v>22</v>
      </c>
    </row>
    <row r="1763" spans="2:10" x14ac:dyDescent="0.35">
      <c r="B1763" t="s">
        <v>1782</v>
      </c>
      <c r="C1763" s="1">
        <v>43034</v>
      </c>
      <c r="D1763">
        <v>1290</v>
      </c>
      <c r="E1763">
        <v>8</v>
      </c>
      <c r="F1763" s="3">
        <v>21</v>
      </c>
      <c r="G1763" s="2">
        <f>VLOOKUP(E1763,'[1]Listado de Productos'!$A$4:$I$80,6,0)</f>
        <v>40</v>
      </c>
      <c r="H1763" s="2">
        <f t="shared" si="27"/>
        <v>840</v>
      </c>
      <c r="I1763" t="s">
        <v>25</v>
      </c>
      <c r="J1763" t="s">
        <v>26</v>
      </c>
    </row>
    <row r="1764" spans="2:10" x14ac:dyDescent="0.35">
      <c r="B1764" t="s">
        <v>1783</v>
      </c>
      <c r="C1764" s="1">
        <v>43035</v>
      </c>
      <c r="D1764">
        <v>1055</v>
      </c>
      <c r="E1764">
        <v>29</v>
      </c>
      <c r="F1764" s="3">
        <v>18</v>
      </c>
      <c r="G1764" s="2">
        <f>VLOOKUP(E1764,'[1]Listado de Productos'!$A$4:$I$80,6,0)</f>
        <v>123.79</v>
      </c>
      <c r="H1764" s="2">
        <f t="shared" si="27"/>
        <v>2228.2200000000003</v>
      </c>
      <c r="I1764" t="s">
        <v>21</v>
      </c>
      <c r="J1764" t="s">
        <v>22</v>
      </c>
    </row>
    <row r="1765" spans="2:10" x14ac:dyDescent="0.35">
      <c r="B1765" t="s">
        <v>1784</v>
      </c>
      <c r="C1765" s="1">
        <v>43036</v>
      </c>
      <c r="D1765">
        <v>1079</v>
      </c>
      <c r="E1765">
        <v>6</v>
      </c>
      <c r="F1765" s="3">
        <v>2</v>
      </c>
      <c r="G1765" s="2">
        <f>VLOOKUP(E1765,'[1]Listado de Productos'!$A$4:$I$80,6,0)</f>
        <v>25</v>
      </c>
      <c r="H1765" s="2">
        <f t="shared" si="27"/>
        <v>50</v>
      </c>
      <c r="I1765" t="s">
        <v>58</v>
      </c>
      <c r="J1765" t="s">
        <v>59</v>
      </c>
    </row>
    <row r="1766" spans="2:10" x14ac:dyDescent="0.35">
      <c r="B1766" t="s">
        <v>1785</v>
      </c>
      <c r="C1766" s="1">
        <v>43037</v>
      </c>
      <c r="D1766">
        <v>1816</v>
      </c>
      <c r="E1766">
        <v>68</v>
      </c>
      <c r="F1766" s="3">
        <v>2</v>
      </c>
      <c r="G1766" s="2">
        <f>VLOOKUP(E1766,'[1]Listado de Productos'!$A$4:$I$80,6,0)</f>
        <v>12.5</v>
      </c>
      <c r="H1766" s="2">
        <f t="shared" si="27"/>
        <v>25</v>
      </c>
      <c r="I1766" t="s">
        <v>25</v>
      </c>
      <c r="J1766" t="s">
        <v>26</v>
      </c>
    </row>
    <row r="1767" spans="2:10" x14ac:dyDescent="0.35">
      <c r="B1767" t="s">
        <v>1786</v>
      </c>
      <c r="C1767" s="1">
        <v>43038</v>
      </c>
      <c r="D1767">
        <v>1657</v>
      </c>
      <c r="E1767">
        <v>68</v>
      </c>
      <c r="F1767" s="3">
        <v>21</v>
      </c>
      <c r="G1767" s="2">
        <f>VLOOKUP(E1767,'[1]Listado de Productos'!$A$4:$I$80,6,0)</f>
        <v>12.5</v>
      </c>
      <c r="H1767" s="2">
        <f t="shared" si="27"/>
        <v>262.5</v>
      </c>
      <c r="I1767" t="s">
        <v>58</v>
      </c>
      <c r="J1767" t="s">
        <v>59</v>
      </c>
    </row>
    <row r="1768" spans="2:10" x14ac:dyDescent="0.35">
      <c r="B1768" t="s">
        <v>1787</v>
      </c>
      <c r="C1768" s="1">
        <v>43039</v>
      </c>
      <c r="D1768">
        <v>1079</v>
      </c>
      <c r="E1768">
        <v>76</v>
      </c>
      <c r="F1768" s="3">
        <v>34</v>
      </c>
      <c r="G1768" s="2">
        <f>VLOOKUP(E1768,'[1]Listado de Productos'!$A$4:$I$80,6,0)</f>
        <v>18</v>
      </c>
      <c r="H1768" s="2">
        <f t="shared" si="27"/>
        <v>612</v>
      </c>
      <c r="I1768" t="s">
        <v>58</v>
      </c>
      <c r="J1768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luisj</dc:creator>
  <cp:keywords/>
  <dc:description/>
  <cp:lastModifiedBy>Luis Alfredo Jimenez</cp:lastModifiedBy>
  <cp:revision/>
  <dcterms:created xsi:type="dcterms:W3CDTF">2018-06-13T00:23:39Z</dcterms:created>
  <dcterms:modified xsi:type="dcterms:W3CDTF">2020-07-18T15:27:20Z</dcterms:modified>
  <cp:category/>
  <cp:contentStatus/>
</cp:coreProperties>
</file>