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triver/Desktop/"/>
    </mc:Choice>
  </mc:AlternateContent>
  <bookViews>
    <workbookView xWindow="4740" yWindow="400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M4" i="1"/>
  <c r="N4" i="1"/>
  <c r="O4" i="1"/>
  <c r="P4" i="1"/>
  <c r="Q4" i="1"/>
  <c r="R4" i="1"/>
  <c r="S4" i="1"/>
  <c r="M3" i="1"/>
  <c r="N3" i="1"/>
  <c r="O3" i="1"/>
  <c r="Q3" i="1"/>
  <c r="R3" i="1"/>
  <c r="S3" i="1"/>
  <c r="P3" i="1"/>
  <c r="M2" i="1"/>
  <c r="N2" i="1"/>
</calcChain>
</file>

<file path=xl/sharedStrings.xml><?xml version="1.0" encoding="utf-8"?>
<sst xmlns="http://schemas.openxmlformats.org/spreadsheetml/2006/main" count="81" uniqueCount="61">
  <si>
    <t>0x7bcc</t>
  </si>
  <si>
    <t>0x7bf8</t>
  </si>
  <si>
    <t>0x10000c</t>
  </si>
  <si>
    <t>[ PF ZF ]</t>
  </si>
  <si>
    <t>eax</t>
  </si>
  <si>
    <t>0x0</t>
  </si>
  <si>
    <t>ecx</t>
  </si>
  <si>
    <t>edx</t>
  </si>
  <si>
    <t>0x1f0</t>
  </si>
  <si>
    <t>ebx</t>
  </si>
  <si>
    <t>0x10074</t>
  </si>
  <si>
    <t>esp</t>
  </si>
  <si>
    <t>ebp</t>
  </si>
  <si>
    <t>esi</t>
  </si>
  <si>
    <t>edi</t>
  </si>
  <si>
    <t>eip</t>
  </si>
  <si>
    <t>eflags</t>
  </si>
  <si>
    <t>0x46</t>
  </si>
  <si>
    <t>cs</t>
  </si>
  <si>
    <t>0x8</t>
  </si>
  <si>
    <t>ss</t>
  </si>
  <si>
    <t>0x10</t>
  </si>
  <si>
    <t>ds</t>
  </si>
  <si>
    <t>es</t>
  </si>
  <si>
    <t>fs</t>
  </si>
  <si>
    <t>gs</t>
  </si>
  <si>
    <t>0x7bcc:</t>
  </si>
  <si>
    <t>0x00007db7</t>
  </si>
  <si>
    <t>0x00000000</t>
  </si>
  <si>
    <t>0x7bdc:</t>
  </si>
  <si>
    <t>0x7bec:</t>
  </si>
  <si>
    <t>0x7bfc:</t>
  </si>
  <si>
    <t>0x00007c4d</t>
  </si>
  <si>
    <t>0x8ec031fa</t>
  </si>
  <si>
    <t>0x8ec08ed8</t>
  </si>
  <si>
    <t>0xa864e4d0</t>
  </si>
  <si>
    <t>0x7c0c:</t>
  </si>
  <si>
    <t>0xb0fa7502</t>
  </si>
  <si>
    <t>0xe464e6d1</t>
  </si>
  <si>
    <t>0x7502a864</t>
  </si>
  <si>
    <t>0xe6dfb0fa</t>
  </si>
  <si>
    <t>0x7c1c:</t>
  </si>
  <si>
    <t>0x16010f60</t>
  </si>
  <si>
    <t>0x200f7c78</t>
  </si>
  <si>
    <t>0xc88366c0</t>
  </si>
  <si>
    <t>0xc0220f01</t>
  </si>
  <si>
    <t>7bcc</t>
  </si>
  <si>
    <t>7bd0</t>
    <phoneticPr fontId="1" type="noConversion"/>
  </si>
  <si>
    <t>8bcc</t>
  </si>
  <si>
    <t>7bd1</t>
  </si>
  <si>
    <t>9bcc</t>
  </si>
  <si>
    <t>7bd2</t>
  </si>
  <si>
    <t>10bcc</t>
  </si>
  <si>
    <t>110000000010000000000101</t>
    <phoneticPr fontId="1" type="noConversion"/>
  </si>
  <si>
    <t>len</t>
    <phoneticPr fontId="1" type="noConversion"/>
  </si>
  <si>
    <t>*2</t>
    <phoneticPr fontId="1" type="noConversion"/>
  </si>
  <si>
    <t>len1</t>
    <phoneticPr fontId="1" type="noConversion"/>
  </si>
  <si>
    <t>len2</t>
  </si>
  <si>
    <t>len3</t>
  </si>
  <si>
    <t>100000000011000000000100</t>
  </si>
  <si>
    <t>1000000000000100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</si>
</sst>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5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F1" workbookViewId="0">
      <selection activeCell="N6" sqref="N6"/>
    </sheetView>
  </sheetViews>
  <sheetFormatPr baseColWidth="10" defaultRowHeight="16" x14ac:dyDescent="0.2"/>
  <cols>
    <col min="12" max="12" width="29.83203125" style="2" customWidth="1"/>
    <col min="13" max="13" width="9.6640625" style="2" customWidth="1"/>
    <col min="14" max="14" width="16.83203125" style="2" customWidth="1"/>
    <col min="15" max="15" width="15" style="2" customWidth="1"/>
  </cols>
  <sheetData>
    <row r="1" spans="1:19" ht="20" x14ac:dyDescent="0.25">
      <c r="A1" t="s">
        <v>4</v>
      </c>
      <c r="B1" t="s">
        <v>5</v>
      </c>
      <c r="C1">
        <v>0</v>
      </c>
      <c r="E1" t="s">
        <v>26</v>
      </c>
      <c r="F1" t="s">
        <v>27</v>
      </c>
      <c r="G1" t="s">
        <v>28</v>
      </c>
      <c r="H1" t="s">
        <v>28</v>
      </c>
      <c r="I1" t="s">
        <v>28</v>
      </c>
      <c r="J1" s="1" t="s">
        <v>46</v>
      </c>
      <c r="L1" s="2" t="s">
        <v>55</v>
      </c>
      <c r="M1" s="2">
        <v>10</v>
      </c>
      <c r="N1" s="2">
        <v>10</v>
      </c>
      <c r="O1" s="2">
        <v>12</v>
      </c>
      <c r="P1" t="s">
        <v>54</v>
      </c>
      <c r="Q1" t="s">
        <v>56</v>
      </c>
      <c r="R1" t="s">
        <v>57</v>
      </c>
      <c r="S1" t="s">
        <v>58</v>
      </c>
    </row>
    <row r="2" spans="1:19" x14ac:dyDescent="0.2">
      <c r="A2" t="s">
        <v>6</v>
      </c>
      <c r="B2" t="s">
        <v>5</v>
      </c>
      <c r="C2">
        <v>0</v>
      </c>
      <c r="E2" t="s">
        <v>29</v>
      </c>
      <c r="F2" t="s">
        <v>28</v>
      </c>
      <c r="G2" t="s">
        <v>28</v>
      </c>
      <c r="H2" t="s">
        <v>28</v>
      </c>
      <c r="I2" t="s">
        <v>28</v>
      </c>
      <c r="J2" t="s">
        <v>47</v>
      </c>
      <c r="L2" s="2">
        <v>1.1000000001E+23</v>
      </c>
      <c r="M2" s="2">
        <f>L2/10^22</f>
        <v>11.000000001</v>
      </c>
      <c r="N2" s="2">
        <f>(L2-M2*10^22)</f>
        <v>0</v>
      </c>
    </row>
    <row r="3" spans="1:19" ht="20" x14ac:dyDescent="0.25">
      <c r="A3" t="s">
        <v>7</v>
      </c>
      <c r="B3" t="s">
        <v>8</v>
      </c>
      <c r="C3">
        <v>496</v>
      </c>
      <c r="E3" t="s">
        <v>30</v>
      </c>
      <c r="F3" t="s">
        <v>28</v>
      </c>
      <c r="G3" t="s">
        <v>28</v>
      </c>
      <c r="H3" t="s">
        <v>28</v>
      </c>
      <c r="I3" t="s">
        <v>28</v>
      </c>
      <c r="J3" s="1" t="s">
        <v>48</v>
      </c>
      <c r="L3" s="2" t="s">
        <v>53</v>
      </c>
      <c r="M3" s="3" t="str">
        <f>LEFT(L3,2)</f>
        <v>11</v>
      </c>
      <c r="N3" s="3" t="str">
        <f>MID(L3,3,10)</f>
        <v>0000000010</v>
      </c>
      <c r="O3" s="3" t="str">
        <f>RIGHT(L3,12)</f>
        <v>000000000101</v>
      </c>
      <c r="P3">
        <f>LEN(L3)</f>
        <v>24</v>
      </c>
      <c r="Q3">
        <f t="shared" ref="Q3:S3" si="0">LEN(M3)</f>
        <v>2</v>
      </c>
      <c r="R3">
        <f t="shared" si="0"/>
        <v>10</v>
      </c>
      <c r="S3">
        <f t="shared" si="0"/>
        <v>12</v>
      </c>
    </row>
    <row r="4" spans="1:19" x14ac:dyDescent="0.2">
      <c r="A4" t="s">
        <v>9</v>
      </c>
      <c r="B4" t="s">
        <v>10</v>
      </c>
      <c r="C4">
        <v>65652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49</v>
      </c>
      <c r="L4" s="2" t="s">
        <v>59</v>
      </c>
      <c r="M4" s="3" t="str">
        <f>LEFT(L4,2)</f>
        <v>10</v>
      </c>
      <c r="N4" s="3" t="str">
        <f>MID(L4,3,10)</f>
        <v>0000000011</v>
      </c>
      <c r="O4" s="3" t="str">
        <f>RIGHT(L4,12)</f>
        <v>000000000100</v>
      </c>
      <c r="P4">
        <f>LEN(L4)</f>
        <v>24</v>
      </c>
      <c r="Q4">
        <f t="shared" ref="Q4" si="1">LEN(M4)</f>
        <v>2</v>
      </c>
      <c r="R4">
        <f t="shared" ref="R4" si="2">LEN(N4)</f>
        <v>10</v>
      </c>
      <c r="S4">
        <f t="shared" ref="S4" si="3">LEN(O4)</f>
        <v>12</v>
      </c>
    </row>
    <row r="5" spans="1:19" ht="20" x14ac:dyDescent="0.25">
      <c r="A5" t="s">
        <v>11</v>
      </c>
      <c r="B5" t="s">
        <v>0</v>
      </c>
      <c r="C5" t="s">
        <v>0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s="1" t="s">
        <v>50</v>
      </c>
      <c r="L5" s="2" t="s">
        <v>60</v>
      </c>
      <c r="O5" s="3" t="str">
        <f>RIGHT(L5,12)</f>
        <v>000000000100</v>
      </c>
    </row>
    <row r="6" spans="1:19" x14ac:dyDescent="0.2">
      <c r="A6" t="s">
        <v>12</v>
      </c>
      <c r="B6" t="s">
        <v>1</v>
      </c>
      <c r="C6" t="s">
        <v>1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51</v>
      </c>
    </row>
    <row r="7" spans="1:19" ht="20" x14ac:dyDescent="0.25">
      <c r="A7" t="s">
        <v>13</v>
      </c>
      <c r="B7" t="s">
        <v>10</v>
      </c>
      <c r="C7">
        <v>65652</v>
      </c>
      <c r="J7" s="1" t="s">
        <v>52</v>
      </c>
    </row>
    <row r="8" spans="1:19" x14ac:dyDescent="0.2">
      <c r="A8" t="s">
        <v>14</v>
      </c>
      <c r="B8" t="s">
        <v>5</v>
      </c>
      <c r="C8">
        <v>0</v>
      </c>
    </row>
    <row r="9" spans="1:19" x14ac:dyDescent="0.2">
      <c r="A9" t="s">
        <v>15</v>
      </c>
      <c r="B9" t="s">
        <v>2</v>
      </c>
      <c r="C9" t="s">
        <v>2</v>
      </c>
    </row>
    <row r="10" spans="1:19" x14ac:dyDescent="0.2">
      <c r="A10" t="s">
        <v>16</v>
      </c>
      <c r="B10" t="s">
        <v>17</v>
      </c>
      <c r="C10" t="s">
        <v>3</v>
      </c>
    </row>
    <row r="11" spans="1:19" x14ac:dyDescent="0.2">
      <c r="A11" t="s">
        <v>18</v>
      </c>
      <c r="B11" t="s">
        <v>19</v>
      </c>
      <c r="C11">
        <v>8</v>
      </c>
    </row>
    <row r="12" spans="1:19" x14ac:dyDescent="0.2">
      <c r="A12" t="s">
        <v>20</v>
      </c>
      <c r="B12" t="s">
        <v>21</v>
      </c>
      <c r="C12">
        <v>16</v>
      </c>
    </row>
    <row r="13" spans="1:19" x14ac:dyDescent="0.2">
      <c r="A13" t="s">
        <v>22</v>
      </c>
      <c r="B13" t="s">
        <v>21</v>
      </c>
      <c r="C13">
        <v>16</v>
      </c>
    </row>
    <row r="14" spans="1:19" x14ac:dyDescent="0.2">
      <c r="A14" t="s">
        <v>23</v>
      </c>
      <c r="B14" t="s">
        <v>21</v>
      </c>
      <c r="C14">
        <v>16</v>
      </c>
    </row>
    <row r="15" spans="1:19" x14ac:dyDescent="0.2">
      <c r="A15" t="s">
        <v>24</v>
      </c>
      <c r="B15" t="s">
        <v>5</v>
      </c>
      <c r="C15">
        <v>0</v>
      </c>
    </row>
    <row r="16" spans="1:19" x14ac:dyDescent="0.2">
      <c r="A16" t="s">
        <v>25</v>
      </c>
      <c r="B16" t="s">
        <v>5</v>
      </c>
      <c r="C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2018-11-06T07:42:05Z</dcterms:created>
  <dcterms:modified xsi:type="dcterms:W3CDTF">2018-11-07T01:01:37Z</dcterms:modified>
</cp:coreProperties>
</file>