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13460" windowHeight="15520" tabRatio="578" firstSheet="7" activeTab="8"/>
  </bookViews>
  <sheets>
    <sheet name="ichiro-jp" sheetId="1" r:id="rId1"/>
    <sheet name="Rose" sheetId="2" r:id="rId2"/>
    <sheet name="cobb" sheetId="3" r:id="rId3"/>
    <sheet name="aaron" sheetId="4" r:id="rId4"/>
    <sheet name="musial" sheetId="5" r:id="rId5"/>
    <sheet name="speaker" sheetId="6" r:id="rId6"/>
    <sheet name="anson" sheetId="7" r:id="rId7"/>
    <sheet name="wagner" sheetId="8" r:id="rId8"/>
    <sheet name="yatrzemski" sheetId="9" r:id="rId9"/>
    <sheet name="molitor" sheetId="10" r:id="rId10"/>
    <sheet name="collins" sheetId="11" r:id="rId11"/>
    <sheet name="Jeter" sheetId="12" r:id="rId12"/>
    <sheet name="Sheet13" sheetId="13" r:id="rId13"/>
    <sheet name="sisler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1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4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3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3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3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3" i="4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<sst xmlns="http://schemas.openxmlformats.org/spreadsheetml/2006/main" count="777" uniqueCount="109">
  <si>
    <t>name</t>
  </si>
  <si>
    <t>year</t>
  </si>
  <si>
    <t>age</t>
  </si>
  <si>
    <t>team</t>
  </si>
  <si>
    <t>hit</t>
  </si>
  <si>
    <t>total</t>
  </si>
  <si>
    <t>yastrzemski</t>
  </si>
  <si>
    <t>Year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</si>
  <si>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</si>
  <si>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</si>
  <si>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</si>
  <si>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</si>
  <si>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</si>
  <si>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</si>
  <si>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</si>
  <si>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</si>
  <si>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</si>
  <si>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</si>
  <si>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</si>
  <si>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</si>
  <si>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</si>
  <si>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</si>
  <si>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</si>
  <si>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</si>
  <si>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</si>
  <si>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</si>
  <si>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</si>
  <si>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</si>
  <si>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</si>
  <si>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</si>
  <si>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</si>
  <si>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</si>
  <si>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</si>
  <si>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</si>
  <si>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</si>
  <si>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</t>
  </si>
  <si>
    <t>Awards</t>
  </si>
  <si>
    <t>CIN</t>
  </si>
  <si>
    <t>PHI</t>
  </si>
  <si>
    <t>TOT</t>
  </si>
  <si>
    <t>MON/CIN</t>
  </si>
  <si>
    <t>ab</t>
  </si>
  <si>
    <t>Orix</t>
  </si>
  <si>
    <t>SEA</t>
  </si>
  <si>
    <t>SEA/NYY</t>
  </si>
  <si>
    <t>NYY</t>
  </si>
  <si>
    <t>Fr</t>
  </si>
  <si>
    <t>Team</t>
  </si>
  <si>
    <t>GP</t>
  </si>
  <si>
    <t>RS</t>
  </si>
  <si>
    <t>BH</t>
  </si>
  <si>
    <t>DB</t>
  </si>
  <si>
    <t>TP</t>
  </si>
  <si>
    <t>AVG</t>
  </si>
  <si>
    <t>BlueWave</t>
  </si>
  <si>
    <t>PL</t>
  </si>
  <si>
    <t>AL</t>
  </si>
  <si>
    <t>*9/D</t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</si>
  <si>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b/>
        <u/>
        <sz val="8.1999999999999993"/>
        <color rgb="FF551A8B"/>
        <rFont val="Calibri"/>
        <family val="2"/>
        <scheme val="minor"/>
      </rPr>
      <t>MVP-1</t>
    </r>
    <r>
      <rPr>
        <sz val="8.1999999999999993"/>
        <color theme="1"/>
        <rFont val="Calibri"/>
        <family val="2"/>
        <scheme val="minor"/>
      </rPr>
      <t>,</t>
    </r>
    <r>
      <rPr>
        <b/>
        <u/>
        <sz val="8.1999999999999993"/>
        <color rgb="FF551A8B"/>
        <rFont val="Calibri"/>
        <family val="2"/>
        <scheme val="minor"/>
      </rPr>
      <t>RoY-1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SS</t>
    </r>
  </si>
  <si>
    <t>*9/D8</t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</si>
  <si>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MVP-17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</si>
  <si>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t>*9</t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</si>
  <si>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MVP-23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</si>
  <si>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MVP-7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</si>
  <si>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</si>
  <si>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t>*98/D</t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</si>
  <si>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MVP-15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</si>
  <si>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t>*8/D</t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</si>
  <si>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MVP-8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SS</t>
    </r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</si>
  <si>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MVP-20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</si>
  <si>
    <r>
      <t>AS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MVP-9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GG</t>
    </r>
    <r>
      <rPr>
        <sz val="8.1999999999999993"/>
        <color theme="1"/>
        <rFont val="Calibri"/>
        <family val="2"/>
        <scheme val="minor"/>
      </rPr>
      <t>,</t>
    </r>
    <r>
      <rPr>
        <u/>
        <sz val="8.1999999999999993"/>
        <color rgb="FF551A8B"/>
        <rFont val="Calibri"/>
        <family val="2"/>
        <scheme val="minor"/>
      </rPr>
      <t>SS</t>
    </r>
  </si>
  <si>
    <t>*9D</t>
  </si>
  <si>
    <t>*97/8D</t>
  </si>
  <si>
    <t>*98/7D</t>
  </si>
  <si>
    <t>DET</t>
  </si>
  <si>
    <t>PHA</t>
  </si>
  <si>
    <t>MLN</t>
  </si>
  <si>
    <t>ATL</t>
  </si>
  <si>
    <t>MIL</t>
  </si>
  <si>
    <t>Year ▴</t>
  </si>
  <si>
    <t>STL</t>
  </si>
  <si>
    <t>Did not play in major leagues (Military Service)</t>
  </si>
  <si>
    <t>LOU</t>
  </si>
  <si>
    <t>PIT</t>
  </si>
  <si>
    <t>BOS</t>
  </si>
  <si>
    <t>CLE</t>
  </si>
  <si>
    <t>WSH</t>
  </si>
  <si>
    <t>ROK</t>
  </si>
  <si>
    <t>ATH</t>
  </si>
  <si>
    <t>CHC</t>
  </si>
  <si>
    <t>TOR</t>
  </si>
  <si>
    <t>MIN</t>
  </si>
  <si>
    <t>CHW</t>
  </si>
  <si>
    <t>K</t>
  </si>
  <si>
    <t>SLB</t>
  </si>
  <si>
    <t>BSN</t>
  </si>
  <si>
    <t>George Sisler</t>
  </si>
  <si>
    <t>Ichiro Suzuki (w/Japan)</t>
  </si>
  <si>
    <t>Pete Rose</t>
  </si>
  <si>
    <t>Ty Cobb</t>
  </si>
  <si>
    <t>Hank Aaron</t>
  </si>
  <si>
    <t>Stan Musial</t>
  </si>
  <si>
    <t>Tris Speaker</t>
  </si>
  <si>
    <t>Cap Anson</t>
  </si>
  <si>
    <t>Honus Wagner</t>
  </si>
  <si>
    <t>Carl Yastrzemski</t>
  </si>
  <si>
    <t>Paul Molitor</t>
  </si>
  <si>
    <t>Eddie Collins</t>
  </si>
  <si>
    <t>Derek Jeter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</si>
</sst>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3"/>
      <color rgb="FF000000"/>
      <name val="Courier New"/>
    </font>
    <font>
      <b/>
      <sz val="13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.1999999999999993"/>
      <color rgb="FFAA0000"/>
      <name val="Verdana"/>
    </font>
    <font>
      <sz val="8.1999999999999993"/>
      <color rgb="FF000000"/>
      <name val="Verdana"/>
    </font>
    <font>
      <b/>
      <sz val="8.1999999999999993"/>
      <color rgb="FF000000"/>
      <name val="Verdana"/>
    </font>
    <font>
      <b/>
      <i/>
      <sz val="8.1999999999999993"/>
      <color rgb="FF000000"/>
      <name val="Verdana"/>
    </font>
    <font>
      <sz val="8.1999999999999993"/>
      <color rgb="FF414345"/>
      <name val="Verdana"/>
    </font>
    <font>
      <b/>
      <sz val="13"/>
      <color rgb="FF444444"/>
      <name val="Arial"/>
    </font>
    <font>
      <sz val="13"/>
      <color rgb="FF444444"/>
      <name val="Arial"/>
    </font>
    <font>
      <b/>
      <i/>
      <sz val="13"/>
      <color rgb="FF444444"/>
      <name val="Arial"/>
    </font>
    <font>
      <b/>
      <sz val="8.1999999999999993"/>
      <color rgb="FFAA0000"/>
      <name val="Calibri"/>
      <family val="2"/>
      <scheme val="minor"/>
    </font>
    <font>
      <sz val="8.1999999999999993"/>
      <color theme="1"/>
      <name val="Calibri"/>
      <family val="2"/>
      <scheme val="minor"/>
    </font>
    <font>
      <u/>
      <sz val="8.1999999999999993"/>
      <color rgb="FF551A8B"/>
      <name val="Calibri"/>
      <family val="2"/>
      <scheme val="minor"/>
    </font>
    <font>
      <b/>
      <sz val="8.1999999999999993"/>
      <color theme="1"/>
      <name val="Calibri"/>
      <family val="2"/>
      <scheme val="minor"/>
    </font>
    <font>
      <b/>
      <i/>
      <sz val="8.1999999999999993"/>
      <color theme="1"/>
      <name val="Calibri"/>
      <family val="2"/>
      <scheme val="minor"/>
    </font>
    <font>
      <b/>
      <u/>
      <sz val="8.1999999999999993"/>
      <color rgb="FF551A8B"/>
      <name val="Calibri"/>
      <family val="2"/>
      <scheme val="minor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</cellXfs>
  <cellStyles count="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baseball-reference.com/leagues/AL/2001.shtml" TargetMode="External"/><Relationship Id="rId21" Type="http://schemas.openxmlformats.org/officeDocument/2006/relationships/hyperlink" Target="http://www.baseball-reference.com/teams/SEA/2002.shtml" TargetMode="External"/><Relationship Id="rId22" Type="http://schemas.openxmlformats.org/officeDocument/2006/relationships/hyperlink" Target="http://www.baseball-reference.com/leagues/AL/2002.shtml" TargetMode="External"/><Relationship Id="rId23" Type="http://schemas.openxmlformats.org/officeDocument/2006/relationships/hyperlink" Target="http://www.baseball-reference.com/teams/SEA/2003.shtml" TargetMode="External"/><Relationship Id="rId24" Type="http://schemas.openxmlformats.org/officeDocument/2006/relationships/hyperlink" Target="http://www.baseball-reference.com/leagues/AL/2003.shtml" TargetMode="External"/><Relationship Id="rId25" Type="http://schemas.openxmlformats.org/officeDocument/2006/relationships/hyperlink" Target="http://www.baseball-reference.com/teams/SEA/2004.shtml" TargetMode="External"/><Relationship Id="rId26" Type="http://schemas.openxmlformats.org/officeDocument/2006/relationships/hyperlink" Target="http://www.baseball-reference.com/leagues/AL/2004.shtml" TargetMode="External"/><Relationship Id="rId27" Type="http://schemas.openxmlformats.org/officeDocument/2006/relationships/hyperlink" Target="http://www.baseball-reference.com/teams/SEA/2005.shtml" TargetMode="External"/><Relationship Id="rId28" Type="http://schemas.openxmlformats.org/officeDocument/2006/relationships/hyperlink" Target="http://www.baseball-reference.com/leagues/AL/2005.shtml" TargetMode="External"/><Relationship Id="rId29" Type="http://schemas.openxmlformats.org/officeDocument/2006/relationships/hyperlink" Target="http://www.baseball-reference.com/teams/SEA/2006.shtml" TargetMode="External"/><Relationship Id="rId1" Type="http://schemas.openxmlformats.org/officeDocument/2006/relationships/hyperlink" Target="https://sites.google.com/site/japanesebaseballdatabase/franchises/buffaloes/1992" TargetMode="External"/><Relationship Id="rId2" Type="http://schemas.openxmlformats.org/officeDocument/2006/relationships/hyperlink" Target="https://sites.google.com/site/japanesebaseballdatabase/leagues/pacific/1992" TargetMode="External"/><Relationship Id="rId3" Type="http://schemas.openxmlformats.org/officeDocument/2006/relationships/hyperlink" Target="https://sites.google.com/site/japanesebaseballdatabase/franchises/buffaloes/1993" TargetMode="External"/><Relationship Id="rId4" Type="http://schemas.openxmlformats.org/officeDocument/2006/relationships/hyperlink" Target="https://sites.google.com/site/japanesebaseballdatabase/leagues/pacific/1993" TargetMode="External"/><Relationship Id="rId5" Type="http://schemas.openxmlformats.org/officeDocument/2006/relationships/hyperlink" Target="https://sites.google.com/site/japanesebaseballdatabase/franchises/buffaloes/1994" TargetMode="External"/><Relationship Id="rId30" Type="http://schemas.openxmlformats.org/officeDocument/2006/relationships/hyperlink" Target="http://www.baseball-reference.com/leagues/AL/2006.shtml" TargetMode="External"/><Relationship Id="rId31" Type="http://schemas.openxmlformats.org/officeDocument/2006/relationships/hyperlink" Target="http://www.baseball-reference.com/teams/SEA/2007.shtml" TargetMode="External"/><Relationship Id="rId32" Type="http://schemas.openxmlformats.org/officeDocument/2006/relationships/hyperlink" Target="http://www.baseball-reference.com/leagues/AL/2007.shtml" TargetMode="External"/><Relationship Id="rId9" Type="http://schemas.openxmlformats.org/officeDocument/2006/relationships/hyperlink" Target="https://sites.google.com/site/japanesebaseballdatabase/franchises/buffaloes/1996" TargetMode="External"/><Relationship Id="rId6" Type="http://schemas.openxmlformats.org/officeDocument/2006/relationships/hyperlink" Target="https://sites.google.com/site/japanesebaseballdatabase/leagues/pacific/1994" TargetMode="External"/><Relationship Id="rId7" Type="http://schemas.openxmlformats.org/officeDocument/2006/relationships/hyperlink" Target="https://sites.google.com/site/japanesebaseballdatabase/franchises/buffaloes/1995" TargetMode="External"/><Relationship Id="rId8" Type="http://schemas.openxmlformats.org/officeDocument/2006/relationships/hyperlink" Target="https://sites.google.com/site/japanesebaseballdatabase/leagues/pacific/1995" TargetMode="External"/><Relationship Id="rId33" Type="http://schemas.openxmlformats.org/officeDocument/2006/relationships/hyperlink" Target="http://www.baseball-reference.com/teams/SEA/2008.shtml" TargetMode="External"/><Relationship Id="rId34" Type="http://schemas.openxmlformats.org/officeDocument/2006/relationships/hyperlink" Target="http://www.baseball-reference.com/leagues/AL/2008.shtml" TargetMode="External"/><Relationship Id="rId35" Type="http://schemas.openxmlformats.org/officeDocument/2006/relationships/hyperlink" Target="http://www.baseball-reference.com/teams/SEA/2009.shtml" TargetMode="External"/><Relationship Id="rId36" Type="http://schemas.openxmlformats.org/officeDocument/2006/relationships/hyperlink" Target="http://www.baseball-reference.com/leagues/AL/2009.shtml" TargetMode="External"/><Relationship Id="rId10" Type="http://schemas.openxmlformats.org/officeDocument/2006/relationships/hyperlink" Target="https://sites.google.com/site/japanesebaseballdatabase/leagues/pacific/1996" TargetMode="External"/><Relationship Id="rId11" Type="http://schemas.openxmlformats.org/officeDocument/2006/relationships/hyperlink" Target="https://sites.google.com/site/japanesebaseballdatabase/franchises/buffaloes/1997" TargetMode="External"/><Relationship Id="rId12" Type="http://schemas.openxmlformats.org/officeDocument/2006/relationships/hyperlink" Target="https://sites.google.com/site/japanesebaseballdatabase/leagues/pacific/1997" TargetMode="External"/><Relationship Id="rId13" Type="http://schemas.openxmlformats.org/officeDocument/2006/relationships/hyperlink" Target="https://sites.google.com/site/japanesebaseballdatabase/franchises/buffaloes/1998" TargetMode="External"/><Relationship Id="rId14" Type="http://schemas.openxmlformats.org/officeDocument/2006/relationships/hyperlink" Target="https://sites.google.com/site/japanesebaseballdatabase/leagues/pacific/1998" TargetMode="External"/><Relationship Id="rId15" Type="http://schemas.openxmlformats.org/officeDocument/2006/relationships/hyperlink" Target="https://sites.google.com/site/japanesebaseballdatabase/franchises/buffaloes/1999" TargetMode="External"/><Relationship Id="rId16" Type="http://schemas.openxmlformats.org/officeDocument/2006/relationships/hyperlink" Target="https://sites.google.com/site/japanesebaseballdatabase/leagues/pacific/1999" TargetMode="External"/><Relationship Id="rId17" Type="http://schemas.openxmlformats.org/officeDocument/2006/relationships/hyperlink" Target="https://sites.google.com/site/japanesebaseballdatabase/franchises/buffaloes/2000" TargetMode="External"/><Relationship Id="rId18" Type="http://schemas.openxmlformats.org/officeDocument/2006/relationships/hyperlink" Target="https://sites.google.com/site/japanesebaseballdatabase/leagues/pacific/2000" TargetMode="External"/><Relationship Id="rId19" Type="http://schemas.openxmlformats.org/officeDocument/2006/relationships/hyperlink" Target="http://www.baseball-reference.com/teams/SEA/2001.shtml" TargetMode="External"/><Relationship Id="rId37" Type="http://schemas.openxmlformats.org/officeDocument/2006/relationships/hyperlink" Target="http://www.baseball-reference.com/teams/SEA/2010.shtml" TargetMode="External"/><Relationship Id="rId38" Type="http://schemas.openxmlformats.org/officeDocument/2006/relationships/hyperlink" Target="http://www.baseball-reference.com/leagues/AL/2010.shtml" TargetMode="External"/><Relationship Id="rId39" Type="http://schemas.openxmlformats.org/officeDocument/2006/relationships/hyperlink" Target="http://www.baseball-reference.com/teams/SEA/2011.shtml" TargetMode="External"/><Relationship Id="rId40" Type="http://schemas.openxmlformats.org/officeDocument/2006/relationships/hyperlink" Target="http://www.baseball-reference.com/leagues/AL/2011.shtml" TargetMode="External"/><Relationship Id="rId41" Type="http://schemas.openxmlformats.org/officeDocument/2006/relationships/hyperlink" Target="http://www.baseball-reference.com/leagues/AL/2012.shtml" TargetMode="External"/><Relationship Id="rId42" Type="http://schemas.openxmlformats.org/officeDocument/2006/relationships/hyperlink" Target="http://www.baseball-reference.com/teams/NYY/2013.shtml" TargetMode="External"/><Relationship Id="rId43" Type="http://schemas.openxmlformats.org/officeDocument/2006/relationships/hyperlink" Target="http://www.baseball-reference.com/leagues/AL/201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:H23"/>
    </sheetView>
  </sheetViews>
  <sheetFormatPr baseColWidth="10" defaultRowHeight="15" x14ac:dyDescent="0"/>
  <cols>
    <col min="1" max="1" width="20" bestFit="1" customWidth="1"/>
    <col min="4" max="4" width="44" bestFit="1" customWidth="1"/>
    <col min="5" max="5" width="7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5</v>
      </c>
    </row>
    <row r="2" spans="1:8" ht="17">
      <c r="A2" t="s">
        <v>97</v>
      </c>
      <c r="B2" s="1">
        <v>1992</v>
      </c>
      <c r="C2" s="1">
        <v>18</v>
      </c>
      <c r="D2" s="1" t="s">
        <v>42</v>
      </c>
      <c r="E2" s="10">
        <v>95</v>
      </c>
      <c r="F2" s="10">
        <v>24</v>
      </c>
      <c r="G2">
        <f>F2</f>
        <v>24</v>
      </c>
      <c r="H2">
        <v>0</v>
      </c>
    </row>
    <row r="3" spans="1:8" ht="17">
      <c r="A3" t="s">
        <v>97</v>
      </c>
      <c r="B3" s="1">
        <v>1993</v>
      </c>
      <c r="C3" s="1">
        <v>19</v>
      </c>
      <c r="D3" s="1" t="s">
        <v>42</v>
      </c>
      <c r="E3" s="10">
        <v>64</v>
      </c>
      <c r="F3" s="10">
        <v>12</v>
      </c>
      <c r="G3">
        <f>G2+F3</f>
        <v>36</v>
      </c>
      <c r="H3">
        <v>0</v>
      </c>
    </row>
    <row r="4" spans="1:8" ht="17">
      <c r="A4" t="s">
        <v>97</v>
      </c>
      <c r="B4" s="1">
        <v>1994</v>
      </c>
      <c r="C4" s="1">
        <v>20</v>
      </c>
      <c r="D4" s="1" t="s">
        <v>42</v>
      </c>
      <c r="E4" s="9">
        <v>546</v>
      </c>
      <c r="F4" s="11">
        <v>210</v>
      </c>
      <c r="G4">
        <f t="shared" ref="G4:G23" si="0">G3+F4</f>
        <v>246</v>
      </c>
      <c r="H4">
        <v>0</v>
      </c>
    </row>
    <row r="5" spans="1:8" ht="17">
      <c r="A5" t="s">
        <v>97</v>
      </c>
      <c r="B5" s="1">
        <v>1995</v>
      </c>
      <c r="C5" s="1">
        <v>21</v>
      </c>
      <c r="D5" s="1" t="s">
        <v>42</v>
      </c>
      <c r="E5" s="10">
        <v>524</v>
      </c>
      <c r="F5" s="11">
        <v>179</v>
      </c>
      <c r="G5">
        <f t="shared" si="0"/>
        <v>425</v>
      </c>
      <c r="H5">
        <v>0</v>
      </c>
    </row>
    <row r="6" spans="1:8" ht="17">
      <c r="A6" t="s">
        <v>97</v>
      </c>
      <c r="B6" s="1">
        <v>1996</v>
      </c>
      <c r="C6" s="1">
        <v>22</v>
      </c>
      <c r="D6" s="1" t="s">
        <v>42</v>
      </c>
      <c r="E6" s="11">
        <v>542</v>
      </c>
      <c r="F6" s="11">
        <v>193</v>
      </c>
      <c r="G6">
        <f t="shared" si="0"/>
        <v>618</v>
      </c>
      <c r="H6">
        <v>0</v>
      </c>
    </row>
    <row r="7" spans="1:8" ht="17">
      <c r="A7" t="s">
        <v>97</v>
      </c>
      <c r="B7" s="1">
        <v>1997</v>
      </c>
      <c r="C7" s="1">
        <v>23</v>
      </c>
      <c r="D7" s="1" t="s">
        <v>42</v>
      </c>
      <c r="E7" s="10">
        <v>536</v>
      </c>
      <c r="F7" s="11">
        <v>185</v>
      </c>
      <c r="G7">
        <f t="shared" si="0"/>
        <v>803</v>
      </c>
      <c r="H7">
        <v>0</v>
      </c>
    </row>
    <row r="8" spans="1:8" ht="17">
      <c r="A8" t="s">
        <v>97</v>
      </c>
      <c r="B8" s="1">
        <v>1998</v>
      </c>
      <c r="C8" s="1">
        <v>24</v>
      </c>
      <c r="D8" s="1" t="s">
        <v>42</v>
      </c>
      <c r="E8" s="10">
        <v>506</v>
      </c>
      <c r="F8" s="11">
        <v>181</v>
      </c>
      <c r="G8">
        <f t="shared" si="0"/>
        <v>984</v>
      </c>
      <c r="H8">
        <v>0</v>
      </c>
    </row>
    <row r="9" spans="1:8" ht="17">
      <c r="A9" t="s">
        <v>97</v>
      </c>
      <c r="B9" s="1">
        <v>1999</v>
      </c>
      <c r="C9" s="1">
        <v>25</v>
      </c>
      <c r="D9" s="1" t="s">
        <v>42</v>
      </c>
      <c r="E9" s="10">
        <v>411</v>
      </c>
      <c r="F9" s="10">
        <v>141</v>
      </c>
      <c r="G9">
        <f t="shared" si="0"/>
        <v>1125</v>
      </c>
      <c r="H9">
        <v>0</v>
      </c>
    </row>
    <row r="10" spans="1:8" ht="17">
      <c r="A10" t="s">
        <v>97</v>
      </c>
      <c r="B10" s="1">
        <v>2000</v>
      </c>
      <c r="C10" s="1">
        <v>26</v>
      </c>
      <c r="D10" s="1" t="s">
        <v>42</v>
      </c>
      <c r="E10" s="10">
        <v>395</v>
      </c>
      <c r="F10" s="10">
        <v>153</v>
      </c>
      <c r="G10">
        <f t="shared" si="0"/>
        <v>1278</v>
      </c>
      <c r="H10">
        <v>0</v>
      </c>
    </row>
    <row r="11" spans="1:8" ht="16">
      <c r="A11" t="s">
        <v>97</v>
      </c>
      <c r="B11">
        <v>2001</v>
      </c>
      <c r="C11" s="3">
        <v>27</v>
      </c>
      <c r="D11" s="3" t="s">
        <v>43</v>
      </c>
      <c r="E11" s="15">
        <v>692</v>
      </c>
      <c r="F11" s="15">
        <v>242</v>
      </c>
      <c r="G11">
        <f t="shared" si="0"/>
        <v>1520</v>
      </c>
      <c r="H11">
        <f>H10+F11</f>
        <v>242</v>
      </c>
    </row>
    <row r="12" spans="1:8" ht="16">
      <c r="A12" t="s">
        <v>97</v>
      </c>
      <c r="B12">
        <v>2002</v>
      </c>
      <c r="C12" s="3">
        <v>28</v>
      </c>
      <c r="D12" s="3" t="s">
        <v>43</v>
      </c>
      <c r="E12" s="13">
        <v>647</v>
      </c>
      <c r="F12" s="13">
        <v>208</v>
      </c>
      <c r="G12">
        <f t="shared" si="0"/>
        <v>1728</v>
      </c>
      <c r="H12">
        <f t="shared" ref="H12:H23" si="1">H11+F12</f>
        <v>450</v>
      </c>
    </row>
    <row r="13" spans="1:8" ht="16">
      <c r="A13" t="s">
        <v>97</v>
      </c>
      <c r="B13">
        <v>2003</v>
      </c>
      <c r="C13" s="3">
        <v>29</v>
      </c>
      <c r="D13" s="3" t="s">
        <v>43</v>
      </c>
      <c r="E13" s="13">
        <v>679</v>
      </c>
      <c r="F13" s="13">
        <v>212</v>
      </c>
      <c r="G13">
        <f t="shared" si="0"/>
        <v>1940</v>
      </c>
      <c r="H13">
        <f t="shared" si="1"/>
        <v>662</v>
      </c>
    </row>
    <row r="14" spans="1:8" ht="16">
      <c r="A14" t="s">
        <v>97</v>
      </c>
      <c r="B14">
        <v>2004</v>
      </c>
      <c r="C14" s="3">
        <v>30</v>
      </c>
      <c r="D14" s="3" t="s">
        <v>43</v>
      </c>
      <c r="E14" s="15">
        <v>704</v>
      </c>
      <c r="F14" s="15">
        <v>262</v>
      </c>
      <c r="G14">
        <f t="shared" si="0"/>
        <v>2202</v>
      </c>
      <c r="H14">
        <f t="shared" si="1"/>
        <v>924</v>
      </c>
    </row>
    <row r="15" spans="1:8" ht="16">
      <c r="A15" t="s">
        <v>97</v>
      </c>
      <c r="B15">
        <v>2005</v>
      </c>
      <c r="C15" s="3">
        <v>31</v>
      </c>
      <c r="D15" s="3" t="s">
        <v>43</v>
      </c>
      <c r="E15" s="16">
        <v>679</v>
      </c>
      <c r="F15" s="13">
        <v>206</v>
      </c>
      <c r="G15">
        <f t="shared" si="0"/>
        <v>2408</v>
      </c>
      <c r="H15">
        <f t="shared" si="1"/>
        <v>1130</v>
      </c>
    </row>
    <row r="16" spans="1:8" ht="16">
      <c r="A16" t="s">
        <v>97</v>
      </c>
      <c r="B16">
        <v>2006</v>
      </c>
      <c r="C16" s="3">
        <v>32</v>
      </c>
      <c r="D16" s="3" t="s">
        <v>43</v>
      </c>
      <c r="E16" s="16">
        <v>695</v>
      </c>
      <c r="F16" s="15">
        <v>224</v>
      </c>
      <c r="G16">
        <f t="shared" si="0"/>
        <v>2632</v>
      </c>
      <c r="H16">
        <f t="shared" si="1"/>
        <v>1354</v>
      </c>
    </row>
    <row r="17" spans="1:8" ht="16">
      <c r="A17" t="s">
        <v>97</v>
      </c>
      <c r="B17">
        <v>2007</v>
      </c>
      <c r="C17" s="3">
        <v>33</v>
      </c>
      <c r="D17" s="3" t="s">
        <v>43</v>
      </c>
      <c r="E17" s="16">
        <v>678</v>
      </c>
      <c r="F17" s="15">
        <v>238</v>
      </c>
      <c r="G17">
        <f t="shared" si="0"/>
        <v>2870</v>
      </c>
      <c r="H17">
        <f t="shared" si="1"/>
        <v>1592</v>
      </c>
    </row>
    <row r="18" spans="1:8" ht="16">
      <c r="A18" t="s">
        <v>97</v>
      </c>
      <c r="B18">
        <v>2008</v>
      </c>
      <c r="C18" s="3">
        <v>34</v>
      </c>
      <c r="D18" s="3" t="s">
        <v>43</v>
      </c>
      <c r="E18" s="16">
        <v>686</v>
      </c>
      <c r="F18" s="15">
        <v>213</v>
      </c>
      <c r="G18">
        <f t="shared" si="0"/>
        <v>3083</v>
      </c>
      <c r="H18">
        <f t="shared" si="1"/>
        <v>1805</v>
      </c>
    </row>
    <row r="19" spans="1:8" ht="16">
      <c r="A19" t="s">
        <v>97</v>
      </c>
      <c r="B19">
        <v>2009</v>
      </c>
      <c r="C19" s="3">
        <v>35</v>
      </c>
      <c r="D19" s="3" t="s">
        <v>43</v>
      </c>
      <c r="E19" s="13">
        <v>639</v>
      </c>
      <c r="F19" s="15">
        <v>225</v>
      </c>
      <c r="G19">
        <f t="shared" si="0"/>
        <v>3308</v>
      </c>
      <c r="H19">
        <f t="shared" si="1"/>
        <v>2030</v>
      </c>
    </row>
    <row r="20" spans="1:8" ht="16">
      <c r="A20" t="s">
        <v>97</v>
      </c>
      <c r="B20">
        <v>2010</v>
      </c>
      <c r="C20" s="3">
        <v>36</v>
      </c>
      <c r="D20" s="3" t="s">
        <v>43</v>
      </c>
      <c r="E20" s="15">
        <v>680</v>
      </c>
      <c r="F20" s="15">
        <v>214</v>
      </c>
      <c r="G20">
        <f t="shared" si="0"/>
        <v>3522</v>
      </c>
      <c r="H20">
        <f t="shared" si="1"/>
        <v>2244</v>
      </c>
    </row>
    <row r="21" spans="1:8" ht="16">
      <c r="A21" t="s">
        <v>97</v>
      </c>
      <c r="B21">
        <v>2011</v>
      </c>
      <c r="C21" s="3">
        <v>37</v>
      </c>
      <c r="D21" s="3" t="s">
        <v>43</v>
      </c>
      <c r="E21" s="15">
        <v>677</v>
      </c>
      <c r="F21" s="13">
        <v>184</v>
      </c>
      <c r="G21">
        <f t="shared" si="0"/>
        <v>3706</v>
      </c>
      <c r="H21">
        <f t="shared" si="1"/>
        <v>2428</v>
      </c>
    </row>
    <row r="22" spans="1:8" ht="16">
      <c r="A22" t="s">
        <v>97</v>
      </c>
      <c r="B22">
        <v>2012</v>
      </c>
      <c r="C22" s="3">
        <v>38</v>
      </c>
      <c r="D22" s="3" t="s">
        <v>44</v>
      </c>
      <c r="E22" s="13">
        <v>629</v>
      </c>
      <c r="F22" s="13">
        <v>178</v>
      </c>
      <c r="G22">
        <f t="shared" si="0"/>
        <v>3884</v>
      </c>
      <c r="H22">
        <f t="shared" si="1"/>
        <v>2606</v>
      </c>
    </row>
    <row r="23" spans="1:8" ht="16">
      <c r="A23" t="s">
        <v>97</v>
      </c>
      <c r="B23">
        <v>2013</v>
      </c>
      <c r="C23" s="3">
        <v>39</v>
      </c>
      <c r="D23" s="3" t="s">
        <v>45</v>
      </c>
      <c r="E23" s="17">
        <v>395</v>
      </c>
      <c r="F23" s="17">
        <v>116</v>
      </c>
      <c r="G23">
        <f t="shared" si="0"/>
        <v>4000</v>
      </c>
      <c r="H23">
        <f t="shared" si="1"/>
        <v>2722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23" sqref="A3:G23"/>
    </sheetView>
  </sheetViews>
  <sheetFormatPr baseColWidth="10" defaultRowHeight="15" x14ac:dyDescent="0"/>
  <sheetData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106</v>
      </c>
      <c r="B3" s="5">
        <v>1978</v>
      </c>
      <c r="C3" s="5">
        <v>21</v>
      </c>
      <c r="D3" t="s">
        <v>78</v>
      </c>
      <c r="E3" s="5">
        <v>521</v>
      </c>
      <c r="F3" s="5">
        <v>142</v>
      </c>
      <c r="G3">
        <f>F3+G2</f>
        <v>142</v>
      </c>
    </row>
    <row r="4" spans="1:7">
      <c r="A4" t="s">
        <v>106</v>
      </c>
      <c r="B4" s="5">
        <v>1979</v>
      </c>
      <c r="C4" s="5">
        <v>22</v>
      </c>
      <c r="D4" t="s">
        <v>78</v>
      </c>
      <c r="E4" s="5">
        <v>584</v>
      </c>
      <c r="F4" s="5">
        <v>188</v>
      </c>
      <c r="G4">
        <f t="shared" ref="G4:G23" si="0">F4+G3</f>
        <v>330</v>
      </c>
    </row>
    <row r="5" spans="1:7">
      <c r="A5" t="s">
        <v>106</v>
      </c>
      <c r="B5" s="5">
        <v>1980</v>
      </c>
      <c r="C5" s="5">
        <v>23</v>
      </c>
      <c r="D5" t="s">
        <v>78</v>
      </c>
      <c r="E5" s="5">
        <v>450</v>
      </c>
      <c r="F5" s="5">
        <v>137</v>
      </c>
      <c r="G5">
        <f t="shared" si="0"/>
        <v>467</v>
      </c>
    </row>
    <row r="6" spans="1:7">
      <c r="A6" t="s">
        <v>106</v>
      </c>
      <c r="B6" s="5">
        <v>1981</v>
      </c>
      <c r="C6" s="5">
        <v>24</v>
      </c>
      <c r="D6" t="s">
        <v>78</v>
      </c>
      <c r="E6" s="5">
        <v>251</v>
      </c>
      <c r="F6" s="5">
        <v>67</v>
      </c>
      <c r="G6">
        <f t="shared" si="0"/>
        <v>534</v>
      </c>
    </row>
    <row r="7" spans="1:7">
      <c r="A7" t="s">
        <v>106</v>
      </c>
      <c r="B7" s="5">
        <v>1982</v>
      </c>
      <c r="C7" s="5">
        <v>25</v>
      </c>
      <c r="D7" t="s">
        <v>78</v>
      </c>
      <c r="E7" s="6">
        <v>666</v>
      </c>
      <c r="F7" s="5">
        <v>201</v>
      </c>
      <c r="G7">
        <f t="shared" si="0"/>
        <v>735</v>
      </c>
    </row>
    <row r="8" spans="1:7">
      <c r="A8" t="s">
        <v>106</v>
      </c>
      <c r="B8" s="5">
        <v>1983</v>
      </c>
      <c r="C8" s="5">
        <v>26</v>
      </c>
      <c r="D8" t="s">
        <v>78</v>
      </c>
      <c r="E8" s="5">
        <v>608</v>
      </c>
      <c r="F8" s="5">
        <v>164</v>
      </c>
      <c r="G8">
        <f t="shared" si="0"/>
        <v>899</v>
      </c>
    </row>
    <row r="9" spans="1:7">
      <c r="A9" t="s">
        <v>106</v>
      </c>
      <c r="B9" s="5">
        <v>1984</v>
      </c>
      <c r="C9" s="5">
        <v>27</v>
      </c>
      <c r="D9" t="s">
        <v>78</v>
      </c>
      <c r="E9" s="5">
        <v>46</v>
      </c>
      <c r="F9" s="5">
        <v>10</v>
      </c>
      <c r="G9">
        <f t="shared" si="0"/>
        <v>909</v>
      </c>
    </row>
    <row r="10" spans="1:7">
      <c r="A10" t="s">
        <v>106</v>
      </c>
      <c r="B10" s="5">
        <v>1985</v>
      </c>
      <c r="C10" s="5">
        <v>28</v>
      </c>
      <c r="D10" t="s">
        <v>78</v>
      </c>
      <c r="E10" s="5">
        <v>576</v>
      </c>
      <c r="F10" s="5">
        <v>171</v>
      </c>
      <c r="G10">
        <f t="shared" si="0"/>
        <v>1080</v>
      </c>
    </row>
    <row r="11" spans="1:7">
      <c r="A11" t="s">
        <v>106</v>
      </c>
      <c r="B11" s="5">
        <v>1986</v>
      </c>
      <c r="C11" s="5">
        <v>29</v>
      </c>
      <c r="D11" t="s">
        <v>78</v>
      </c>
      <c r="E11" s="5">
        <v>437</v>
      </c>
      <c r="F11" s="5">
        <v>123</v>
      </c>
      <c r="G11">
        <f t="shared" si="0"/>
        <v>1203</v>
      </c>
    </row>
    <row r="12" spans="1:7">
      <c r="A12" t="s">
        <v>106</v>
      </c>
      <c r="B12" s="5">
        <v>1987</v>
      </c>
      <c r="C12" s="5">
        <v>30</v>
      </c>
      <c r="D12" t="s">
        <v>78</v>
      </c>
      <c r="E12" s="5">
        <v>465</v>
      </c>
      <c r="F12" s="5">
        <v>164</v>
      </c>
      <c r="G12">
        <f t="shared" si="0"/>
        <v>1367</v>
      </c>
    </row>
    <row r="13" spans="1:7">
      <c r="A13" t="s">
        <v>106</v>
      </c>
      <c r="B13" s="5">
        <v>1988</v>
      </c>
      <c r="C13" s="5">
        <v>31</v>
      </c>
      <c r="D13" t="s">
        <v>78</v>
      </c>
      <c r="E13" s="5">
        <v>609</v>
      </c>
      <c r="F13" s="5">
        <v>190</v>
      </c>
      <c r="G13">
        <f t="shared" si="0"/>
        <v>1557</v>
      </c>
    </row>
    <row r="14" spans="1:7">
      <c r="A14" t="s">
        <v>106</v>
      </c>
      <c r="B14" s="5">
        <v>1989</v>
      </c>
      <c r="C14" s="5">
        <v>32</v>
      </c>
      <c r="D14" t="s">
        <v>78</v>
      </c>
      <c r="E14" s="5">
        <v>615</v>
      </c>
      <c r="F14" s="5">
        <v>194</v>
      </c>
      <c r="G14">
        <f t="shared" si="0"/>
        <v>1751</v>
      </c>
    </row>
    <row r="15" spans="1:7">
      <c r="A15" t="s">
        <v>106</v>
      </c>
      <c r="B15" s="5">
        <v>1990</v>
      </c>
      <c r="C15" s="5">
        <v>33</v>
      </c>
      <c r="D15" t="s">
        <v>78</v>
      </c>
      <c r="E15" s="5">
        <v>418</v>
      </c>
      <c r="F15" s="5">
        <v>119</v>
      </c>
      <c r="G15">
        <f t="shared" si="0"/>
        <v>1870</v>
      </c>
    </row>
    <row r="16" spans="1:7">
      <c r="A16" t="s">
        <v>106</v>
      </c>
      <c r="B16" s="5">
        <v>1991</v>
      </c>
      <c r="C16" s="5">
        <v>34</v>
      </c>
      <c r="D16" t="s">
        <v>78</v>
      </c>
      <c r="E16" s="6">
        <v>665</v>
      </c>
      <c r="F16" s="6">
        <v>216</v>
      </c>
      <c r="G16">
        <f t="shared" si="0"/>
        <v>2086</v>
      </c>
    </row>
    <row r="17" spans="1:7">
      <c r="A17" t="s">
        <v>106</v>
      </c>
      <c r="B17" s="5">
        <v>1992</v>
      </c>
      <c r="C17" s="5">
        <v>35</v>
      </c>
      <c r="D17" t="s">
        <v>78</v>
      </c>
      <c r="E17" s="5">
        <v>609</v>
      </c>
      <c r="F17" s="5">
        <v>195</v>
      </c>
      <c r="G17">
        <f t="shared" si="0"/>
        <v>2281</v>
      </c>
    </row>
    <row r="18" spans="1:7">
      <c r="A18" t="s">
        <v>106</v>
      </c>
      <c r="B18" s="5">
        <v>1993</v>
      </c>
      <c r="C18" s="5">
        <v>36</v>
      </c>
      <c r="D18" t="s">
        <v>90</v>
      </c>
      <c r="E18" s="5">
        <v>636</v>
      </c>
      <c r="F18" s="6">
        <v>211</v>
      </c>
      <c r="G18">
        <f t="shared" si="0"/>
        <v>2492</v>
      </c>
    </row>
    <row r="19" spans="1:7">
      <c r="A19" t="s">
        <v>106</v>
      </c>
      <c r="B19" s="5">
        <v>1994</v>
      </c>
      <c r="C19" s="5">
        <v>37</v>
      </c>
      <c r="D19" t="s">
        <v>90</v>
      </c>
      <c r="E19" s="5">
        <v>454</v>
      </c>
      <c r="F19" s="5">
        <v>155</v>
      </c>
      <c r="G19">
        <f t="shared" si="0"/>
        <v>2647</v>
      </c>
    </row>
    <row r="20" spans="1:7">
      <c r="A20" t="s">
        <v>106</v>
      </c>
      <c r="B20" s="5">
        <v>1995</v>
      </c>
      <c r="C20" s="5">
        <v>38</v>
      </c>
      <c r="D20" t="s">
        <v>90</v>
      </c>
      <c r="E20" s="5">
        <v>525</v>
      </c>
      <c r="F20" s="5">
        <v>142</v>
      </c>
      <c r="G20">
        <f t="shared" si="0"/>
        <v>2789</v>
      </c>
    </row>
    <row r="21" spans="1:7">
      <c r="A21" t="s">
        <v>106</v>
      </c>
      <c r="B21" s="5">
        <v>1996</v>
      </c>
      <c r="C21" s="5">
        <v>39</v>
      </c>
      <c r="D21" t="s">
        <v>91</v>
      </c>
      <c r="E21" s="5">
        <v>660</v>
      </c>
      <c r="F21" s="7">
        <v>225</v>
      </c>
      <c r="G21">
        <f t="shared" si="0"/>
        <v>3014</v>
      </c>
    </row>
    <row r="22" spans="1:7">
      <c r="A22" t="s">
        <v>106</v>
      </c>
      <c r="B22" s="5">
        <v>1997</v>
      </c>
      <c r="C22" s="5">
        <v>40</v>
      </c>
      <c r="D22" t="s">
        <v>91</v>
      </c>
      <c r="E22" s="5">
        <v>538</v>
      </c>
      <c r="F22" s="5">
        <v>164</v>
      </c>
      <c r="G22">
        <f t="shared" si="0"/>
        <v>3178</v>
      </c>
    </row>
    <row r="23" spans="1:7">
      <c r="A23" t="s">
        <v>106</v>
      </c>
      <c r="B23" s="5">
        <v>1998</v>
      </c>
      <c r="C23" s="5">
        <v>41</v>
      </c>
      <c r="D23" t="s">
        <v>91</v>
      </c>
      <c r="E23" s="5">
        <v>502</v>
      </c>
      <c r="F23" s="5">
        <v>141</v>
      </c>
      <c r="G23">
        <f t="shared" si="0"/>
        <v>3319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7" sqref="A3:G27"/>
    </sheetView>
  </sheetViews>
  <sheetFormatPr baseColWidth="10" defaultRowHeight="15" x14ac:dyDescent="0"/>
  <sheetData>
    <row r="1" spans="1:7">
      <c r="D1" t="s">
        <v>93</v>
      </c>
    </row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107</v>
      </c>
      <c r="B3" s="5">
        <v>1906</v>
      </c>
      <c r="C3" s="5">
        <v>19</v>
      </c>
      <c r="D3" t="s">
        <v>75</v>
      </c>
      <c r="E3" s="5">
        <v>15</v>
      </c>
      <c r="F3" s="5">
        <v>3</v>
      </c>
      <c r="G3">
        <f>G2+F3</f>
        <v>3</v>
      </c>
    </row>
    <row r="4" spans="1:7">
      <c r="A4" t="s">
        <v>107</v>
      </c>
      <c r="B4" s="5">
        <v>1907</v>
      </c>
      <c r="C4" s="5">
        <v>20</v>
      </c>
      <c r="D4" t="s">
        <v>75</v>
      </c>
      <c r="E4" s="5">
        <v>23</v>
      </c>
      <c r="F4" s="5">
        <v>8</v>
      </c>
      <c r="G4">
        <f t="shared" ref="G4:G26" si="0">G3+F4</f>
        <v>11</v>
      </c>
    </row>
    <row r="5" spans="1:7">
      <c r="A5" t="s">
        <v>107</v>
      </c>
      <c r="B5" s="5">
        <v>1908</v>
      </c>
      <c r="C5" s="5">
        <v>21</v>
      </c>
      <c r="D5" t="s">
        <v>75</v>
      </c>
      <c r="E5" s="5">
        <v>330</v>
      </c>
      <c r="F5" s="5">
        <v>90</v>
      </c>
      <c r="G5">
        <f t="shared" si="0"/>
        <v>101</v>
      </c>
    </row>
    <row r="6" spans="1:7">
      <c r="A6" t="s">
        <v>107</v>
      </c>
      <c r="B6" s="5">
        <v>1909</v>
      </c>
      <c r="C6" s="5">
        <v>22</v>
      </c>
      <c r="D6" t="s">
        <v>75</v>
      </c>
      <c r="E6" s="5">
        <v>571</v>
      </c>
      <c r="F6" s="5">
        <v>198</v>
      </c>
      <c r="G6">
        <f t="shared" si="0"/>
        <v>299</v>
      </c>
    </row>
    <row r="7" spans="1:7">
      <c r="A7" t="s">
        <v>107</v>
      </c>
      <c r="B7" s="5">
        <v>1910</v>
      </c>
      <c r="C7" s="5">
        <v>23</v>
      </c>
      <c r="D7" t="s">
        <v>75</v>
      </c>
      <c r="E7" s="5">
        <v>581</v>
      </c>
      <c r="F7" s="5">
        <v>188</v>
      </c>
      <c r="G7">
        <f t="shared" si="0"/>
        <v>487</v>
      </c>
    </row>
    <row r="8" spans="1:7">
      <c r="A8" t="s">
        <v>107</v>
      </c>
      <c r="B8" s="5">
        <v>1911</v>
      </c>
      <c r="C8" s="5">
        <v>24</v>
      </c>
      <c r="D8" t="s">
        <v>75</v>
      </c>
      <c r="E8" s="5">
        <v>493</v>
      </c>
      <c r="F8" s="5">
        <v>180</v>
      </c>
      <c r="G8">
        <f t="shared" si="0"/>
        <v>667</v>
      </c>
    </row>
    <row r="9" spans="1:7">
      <c r="A9" t="s">
        <v>107</v>
      </c>
      <c r="B9" s="5">
        <v>1912</v>
      </c>
      <c r="C9" s="5">
        <v>25</v>
      </c>
      <c r="D9" t="s">
        <v>75</v>
      </c>
      <c r="E9" s="5">
        <v>543</v>
      </c>
      <c r="F9" s="5">
        <v>189</v>
      </c>
      <c r="G9">
        <f t="shared" si="0"/>
        <v>856</v>
      </c>
    </row>
    <row r="10" spans="1:7">
      <c r="A10" t="s">
        <v>107</v>
      </c>
      <c r="B10" s="5">
        <v>1913</v>
      </c>
      <c r="C10" s="5">
        <v>26</v>
      </c>
      <c r="D10" t="s">
        <v>75</v>
      </c>
      <c r="E10" s="5">
        <v>534</v>
      </c>
      <c r="F10" s="5">
        <v>184</v>
      </c>
      <c r="G10">
        <f t="shared" si="0"/>
        <v>1040</v>
      </c>
    </row>
    <row r="11" spans="1:7">
      <c r="A11" t="s">
        <v>107</v>
      </c>
      <c r="B11" s="5">
        <v>1914</v>
      </c>
      <c r="C11" s="5">
        <v>27</v>
      </c>
      <c r="D11" t="s">
        <v>75</v>
      </c>
      <c r="E11" s="5">
        <v>526</v>
      </c>
      <c r="F11" s="5">
        <v>181</v>
      </c>
      <c r="G11">
        <f t="shared" si="0"/>
        <v>1221</v>
      </c>
    </row>
    <row r="12" spans="1:7">
      <c r="A12" t="s">
        <v>107</v>
      </c>
      <c r="B12" s="5">
        <v>1915</v>
      </c>
      <c r="C12" s="5">
        <v>28</v>
      </c>
      <c r="D12" t="s">
        <v>92</v>
      </c>
      <c r="E12" s="5">
        <v>521</v>
      </c>
      <c r="F12" s="5">
        <v>173</v>
      </c>
      <c r="G12">
        <f t="shared" si="0"/>
        <v>1394</v>
      </c>
    </row>
    <row r="13" spans="1:7">
      <c r="A13" t="s">
        <v>107</v>
      </c>
      <c r="B13" s="5">
        <v>1916</v>
      </c>
      <c r="C13" s="5">
        <v>29</v>
      </c>
      <c r="D13" t="s">
        <v>92</v>
      </c>
      <c r="E13" s="5">
        <v>545</v>
      </c>
      <c r="F13" s="5">
        <v>168</v>
      </c>
      <c r="G13">
        <f t="shared" si="0"/>
        <v>1562</v>
      </c>
    </row>
    <row r="14" spans="1:7">
      <c r="A14" t="s">
        <v>107</v>
      </c>
      <c r="B14" s="5">
        <v>1917</v>
      </c>
      <c r="C14" s="5">
        <v>30</v>
      </c>
      <c r="D14" t="s">
        <v>92</v>
      </c>
      <c r="E14" s="5">
        <v>564</v>
      </c>
      <c r="F14" s="5">
        <v>163</v>
      </c>
      <c r="G14">
        <f t="shared" si="0"/>
        <v>1725</v>
      </c>
    </row>
    <row r="15" spans="1:7">
      <c r="A15" t="s">
        <v>107</v>
      </c>
      <c r="B15" s="5">
        <v>1918</v>
      </c>
      <c r="C15" s="5">
        <v>31</v>
      </c>
      <c r="D15" t="s">
        <v>92</v>
      </c>
      <c r="E15" s="5">
        <v>330</v>
      </c>
      <c r="F15" s="5">
        <v>91</v>
      </c>
      <c r="G15">
        <f t="shared" si="0"/>
        <v>1816</v>
      </c>
    </row>
    <row r="16" spans="1:7">
      <c r="A16" t="s">
        <v>107</v>
      </c>
      <c r="B16" s="5">
        <v>1919</v>
      </c>
      <c r="C16" s="5">
        <v>32</v>
      </c>
      <c r="D16" t="s">
        <v>92</v>
      </c>
      <c r="E16" s="5">
        <v>518</v>
      </c>
      <c r="F16" s="5">
        <v>165</v>
      </c>
      <c r="G16">
        <f t="shared" si="0"/>
        <v>1981</v>
      </c>
    </row>
    <row r="17" spans="1:7">
      <c r="A17" t="s">
        <v>107</v>
      </c>
      <c r="B17" s="5">
        <v>1920</v>
      </c>
      <c r="C17" s="5">
        <v>33</v>
      </c>
      <c r="D17" t="s">
        <v>92</v>
      </c>
      <c r="E17" s="5">
        <v>602</v>
      </c>
      <c r="F17" s="5">
        <v>224</v>
      </c>
      <c r="G17">
        <f t="shared" si="0"/>
        <v>2205</v>
      </c>
    </row>
    <row r="18" spans="1:7">
      <c r="A18" t="s">
        <v>107</v>
      </c>
      <c r="B18" s="5">
        <v>1921</v>
      </c>
      <c r="C18" s="5">
        <v>34</v>
      </c>
      <c r="D18" t="s">
        <v>92</v>
      </c>
      <c r="E18" s="5">
        <v>526</v>
      </c>
      <c r="F18" s="5">
        <v>177</v>
      </c>
      <c r="G18">
        <f t="shared" si="0"/>
        <v>2382</v>
      </c>
    </row>
    <row r="19" spans="1:7">
      <c r="A19" t="s">
        <v>107</v>
      </c>
      <c r="B19" s="5">
        <v>1922</v>
      </c>
      <c r="C19" s="5">
        <v>35</v>
      </c>
      <c r="D19" t="s">
        <v>92</v>
      </c>
      <c r="E19" s="5">
        <v>598</v>
      </c>
      <c r="F19" s="5">
        <v>194</v>
      </c>
      <c r="G19">
        <f t="shared" si="0"/>
        <v>2576</v>
      </c>
    </row>
    <row r="20" spans="1:7">
      <c r="A20" t="s">
        <v>107</v>
      </c>
      <c r="B20" s="5">
        <v>1923</v>
      </c>
      <c r="C20" s="5">
        <v>36</v>
      </c>
      <c r="D20" t="s">
        <v>92</v>
      </c>
      <c r="E20" s="5">
        <v>505</v>
      </c>
      <c r="F20" s="5">
        <v>182</v>
      </c>
      <c r="G20">
        <f t="shared" si="0"/>
        <v>2758</v>
      </c>
    </row>
    <row r="21" spans="1:7">
      <c r="A21" t="s">
        <v>107</v>
      </c>
      <c r="B21" s="5">
        <v>1924</v>
      </c>
      <c r="C21" s="5">
        <v>37</v>
      </c>
      <c r="D21" t="s">
        <v>92</v>
      </c>
      <c r="E21" s="5">
        <v>556</v>
      </c>
      <c r="F21" s="5">
        <v>194</v>
      </c>
      <c r="G21">
        <f t="shared" si="0"/>
        <v>2952</v>
      </c>
    </row>
    <row r="22" spans="1:7">
      <c r="A22" t="s">
        <v>107</v>
      </c>
      <c r="B22" s="5">
        <v>1925</v>
      </c>
      <c r="C22" s="5">
        <v>38</v>
      </c>
      <c r="D22" t="s">
        <v>92</v>
      </c>
      <c r="E22" s="5">
        <v>425</v>
      </c>
      <c r="F22" s="5">
        <v>147</v>
      </c>
      <c r="G22">
        <f t="shared" si="0"/>
        <v>3099</v>
      </c>
    </row>
    <row r="23" spans="1:7">
      <c r="A23" t="s">
        <v>107</v>
      </c>
      <c r="B23" s="5">
        <v>1926</v>
      </c>
      <c r="C23" s="5">
        <v>39</v>
      </c>
      <c r="D23" t="s">
        <v>92</v>
      </c>
      <c r="E23" s="5">
        <v>375</v>
      </c>
      <c r="F23" s="5">
        <v>129</v>
      </c>
      <c r="G23">
        <f t="shared" si="0"/>
        <v>3228</v>
      </c>
    </row>
    <row r="24" spans="1:7">
      <c r="A24" t="s">
        <v>107</v>
      </c>
      <c r="B24" s="5">
        <v>1927</v>
      </c>
      <c r="C24" s="5">
        <v>40</v>
      </c>
      <c r="D24" t="s">
        <v>75</v>
      </c>
      <c r="E24" s="5">
        <v>226</v>
      </c>
      <c r="F24" s="5">
        <v>76</v>
      </c>
      <c r="G24">
        <f t="shared" si="0"/>
        <v>3304</v>
      </c>
    </row>
    <row r="25" spans="1:7">
      <c r="A25" t="s">
        <v>107</v>
      </c>
      <c r="B25" s="5">
        <v>1928</v>
      </c>
      <c r="C25" s="5">
        <v>41</v>
      </c>
      <c r="D25" t="s">
        <v>75</v>
      </c>
      <c r="E25" s="5">
        <v>33</v>
      </c>
      <c r="F25" s="5">
        <v>10</v>
      </c>
      <c r="G25">
        <f t="shared" si="0"/>
        <v>3314</v>
      </c>
    </row>
    <row r="26" spans="1:7">
      <c r="A26" t="s">
        <v>107</v>
      </c>
      <c r="B26" s="5">
        <v>1929</v>
      </c>
      <c r="C26" s="5">
        <v>42</v>
      </c>
      <c r="D26" t="s">
        <v>75</v>
      </c>
      <c r="E26" s="5">
        <v>7</v>
      </c>
      <c r="F26" s="5">
        <v>0</v>
      </c>
      <c r="G26">
        <f t="shared" si="0"/>
        <v>3314</v>
      </c>
    </row>
    <row r="27" spans="1:7">
      <c r="A27" t="s">
        <v>107</v>
      </c>
      <c r="B27" s="5">
        <v>1930</v>
      </c>
      <c r="C27" s="5">
        <v>43</v>
      </c>
      <c r="D27" t="s">
        <v>75</v>
      </c>
      <c r="E27" s="5">
        <v>2</v>
      </c>
      <c r="F27" s="5">
        <v>1</v>
      </c>
      <c r="G27">
        <f>G26+F27</f>
        <v>3315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4:G22"/>
    </sheetView>
  </sheetViews>
  <sheetFormatPr baseColWidth="10" defaultRowHeight="15" x14ac:dyDescent="0"/>
  <sheetData>
    <row r="1" spans="1:7">
      <c r="D1" t="s">
        <v>93</v>
      </c>
    </row>
    <row r="3" spans="1:7">
      <c r="B3" s="4" t="s">
        <v>7</v>
      </c>
      <c r="C3" s="4" t="s">
        <v>8</v>
      </c>
      <c r="D3" s="4" t="s">
        <v>9</v>
      </c>
      <c r="E3" s="4" t="s">
        <v>13</v>
      </c>
      <c r="F3" s="4" t="s">
        <v>15</v>
      </c>
    </row>
    <row r="4" spans="1:7">
      <c r="A4" t="s">
        <v>108</v>
      </c>
      <c r="B4" s="5">
        <v>1995</v>
      </c>
      <c r="C4" s="5">
        <v>21</v>
      </c>
      <c r="D4" t="s">
        <v>45</v>
      </c>
      <c r="E4" s="5">
        <v>48</v>
      </c>
      <c r="F4" s="5">
        <v>12</v>
      </c>
      <c r="G4">
        <f>G3+F4</f>
        <v>12</v>
      </c>
    </row>
    <row r="5" spans="1:7">
      <c r="A5" t="s">
        <v>108</v>
      </c>
      <c r="B5" s="5">
        <v>1996</v>
      </c>
      <c r="C5" s="5">
        <v>22</v>
      </c>
      <c r="D5" t="s">
        <v>45</v>
      </c>
      <c r="E5" s="5">
        <v>582</v>
      </c>
      <c r="F5" s="5">
        <v>183</v>
      </c>
      <c r="G5">
        <f t="shared" ref="G5:G22" si="0">G4+F5</f>
        <v>195</v>
      </c>
    </row>
    <row r="6" spans="1:7">
      <c r="A6" t="s">
        <v>108</v>
      </c>
      <c r="B6" s="5">
        <v>1997</v>
      </c>
      <c r="C6" s="5">
        <v>23</v>
      </c>
      <c r="D6" t="s">
        <v>45</v>
      </c>
      <c r="E6" s="5">
        <v>654</v>
      </c>
      <c r="F6" s="5">
        <v>190</v>
      </c>
      <c r="G6">
        <f t="shared" si="0"/>
        <v>385</v>
      </c>
    </row>
    <row r="7" spans="1:7">
      <c r="A7" t="s">
        <v>108</v>
      </c>
      <c r="B7" s="5">
        <v>1998</v>
      </c>
      <c r="C7" s="5">
        <v>24</v>
      </c>
      <c r="D7" t="s">
        <v>45</v>
      </c>
      <c r="E7" s="5">
        <v>626</v>
      </c>
      <c r="F7" s="5">
        <v>203</v>
      </c>
      <c r="G7">
        <f t="shared" si="0"/>
        <v>588</v>
      </c>
    </row>
    <row r="8" spans="1:7">
      <c r="A8" t="s">
        <v>108</v>
      </c>
      <c r="B8" s="5">
        <v>1999</v>
      </c>
      <c r="C8" s="5">
        <v>25</v>
      </c>
      <c r="D8" t="s">
        <v>45</v>
      </c>
      <c r="E8" s="5">
        <v>627</v>
      </c>
      <c r="F8" s="6">
        <v>219</v>
      </c>
      <c r="G8">
        <f t="shared" si="0"/>
        <v>807</v>
      </c>
    </row>
    <row r="9" spans="1:7">
      <c r="A9" t="s">
        <v>108</v>
      </c>
      <c r="B9" s="5">
        <v>2000</v>
      </c>
      <c r="C9" s="5">
        <v>26</v>
      </c>
      <c r="D9" t="s">
        <v>45</v>
      </c>
      <c r="E9" s="5">
        <v>593</v>
      </c>
      <c r="F9" s="5">
        <v>201</v>
      </c>
      <c r="G9">
        <f t="shared" si="0"/>
        <v>1008</v>
      </c>
    </row>
    <row r="10" spans="1:7">
      <c r="A10" t="s">
        <v>108</v>
      </c>
      <c r="B10" s="5">
        <v>2001</v>
      </c>
      <c r="C10" s="5">
        <v>27</v>
      </c>
      <c r="D10" t="s">
        <v>45</v>
      </c>
      <c r="E10" s="5">
        <v>614</v>
      </c>
      <c r="F10" s="5">
        <v>191</v>
      </c>
      <c r="G10">
        <f t="shared" si="0"/>
        <v>1199</v>
      </c>
    </row>
    <row r="11" spans="1:7">
      <c r="A11" t="s">
        <v>108</v>
      </c>
      <c r="B11" s="5">
        <v>2002</v>
      </c>
      <c r="C11" s="5">
        <v>28</v>
      </c>
      <c r="D11" t="s">
        <v>45</v>
      </c>
      <c r="E11" s="5">
        <v>644</v>
      </c>
      <c r="F11" s="5">
        <v>191</v>
      </c>
      <c r="G11">
        <f t="shared" si="0"/>
        <v>1390</v>
      </c>
    </row>
    <row r="12" spans="1:7">
      <c r="A12" t="s">
        <v>108</v>
      </c>
      <c r="B12" s="5">
        <v>2003</v>
      </c>
      <c r="C12" s="5">
        <v>29</v>
      </c>
      <c r="D12" t="s">
        <v>45</v>
      </c>
      <c r="E12" s="5">
        <v>482</v>
      </c>
      <c r="F12" s="5">
        <v>156</v>
      </c>
      <c r="G12">
        <f t="shared" si="0"/>
        <v>1546</v>
      </c>
    </row>
    <row r="13" spans="1:7">
      <c r="A13" t="s">
        <v>108</v>
      </c>
      <c r="B13" s="5">
        <v>2004</v>
      </c>
      <c r="C13" s="5">
        <v>30</v>
      </c>
      <c r="D13" t="s">
        <v>45</v>
      </c>
      <c r="E13" s="5">
        <v>643</v>
      </c>
      <c r="F13" s="5">
        <v>188</v>
      </c>
      <c r="G13">
        <f t="shared" si="0"/>
        <v>1734</v>
      </c>
    </row>
    <row r="14" spans="1:7">
      <c r="A14" t="s">
        <v>108</v>
      </c>
      <c r="B14" s="5">
        <v>2005</v>
      </c>
      <c r="C14" s="5">
        <v>31</v>
      </c>
      <c r="D14" t="s">
        <v>45</v>
      </c>
      <c r="E14" s="5">
        <v>654</v>
      </c>
      <c r="F14" s="5">
        <v>202</v>
      </c>
      <c r="G14">
        <f t="shared" si="0"/>
        <v>1936</v>
      </c>
    </row>
    <row r="15" spans="1:7">
      <c r="A15" t="s">
        <v>108</v>
      </c>
      <c r="B15" s="5">
        <v>2006</v>
      </c>
      <c r="C15" s="5">
        <v>32</v>
      </c>
      <c r="D15" t="s">
        <v>45</v>
      </c>
      <c r="E15" s="5">
        <v>623</v>
      </c>
      <c r="F15" s="5">
        <v>214</v>
      </c>
      <c r="G15">
        <f t="shared" si="0"/>
        <v>2150</v>
      </c>
    </row>
    <row r="16" spans="1:7">
      <c r="A16" t="s">
        <v>108</v>
      </c>
      <c r="B16" s="5">
        <v>2007</v>
      </c>
      <c r="C16" s="5">
        <v>33</v>
      </c>
      <c r="D16" t="s">
        <v>45</v>
      </c>
      <c r="E16" s="5">
        <v>639</v>
      </c>
      <c r="F16" s="5">
        <v>206</v>
      </c>
      <c r="G16">
        <f t="shared" si="0"/>
        <v>2356</v>
      </c>
    </row>
    <row r="17" spans="1:7">
      <c r="A17" t="s">
        <v>108</v>
      </c>
      <c r="B17" s="5">
        <v>2008</v>
      </c>
      <c r="C17" s="5">
        <v>34</v>
      </c>
      <c r="D17" t="s">
        <v>45</v>
      </c>
      <c r="E17" s="5">
        <v>596</v>
      </c>
      <c r="F17" s="5">
        <v>179</v>
      </c>
      <c r="G17">
        <f t="shared" si="0"/>
        <v>2535</v>
      </c>
    </row>
    <row r="18" spans="1:7">
      <c r="A18" t="s">
        <v>108</v>
      </c>
      <c r="B18" s="5">
        <v>2009</v>
      </c>
      <c r="C18" s="5">
        <v>35</v>
      </c>
      <c r="D18" t="s">
        <v>45</v>
      </c>
      <c r="E18" s="5">
        <v>634</v>
      </c>
      <c r="F18" s="5">
        <v>212</v>
      </c>
      <c r="G18">
        <f t="shared" si="0"/>
        <v>2747</v>
      </c>
    </row>
    <row r="19" spans="1:7">
      <c r="A19" t="s">
        <v>108</v>
      </c>
      <c r="B19" s="5">
        <v>2010</v>
      </c>
      <c r="C19" s="5">
        <v>36</v>
      </c>
      <c r="D19" t="s">
        <v>45</v>
      </c>
      <c r="E19" s="5">
        <v>663</v>
      </c>
      <c r="F19" s="5">
        <v>179</v>
      </c>
      <c r="G19">
        <f t="shared" si="0"/>
        <v>2926</v>
      </c>
    </row>
    <row r="20" spans="1:7">
      <c r="A20" t="s">
        <v>108</v>
      </c>
      <c r="B20" s="5">
        <v>2011</v>
      </c>
      <c r="C20" s="5">
        <v>37</v>
      </c>
      <c r="D20" t="s">
        <v>45</v>
      </c>
      <c r="E20" s="5">
        <v>546</v>
      </c>
      <c r="F20" s="5">
        <v>162</v>
      </c>
      <c r="G20">
        <f t="shared" si="0"/>
        <v>3088</v>
      </c>
    </row>
    <row r="21" spans="1:7">
      <c r="A21" t="s">
        <v>108</v>
      </c>
      <c r="B21" s="5">
        <v>2012</v>
      </c>
      <c r="C21" s="5">
        <v>38</v>
      </c>
      <c r="D21" t="s">
        <v>45</v>
      </c>
      <c r="E21" s="6">
        <v>683</v>
      </c>
      <c r="F21" s="6">
        <v>216</v>
      </c>
      <c r="G21">
        <f t="shared" si="0"/>
        <v>3304</v>
      </c>
    </row>
    <row r="22" spans="1:7">
      <c r="A22" t="s">
        <v>108</v>
      </c>
      <c r="B22" s="5">
        <v>2013</v>
      </c>
      <c r="C22" s="5">
        <v>39</v>
      </c>
      <c r="D22" t="s">
        <v>45</v>
      </c>
      <c r="E22" s="5">
        <v>19</v>
      </c>
      <c r="F22" s="5">
        <v>4</v>
      </c>
      <c r="G22">
        <f t="shared" si="0"/>
        <v>3308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J2" sqref="J2:J10"/>
    </sheetView>
  </sheetViews>
  <sheetFormatPr baseColWidth="10" defaultRowHeight="15" x14ac:dyDescent="0"/>
  <sheetData>
    <row r="1" spans="1:28" ht="16">
      <c r="B1" s="9" t="s">
        <v>46</v>
      </c>
      <c r="C1" s="9" t="s">
        <v>47</v>
      </c>
      <c r="D1" s="9" t="s">
        <v>10</v>
      </c>
      <c r="E1" s="9" t="s">
        <v>8</v>
      </c>
      <c r="F1" s="9" t="s">
        <v>48</v>
      </c>
      <c r="G1" s="9" t="s">
        <v>12</v>
      </c>
      <c r="H1" s="9" t="s">
        <v>13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18</v>
      </c>
      <c r="N1" s="9" t="s">
        <v>19</v>
      </c>
      <c r="O1" s="9" t="s">
        <v>29</v>
      </c>
      <c r="P1" s="9" t="s">
        <v>32</v>
      </c>
      <c r="Q1" s="9" t="s">
        <v>33</v>
      </c>
      <c r="R1" s="9" t="s">
        <v>23</v>
      </c>
      <c r="S1" s="9" t="s">
        <v>22</v>
      </c>
      <c r="T1" s="9" t="s">
        <v>34</v>
      </c>
      <c r="U1" s="9" t="s">
        <v>31</v>
      </c>
      <c r="V1" s="9" t="s">
        <v>20</v>
      </c>
      <c r="W1" s="9" t="s">
        <v>21</v>
      </c>
      <c r="X1" s="9" t="s">
        <v>30</v>
      </c>
      <c r="Y1" s="9" t="s">
        <v>53</v>
      </c>
      <c r="Z1" s="9" t="s">
        <v>25</v>
      </c>
      <c r="AA1" s="9" t="s">
        <v>26</v>
      </c>
      <c r="AB1" s="9" t="s">
        <v>27</v>
      </c>
    </row>
    <row r="2" spans="1:28" ht="16">
      <c r="A2" s="10">
        <v>1992</v>
      </c>
      <c r="B2" s="10">
        <v>5</v>
      </c>
      <c r="C2" s="2" t="s">
        <v>54</v>
      </c>
      <c r="D2" s="2" t="s">
        <v>55</v>
      </c>
      <c r="E2" s="10">
        <v>19</v>
      </c>
      <c r="F2" s="10">
        <v>40</v>
      </c>
      <c r="G2" s="10">
        <v>99</v>
      </c>
      <c r="H2" s="10">
        <v>95</v>
      </c>
      <c r="I2" s="10">
        <v>9</v>
      </c>
      <c r="J2" s="10">
        <v>24</v>
      </c>
      <c r="K2" s="10">
        <v>5</v>
      </c>
      <c r="L2" s="10">
        <v>0</v>
      </c>
      <c r="M2" s="10">
        <v>0</v>
      </c>
      <c r="N2" s="10">
        <v>5</v>
      </c>
      <c r="O2" s="10">
        <v>29</v>
      </c>
      <c r="P2" s="10">
        <v>1</v>
      </c>
      <c r="Q2" s="10">
        <v>0</v>
      </c>
      <c r="R2" s="10">
        <v>11</v>
      </c>
      <c r="S2" s="10">
        <v>3</v>
      </c>
      <c r="T2" s="10">
        <v>0</v>
      </c>
      <c r="U2" s="10">
        <v>0</v>
      </c>
      <c r="V2" s="10">
        <v>3</v>
      </c>
      <c r="W2" s="10">
        <v>2</v>
      </c>
      <c r="X2" s="10">
        <v>0</v>
      </c>
      <c r="Y2" s="10">
        <v>0.253</v>
      </c>
      <c r="Z2" s="10">
        <v>0.27600000000000002</v>
      </c>
      <c r="AA2" s="10">
        <v>0.30499999999999999</v>
      </c>
      <c r="AB2" s="10">
        <v>0.58099999999999996</v>
      </c>
    </row>
    <row r="3" spans="1:28" ht="16">
      <c r="A3" s="10">
        <v>1993</v>
      </c>
      <c r="B3" s="10">
        <v>5</v>
      </c>
      <c r="C3" s="2" t="s">
        <v>54</v>
      </c>
      <c r="D3" s="2" t="s">
        <v>55</v>
      </c>
      <c r="E3" s="10">
        <v>20</v>
      </c>
      <c r="F3" s="10">
        <v>43</v>
      </c>
      <c r="G3" s="10">
        <v>67</v>
      </c>
      <c r="H3" s="10">
        <v>64</v>
      </c>
      <c r="I3" s="10">
        <v>4</v>
      </c>
      <c r="J3" s="10">
        <v>12</v>
      </c>
      <c r="K3" s="10">
        <v>2</v>
      </c>
      <c r="L3" s="10">
        <v>0</v>
      </c>
      <c r="M3" s="10">
        <v>1</v>
      </c>
      <c r="N3" s="10">
        <v>3</v>
      </c>
      <c r="O3" s="10">
        <v>17</v>
      </c>
      <c r="P3" s="10">
        <v>1</v>
      </c>
      <c r="Q3" s="10">
        <v>0</v>
      </c>
      <c r="R3" s="10">
        <v>7</v>
      </c>
      <c r="S3" s="10">
        <v>2</v>
      </c>
      <c r="T3" s="10">
        <v>0</v>
      </c>
      <c r="U3" s="10">
        <v>0</v>
      </c>
      <c r="V3" s="10">
        <v>0</v>
      </c>
      <c r="W3" s="10">
        <v>2</v>
      </c>
      <c r="X3" s="10">
        <v>2</v>
      </c>
      <c r="Y3" s="10">
        <v>0.188</v>
      </c>
      <c r="Z3" s="10">
        <v>0.21199999999999999</v>
      </c>
      <c r="AA3" s="10">
        <v>0.26600000000000001</v>
      </c>
      <c r="AB3" s="10">
        <v>0.47799999999999998</v>
      </c>
    </row>
    <row r="4" spans="1:28" ht="16">
      <c r="A4" s="10">
        <v>1994</v>
      </c>
      <c r="B4" s="10">
        <v>5</v>
      </c>
      <c r="C4" s="2" t="s">
        <v>54</v>
      </c>
      <c r="D4" s="2" t="s">
        <v>55</v>
      </c>
      <c r="E4" s="10">
        <v>21</v>
      </c>
      <c r="F4" s="11">
        <v>130</v>
      </c>
      <c r="G4" s="10">
        <v>616</v>
      </c>
      <c r="H4" s="9">
        <v>546</v>
      </c>
      <c r="I4" s="11">
        <v>111</v>
      </c>
      <c r="J4" s="11">
        <v>210</v>
      </c>
      <c r="K4" s="11">
        <v>41</v>
      </c>
      <c r="L4" s="10">
        <v>5</v>
      </c>
      <c r="M4" s="10">
        <v>13</v>
      </c>
      <c r="N4" s="10">
        <v>54</v>
      </c>
      <c r="O4" s="10">
        <v>300</v>
      </c>
      <c r="P4" s="10">
        <v>7</v>
      </c>
      <c r="Q4" s="10">
        <v>2</v>
      </c>
      <c r="R4" s="10">
        <v>53</v>
      </c>
      <c r="S4" s="10">
        <v>51</v>
      </c>
      <c r="T4" s="10">
        <v>8</v>
      </c>
      <c r="U4" s="10">
        <v>10</v>
      </c>
      <c r="V4" s="10">
        <v>29</v>
      </c>
      <c r="W4" s="10">
        <v>7</v>
      </c>
      <c r="X4" s="10">
        <v>3</v>
      </c>
      <c r="Y4" s="10">
        <v>0.38500000000000001</v>
      </c>
      <c r="Z4" s="10">
        <v>0.44500000000000001</v>
      </c>
      <c r="AA4" s="10">
        <v>0.54900000000000004</v>
      </c>
      <c r="AB4" s="10">
        <v>0.99399999999999999</v>
      </c>
    </row>
    <row r="5" spans="1:28" ht="16">
      <c r="A5" s="10">
        <v>1995</v>
      </c>
      <c r="B5" s="10">
        <v>5</v>
      </c>
      <c r="C5" s="2" t="s">
        <v>54</v>
      </c>
      <c r="D5" s="2" t="s">
        <v>55</v>
      </c>
      <c r="E5" s="10">
        <v>22</v>
      </c>
      <c r="F5" s="9">
        <v>130</v>
      </c>
      <c r="G5" s="10">
        <v>613</v>
      </c>
      <c r="H5" s="10">
        <v>524</v>
      </c>
      <c r="I5" s="9">
        <v>104</v>
      </c>
      <c r="J5" s="11">
        <v>179</v>
      </c>
      <c r="K5" s="10">
        <v>23</v>
      </c>
      <c r="L5" s="10">
        <v>4</v>
      </c>
      <c r="M5" s="10">
        <v>25</v>
      </c>
      <c r="N5" s="9">
        <v>80</v>
      </c>
      <c r="O5" s="10">
        <v>285</v>
      </c>
      <c r="P5" s="10">
        <v>0</v>
      </c>
      <c r="Q5" s="10">
        <v>3</v>
      </c>
      <c r="R5" s="10">
        <v>52</v>
      </c>
      <c r="S5" s="10">
        <v>68</v>
      </c>
      <c r="T5" s="9">
        <v>17</v>
      </c>
      <c r="U5" s="11">
        <v>18</v>
      </c>
      <c r="V5" s="11">
        <v>49</v>
      </c>
      <c r="W5" s="10">
        <v>9</v>
      </c>
      <c r="X5" s="10">
        <v>7</v>
      </c>
      <c r="Y5" s="10">
        <v>0.34200000000000003</v>
      </c>
      <c r="Z5" s="10">
        <v>0.432</v>
      </c>
      <c r="AA5" s="10">
        <v>0.54400000000000004</v>
      </c>
      <c r="AB5" s="10">
        <v>0.97599999999999998</v>
      </c>
    </row>
    <row r="6" spans="1:28" ht="16">
      <c r="A6" s="10">
        <v>1996</v>
      </c>
      <c r="B6" s="10">
        <v>5</v>
      </c>
      <c r="C6" s="2" t="s">
        <v>54</v>
      </c>
      <c r="D6" s="2" t="s">
        <v>55</v>
      </c>
      <c r="E6" s="10">
        <v>23</v>
      </c>
      <c r="F6" s="11">
        <v>130</v>
      </c>
      <c r="G6" s="10">
        <v>611</v>
      </c>
      <c r="H6" s="11">
        <v>542</v>
      </c>
      <c r="I6" s="11">
        <v>104</v>
      </c>
      <c r="J6" s="11">
        <v>193</v>
      </c>
      <c r="K6" s="10">
        <v>24</v>
      </c>
      <c r="L6" s="10">
        <v>4</v>
      </c>
      <c r="M6" s="10">
        <v>16</v>
      </c>
      <c r="N6" s="10">
        <v>84</v>
      </c>
      <c r="O6" s="10">
        <v>273</v>
      </c>
      <c r="P6" s="10">
        <v>0</v>
      </c>
      <c r="Q6" s="10">
        <v>4</v>
      </c>
      <c r="R6" s="10">
        <v>57</v>
      </c>
      <c r="S6" s="10">
        <v>56</v>
      </c>
      <c r="T6" s="9">
        <v>13</v>
      </c>
      <c r="U6" s="10">
        <v>9</v>
      </c>
      <c r="V6" s="10">
        <v>35</v>
      </c>
      <c r="W6" s="10">
        <v>3</v>
      </c>
      <c r="X6" s="10">
        <v>8</v>
      </c>
      <c r="Y6" s="10">
        <v>0.35599999999999998</v>
      </c>
      <c r="Z6" s="10">
        <v>0.42199999999999999</v>
      </c>
      <c r="AA6" s="10">
        <v>0.504</v>
      </c>
      <c r="AB6" s="10">
        <v>0.92600000000000005</v>
      </c>
    </row>
    <row r="7" spans="1:28" ht="16">
      <c r="A7" s="10">
        <v>1997</v>
      </c>
      <c r="B7" s="10">
        <v>5</v>
      </c>
      <c r="C7" s="2" t="s">
        <v>54</v>
      </c>
      <c r="D7" s="2" t="s">
        <v>55</v>
      </c>
      <c r="E7" s="10">
        <v>24</v>
      </c>
      <c r="F7" s="9">
        <v>135</v>
      </c>
      <c r="G7" s="10">
        <v>607</v>
      </c>
      <c r="H7" s="10">
        <v>536</v>
      </c>
      <c r="I7" s="9">
        <v>94</v>
      </c>
      <c r="J7" s="11">
        <v>185</v>
      </c>
      <c r="K7" s="10">
        <v>31</v>
      </c>
      <c r="L7" s="10">
        <v>4</v>
      </c>
      <c r="M7" s="10">
        <v>17</v>
      </c>
      <c r="N7" s="10">
        <v>91</v>
      </c>
      <c r="O7" s="10">
        <v>275</v>
      </c>
      <c r="P7" s="10">
        <v>0</v>
      </c>
      <c r="Q7" s="10">
        <v>5</v>
      </c>
      <c r="R7" s="10">
        <v>36</v>
      </c>
      <c r="S7" s="10">
        <v>62</v>
      </c>
      <c r="T7" s="11">
        <v>14</v>
      </c>
      <c r="U7" s="10">
        <v>4</v>
      </c>
      <c r="V7" s="10">
        <v>39</v>
      </c>
      <c r="W7" s="10">
        <v>4</v>
      </c>
      <c r="X7" s="10">
        <v>10</v>
      </c>
      <c r="Y7" s="10">
        <v>0.34499999999999997</v>
      </c>
      <c r="Z7" s="10">
        <v>0.41399999999999998</v>
      </c>
      <c r="AA7" s="10">
        <v>0.51300000000000001</v>
      </c>
      <c r="AB7" s="10">
        <v>0.92700000000000005</v>
      </c>
    </row>
    <row r="8" spans="1:28" ht="16">
      <c r="A8" s="10">
        <v>1998</v>
      </c>
      <c r="B8" s="10">
        <v>5</v>
      </c>
      <c r="C8" s="2" t="s">
        <v>54</v>
      </c>
      <c r="D8" s="2" t="s">
        <v>55</v>
      </c>
      <c r="E8" s="10">
        <v>25</v>
      </c>
      <c r="F8" s="9">
        <v>135</v>
      </c>
      <c r="G8" s="10">
        <v>558</v>
      </c>
      <c r="H8" s="10">
        <v>506</v>
      </c>
      <c r="I8" s="10">
        <v>79</v>
      </c>
      <c r="J8" s="11">
        <v>181</v>
      </c>
      <c r="K8" s="10">
        <v>36</v>
      </c>
      <c r="L8" s="10">
        <v>3</v>
      </c>
      <c r="M8" s="10">
        <v>13</v>
      </c>
      <c r="N8" s="10">
        <v>71</v>
      </c>
      <c r="O8" s="10">
        <v>262</v>
      </c>
      <c r="P8" s="10">
        <v>0</v>
      </c>
      <c r="Q8" s="10">
        <v>2</v>
      </c>
      <c r="R8" s="10">
        <v>35</v>
      </c>
      <c r="S8" s="10">
        <v>43</v>
      </c>
      <c r="T8" s="11">
        <v>15</v>
      </c>
      <c r="U8" s="10">
        <v>7</v>
      </c>
      <c r="V8" s="10">
        <v>11</v>
      </c>
      <c r="W8" s="10">
        <v>4</v>
      </c>
      <c r="X8" s="10">
        <v>21</v>
      </c>
      <c r="Y8" s="10">
        <v>0.35799999999999998</v>
      </c>
      <c r="Z8" s="10">
        <v>0.41399999999999998</v>
      </c>
      <c r="AA8" s="10">
        <v>0.51800000000000002</v>
      </c>
      <c r="AB8" s="10">
        <v>0.93200000000000005</v>
      </c>
    </row>
    <row r="9" spans="1:28" ht="16">
      <c r="A9" s="10">
        <v>1999</v>
      </c>
      <c r="B9" s="10">
        <v>5</v>
      </c>
      <c r="C9" s="2" t="s">
        <v>54</v>
      </c>
      <c r="D9" s="2" t="s">
        <v>55</v>
      </c>
      <c r="E9" s="10">
        <v>26</v>
      </c>
      <c r="F9" s="10">
        <v>103</v>
      </c>
      <c r="G9" s="10">
        <v>468</v>
      </c>
      <c r="H9" s="10">
        <v>411</v>
      </c>
      <c r="I9" s="10">
        <v>80</v>
      </c>
      <c r="J9" s="10">
        <v>141</v>
      </c>
      <c r="K9" s="10">
        <v>27</v>
      </c>
      <c r="L9" s="10">
        <v>2</v>
      </c>
      <c r="M9" s="10">
        <v>21</v>
      </c>
      <c r="N9" s="10">
        <v>68</v>
      </c>
      <c r="O9" s="10">
        <v>235</v>
      </c>
      <c r="P9" s="10">
        <v>0</v>
      </c>
      <c r="Q9" s="10">
        <v>5</v>
      </c>
      <c r="R9" s="10">
        <v>46</v>
      </c>
      <c r="S9" s="10">
        <v>45</v>
      </c>
      <c r="T9" s="11">
        <v>15</v>
      </c>
      <c r="U9" s="10">
        <v>7</v>
      </c>
      <c r="V9" s="10">
        <v>12</v>
      </c>
      <c r="W9" s="10">
        <v>1</v>
      </c>
      <c r="X9" s="10">
        <v>5</v>
      </c>
      <c r="Y9" s="10">
        <v>0.34300000000000003</v>
      </c>
      <c r="Z9" s="10">
        <v>0.41199999999999998</v>
      </c>
      <c r="AA9" s="10">
        <v>0.57199999999999995</v>
      </c>
      <c r="AB9" s="10">
        <v>0.98399999999999999</v>
      </c>
    </row>
    <row r="10" spans="1:28" ht="16">
      <c r="A10" s="10">
        <v>2000</v>
      </c>
      <c r="B10" s="10">
        <v>5</v>
      </c>
      <c r="C10" s="2" t="s">
        <v>54</v>
      </c>
      <c r="D10" s="2" t="s">
        <v>55</v>
      </c>
      <c r="E10" s="10">
        <v>27</v>
      </c>
      <c r="F10" s="10">
        <v>105</v>
      </c>
      <c r="G10" s="10">
        <v>459</v>
      </c>
      <c r="H10" s="10">
        <v>395</v>
      </c>
      <c r="I10" s="10">
        <v>73</v>
      </c>
      <c r="J10" s="10">
        <v>153</v>
      </c>
      <c r="K10" s="10">
        <v>22</v>
      </c>
      <c r="L10" s="10">
        <v>1</v>
      </c>
      <c r="M10" s="10">
        <v>12</v>
      </c>
      <c r="N10" s="10">
        <v>73</v>
      </c>
      <c r="O10" s="10">
        <v>213</v>
      </c>
      <c r="P10" s="10">
        <v>0</v>
      </c>
      <c r="Q10" s="10">
        <v>6</v>
      </c>
      <c r="R10" s="10">
        <v>36</v>
      </c>
      <c r="S10" s="10">
        <v>54</v>
      </c>
      <c r="T10" s="11">
        <v>16</v>
      </c>
      <c r="U10" s="10">
        <v>4</v>
      </c>
      <c r="V10" s="10">
        <v>21</v>
      </c>
      <c r="W10" s="10">
        <v>1</v>
      </c>
      <c r="X10" s="10">
        <v>3</v>
      </c>
      <c r="Y10" s="10">
        <v>0.38700000000000001</v>
      </c>
      <c r="Z10" s="10">
        <v>0.46</v>
      </c>
      <c r="AA10" s="10">
        <v>0.53900000000000003</v>
      </c>
      <c r="AB10" s="10">
        <v>0.999</v>
      </c>
    </row>
    <row r="17" spans="1:30">
      <c r="A17" s="12" t="s">
        <v>7</v>
      </c>
      <c r="B17" s="12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12" t="s">
        <v>14</v>
      </c>
      <c r="I17" s="12" t="s">
        <v>15</v>
      </c>
      <c r="J17" s="12" t="s">
        <v>16</v>
      </c>
      <c r="K17" s="12" t="s">
        <v>17</v>
      </c>
      <c r="L17" s="12" t="s">
        <v>18</v>
      </c>
      <c r="M17" s="12" t="s">
        <v>19</v>
      </c>
      <c r="N17" s="12" t="s">
        <v>20</v>
      </c>
      <c r="O17" s="12" t="s">
        <v>21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26</v>
      </c>
      <c r="U17" s="12" t="s">
        <v>27</v>
      </c>
      <c r="V17" s="12" t="s">
        <v>28</v>
      </c>
      <c r="W17" s="12" t="s">
        <v>29</v>
      </c>
      <c r="X17" s="12" t="s">
        <v>30</v>
      </c>
      <c r="Y17" s="12" t="s">
        <v>31</v>
      </c>
      <c r="Z17" s="12" t="s">
        <v>32</v>
      </c>
      <c r="AA17" s="12" t="s">
        <v>33</v>
      </c>
      <c r="AB17" s="12" t="s">
        <v>34</v>
      </c>
      <c r="AC17" s="12" t="s">
        <v>35</v>
      </c>
      <c r="AD17" s="12" t="s">
        <v>36</v>
      </c>
    </row>
    <row r="18" spans="1:30">
      <c r="A18" s="13">
        <v>2001</v>
      </c>
      <c r="B18" s="13">
        <v>27</v>
      </c>
      <c r="C18" s="2" t="s">
        <v>43</v>
      </c>
      <c r="D18" s="2" t="s">
        <v>56</v>
      </c>
      <c r="E18" s="13">
        <v>157</v>
      </c>
      <c r="F18" s="15">
        <v>738</v>
      </c>
      <c r="G18" s="15">
        <v>692</v>
      </c>
      <c r="H18" s="13">
        <v>127</v>
      </c>
      <c r="I18" s="15">
        <v>242</v>
      </c>
      <c r="J18" s="13">
        <v>34</v>
      </c>
      <c r="K18" s="13">
        <v>8</v>
      </c>
      <c r="L18" s="13">
        <v>8</v>
      </c>
      <c r="M18" s="13">
        <v>69</v>
      </c>
      <c r="N18" s="15">
        <v>56</v>
      </c>
      <c r="O18" s="13">
        <v>14</v>
      </c>
      <c r="P18" s="13">
        <v>30</v>
      </c>
      <c r="Q18" s="13">
        <v>53</v>
      </c>
      <c r="R18" s="16">
        <v>0.35</v>
      </c>
      <c r="S18" s="13">
        <v>0.38100000000000001</v>
      </c>
      <c r="T18" s="13">
        <v>0.45700000000000002</v>
      </c>
      <c r="U18" s="13">
        <v>0.83799999999999997</v>
      </c>
      <c r="V18" s="13">
        <v>126</v>
      </c>
      <c r="W18" s="13">
        <v>316</v>
      </c>
      <c r="X18" s="13">
        <v>3</v>
      </c>
      <c r="Y18" s="13">
        <v>8</v>
      </c>
      <c r="Z18" s="13">
        <v>4</v>
      </c>
      <c r="AA18" s="13">
        <v>4</v>
      </c>
      <c r="AB18" s="13">
        <v>10</v>
      </c>
      <c r="AC18" s="13" t="s">
        <v>57</v>
      </c>
      <c r="AD18" s="14" t="s">
        <v>58</v>
      </c>
    </row>
    <row r="19" spans="1:30">
      <c r="A19" s="13">
        <v>2002</v>
      </c>
      <c r="B19" s="13">
        <v>28</v>
      </c>
      <c r="C19" s="2" t="s">
        <v>43</v>
      </c>
      <c r="D19" s="2" t="s">
        <v>56</v>
      </c>
      <c r="E19" s="13">
        <v>157</v>
      </c>
      <c r="F19" s="13">
        <v>728</v>
      </c>
      <c r="G19" s="13">
        <v>647</v>
      </c>
      <c r="H19" s="13">
        <v>111</v>
      </c>
      <c r="I19" s="13">
        <v>208</v>
      </c>
      <c r="J19" s="13">
        <v>27</v>
      </c>
      <c r="K19" s="13">
        <v>8</v>
      </c>
      <c r="L19" s="13">
        <v>8</v>
      </c>
      <c r="M19" s="13">
        <v>51</v>
      </c>
      <c r="N19" s="13">
        <v>31</v>
      </c>
      <c r="O19" s="16">
        <v>15</v>
      </c>
      <c r="P19" s="13">
        <v>68</v>
      </c>
      <c r="Q19" s="13">
        <v>62</v>
      </c>
      <c r="R19" s="13">
        <v>0.32100000000000001</v>
      </c>
      <c r="S19" s="13">
        <v>0.38800000000000001</v>
      </c>
      <c r="T19" s="13">
        <v>0.42499999999999999</v>
      </c>
      <c r="U19" s="13">
        <v>0.81299999999999994</v>
      </c>
      <c r="V19" s="13">
        <v>120</v>
      </c>
      <c r="W19" s="13">
        <v>275</v>
      </c>
      <c r="X19" s="13">
        <v>8</v>
      </c>
      <c r="Y19" s="13">
        <v>5</v>
      </c>
      <c r="Z19" s="13">
        <v>3</v>
      </c>
      <c r="AA19" s="13">
        <v>5</v>
      </c>
      <c r="AB19" s="16">
        <v>27</v>
      </c>
      <c r="AC19" s="13" t="s">
        <v>59</v>
      </c>
      <c r="AD19" s="14" t="s">
        <v>60</v>
      </c>
    </row>
    <row r="20" spans="1:30">
      <c r="A20" s="13">
        <v>2003</v>
      </c>
      <c r="B20" s="13">
        <v>29</v>
      </c>
      <c r="C20" s="2" t="s">
        <v>43</v>
      </c>
      <c r="D20" s="2" t="s">
        <v>56</v>
      </c>
      <c r="E20" s="13">
        <v>159</v>
      </c>
      <c r="F20" s="13">
        <v>725</v>
      </c>
      <c r="G20" s="13">
        <v>679</v>
      </c>
      <c r="H20" s="13">
        <v>111</v>
      </c>
      <c r="I20" s="13">
        <v>212</v>
      </c>
      <c r="J20" s="13">
        <v>29</v>
      </c>
      <c r="K20" s="13">
        <v>8</v>
      </c>
      <c r="L20" s="13">
        <v>13</v>
      </c>
      <c r="M20" s="13">
        <v>62</v>
      </c>
      <c r="N20" s="13">
        <v>34</v>
      </c>
      <c r="O20" s="13">
        <v>8</v>
      </c>
      <c r="P20" s="13">
        <v>36</v>
      </c>
      <c r="Q20" s="13">
        <v>69</v>
      </c>
      <c r="R20" s="13">
        <v>0.312</v>
      </c>
      <c r="S20" s="13">
        <v>0.35199999999999998</v>
      </c>
      <c r="T20" s="13">
        <v>0.436</v>
      </c>
      <c r="U20" s="13">
        <v>0.78800000000000003</v>
      </c>
      <c r="V20" s="13">
        <v>112</v>
      </c>
      <c r="W20" s="13">
        <v>296</v>
      </c>
      <c r="X20" s="13">
        <v>3</v>
      </c>
      <c r="Y20" s="13">
        <v>6</v>
      </c>
      <c r="Z20" s="13">
        <v>3</v>
      </c>
      <c r="AA20" s="13">
        <v>1</v>
      </c>
      <c r="AB20" s="13">
        <v>7</v>
      </c>
      <c r="AC20" s="13" t="s">
        <v>61</v>
      </c>
      <c r="AD20" s="14" t="s">
        <v>62</v>
      </c>
    </row>
    <row r="21" spans="1:30">
      <c r="A21" s="13">
        <v>2004</v>
      </c>
      <c r="B21" s="13">
        <v>30</v>
      </c>
      <c r="C21" s="2" t="s">
        <v>43</v>
      </c>
      <c r="D21" s="2" t="s">
        <v>56</v>
      </c>
      <c r="E21" s="13">
        <v>161</v>
      </c>
      <c r="F21" s="15">
        <v>762</v>
      </c>
      <c r="G21" s="15">
        <v>704</v>
      </c>
      <c r="H21" s="13">
        <v>101</v>
      </c>
      <c r="I21" s="15">
        <v>262</v>
      </c>
      <c r="J21" s="13">
        <v>24</v>
      </c>
      <c r="K21" s="13">
        <v>5</v>
      </c>
      <c r="L21" s="13">
        <v>8</v>
      </c>
      <c r="M21" s="13">
        <v>60</v>
      </c>
      <c r="N21" s="13">
        <v>36</v>
      </c>
      <c r="O21" s="13">
        <v>11</v>
      </c>
      <c r="P21" s="13">
        <v>49</v>
      </c>
      <c r="Q21" s="13">
        <v>63</v>
      </c>
      <c r="R21" s="15">
        <v>0.372</v>
      </c>
      <c r="S21" s="13">
        <v>0.41399999999999998</v>
      </c>
      <c r="T21" s="13">
        <v>0.45500000000000002</v>
      </c>
      <c r="U21" s="13">
        <v>0.86899999999999999</v>
      </c>
      <c r="V21" s="13">
        <v>130</v>
      </c>
      <c r="W21" s="13">
        <v>320</v>
      </c>
      <c r="X21" s="13">
        <v>6</v>
      </c>
      <c r="Y21" s="13">
        <v>4</v>
      </c>
      <c r="Z21" s="13">
        <v>2</v>
      </c>
      <c r="AA21" s="13">
        <v>3</v>
      </c>
      <c r="AB21" s="16">
        <v>19</v>
      </c>
      <c r="AC21" s="13" t="s">
        <v>57</v>
      </c>
      <c r="AD21" s="14" t="s">
        <v>63</v>
      </c>
    </row>
    <row r="22" spans="1:30">
      <c r="A22" s="13">
        <v>2005</v>
      </c>
      <c r="B22" s="13">
        <v>31</v>
      </c>
      <c r="C22" s="2" t="s">
        <v>43</v>
      </c>
      <c r="D22" s="2" t="s">
        <v>56</v>
      </c>
      <c r="E22" s="15">
        <v>162</v>
      </c>
      <c r="F22" s="13">
        <v>739</v>
      </c>
      <c r="G22" s="16">
        <v>679</v>
      </c>
      <c r="H22" s="13">
        <v>111</v>
      </c>
      <c r="I22" s="13">
        <v>206</v>
      </c>
      <c r="J22" s="13">
        <v>21</v>
      </c>
      <c r="K22" s="13">
        <v>12</v>
      </c>
      <c r="L22" s="13">
        <v>15</v>
      </c>
      <c r="M22" s="13">
        <v>68</v>
      </c>
      <c r="N22" s="13">
        <v>33</v>
      </c>
      <c r="O22" s="13">
        <v>8</v>
      </c>
      <c r="P22" s="13">
        <v>48</v>
      </c>
      <c r="Q22" s="13">
        <v>66</v>
      </c>
      <c r="R22" s="13">
        <v>0.30299999999999999</v>
      </c>
      <c r="S22" s="13">
        <v>0.35</v>
      </c>
      <c r="T22" s="13">
        <v>0.436</v>
      </c>
      <c r="U22" s="13">
        <v>0.78600000000000003</v>
      </c>
      <c r="V22" s="13">
        <v>113</v>
      </c>
      <c r="W22" s="13">
        <v>296</v>
      </c>
      <c r="X22" s="13">
        <v>5</v>
      </c>
      <c r="Y22" s="13">
        <v>4</v>
      </c>
      <c r="Z22" s="13">
        <v>2</v>
      </c>
      <c r="AA22" s="13">
        <v>6</v>
      </c>
      <c r="AB22" s="13">
        <v>23</v>
      </c>
      <c r="AC22" s="13" t="s">
        <v>57</v>
      </c>
      <c r="AD22" s="14" t="s">
        <v>64</v>
      </c>
    </row>
    <row r="23" spans="1:30">
      <c r="A23" s="13">
        <v>2006</v>
      </c>
      <c r="B23" s="13">
        <v>32</v>
      </c>
      <c r="C23" s="2" t="s">
        <v>43</v>
      </c>
      <c r="D23" s="2" t="s">
        <v>56</v>
      </c>
      <c r="E23" s="13">
        <v>161</v>
      </c>
      <c r="F23" s="16">
        <v>752</v>
      </c>
      <c r="G23" s="16">
        <v>695</v>
      </c>
      <c r="H23" s="13">
        <v>110</v>
      </c>
      <c r="I23" s="15">
        <v>224</v>
      </c>
      <c r="J23" s="13">
        <v>20</v>
      </c>
      <c r="K23" s="13">
        <v>9</v>
      </c>
      <c r="L23" s="13">
        <v>9</v>
      </c>
      <c r="M23" s="13">
        <v>49</v>
      </c>
      <c r="N23" s="13">
        <v>45</v>
      </c>
      <c r="O23" s="13">
        <v>2</v>
      </c>
      <c r="P23" s="13">
        <v>49</v>
      </c>
      <c r="Q23" s="13">
        <v>71</v>
      </c>
      <c r="R23" s="13">
        <v>0.32200000000000001</v>
      </c>
      <c r="S23" s="13">
        <v>0.37</v>
      </c>
      <c r="T23" s="13">
        <v>0.41599999999999998</v>
      </c>
      <c r="U23" s="13">
        <v>0.78600000000000003</v>
      </c>
      <c r="V23" s="13">
        <v>106</v>
      </c>
      <c r="W23" s="13">
        <v>289</v>
      </c>
      <c r="X23" s="13">
        <v>2</v>
      </c>
      <c r="Y23" s="13">
        <v>5</v>
      </c>
      <c r="Z23" s="13">
        <v>1</v>
      </c>
      <c r="AA23" s="13">
        <v>2</v>
      </c>
      <c r="AB23" s="13">
        <v>16</v>
      </c>
      <c r="AC23" s="13" t="s">
        <v>65</v>
      </c>
      <c r="AD23" s="14" t="s">
        <v>66</v>
      </c>
    </row>
    <row r="24" spans="1:30">
      <c r="A24" s="13">
        <v>2007</v>
      </c>
      <c r="B24" s="13">
        <v>33</v>
      </c>
      <c r="C24" s="2" t="s">
        <v>43</v>
      </c>
      <c r="D24" s="2" t="s">
        <v>56</v>
      </c>
      <c r="E24" s="13">
        <v>161</v>
      </c>
      <c r="F24" s="13">
        <v>736</v>
      </c>
      <c r="G24" s="16">
        <v>678</v>
      </c>
      <c r="H24" s="13">
        <v>111</v>
      </c>
      <c r="I24" s="15">
        <v>238</v>
      </c>
      <c r="J24" s="13">
        <v>22</v>
      </c>
      <c r="K24" s="13">
        <v>7</v>
      </c>
      <c r="L24" s="13">
        <v>6</v>
      </c>
      <c r="M24" s="13">
        <v>68</v>
      </c>
      <c r="N24" s="13">
        <v>37</v>
      </c>
      <c r="O24" s="13">
        <v>8</v>
      </c>
      <c r="P24" s="13">
        <v>49</v>
      </c>
      <c r="Q24" s="13">
        <v>77</v>
      </c>
      <c r="R24" s="13">
        <v>0.35099999999999998</v>
      </c>
      <c r="S24" s="13">
        <v>0.39600000000000002</v>
      </c>
      <c r="T24" s="13">
        <v>0.43099999999999999</v>
      </c>
      <c r="U24" s="13">
        <v>0.82699999999999996</v>
      </c>
      <c r="V24" s="13">
        <v>122</v>
      </c>
      <c r="W24" s="13">
        <v>292</v>
      </c>
      <c r="X24" s="13">
        <v>7</v>
      </c>
      <c r="Y24" s="13">
        <v>3</v>
      </c>
      <c r="Z24" s="13">
        <v>4</v>
      </c>
      <c r="AA24" s="13">
        <v>2</v>
      </c>
      <c r="AB24" s="13">
        <v>13</v>
      </c>
      <c r="AC24" s="13" t="s">
        <v>67</v>
      </c>
      <c r="AD24" s="14" t="s">
        <v>68</v>
      </c>
    </row>
    <row r="25" spans="1:30">
      <c r="A25" s="13">
        <v>2008</v>
      </c>
      <c r="B25" s="13">
        <v>34</v>
      </c>
      <c r="C25" s="2" t="s">
        <v>43</v>
      </c>
      <c r="D25" s="2" t="s">
        <v>56</v>
      </c>
      <c r="E25" s="13">
        <v>162</v>
      </c>
      <c r="F25" s="16">
        <v>749</v>
      </c>
      <c r="G25" s="16">
        <v>686</v>
      </c>
      <c r="H25" s="13">
        <v>103</v>
      </c>
      <c r="I25" s="15">
        <v>213</v>
      </c>
      <c r="J25" s="13">
        <v>20</v>
      </c>
      <c r="K25" s="13">
        <v>7</v>
      </c>
      <c r="L25" s="13">
        <v>6</v>
      </c>
      <c r="M25" s="13">
        <v>42</v>
      </c>
      <c r="N25" s="13">
        <v>43</v>
      </c>
      <c r="O25" s="13">
        <v>4</v>
      </c>
      <c r="P25" s="13">
        <v>51</v>
      </c>
      <c r="Q25" s="13">
        <v>65</v>
      </c>
      <c r="R25" s="13">
        <v>0.31</v>
      </c>
      <c r="S25" s="13">
        <v>0.36099999999999999</v>
      </c>
      <c r="T25" s="13">
        <v>0.38600000000000001</v>
      </c>
      <c r="U25" s="13">
        <v>0.747</v>
      </c>
      <c r="V25" s="13">
        <v>102</v>
      </c>
      <c r="W25" s="13">
        <v>265</v>
      </c>
      <c r="X25" s="13">
        <v>8</v>
      </c>
      <c r="Y25" s="13">
        <v>5</v>
      </c>
      <c r="Z25" s="13">
        <v>3</v>
      </c>
      <c r="AA25" s="13">
        <v>4</v>
      </c>
      <c r="AB25" s="13">
        <v>12</v>
      </c>
      <c r="AC25" s="13" t="s">
        <v>65</v>
      </c>
      <c r="AD25" s="14" t="s">
        <v>69</v>
      </c>
    </row>
    <row r="26" spans="1:30">
      <c r="A26" s="13">
        <v>2009</v>
      </c>
      <c r="B26" s="13">
        <v>35</v>
      </c>
      <c r="C26" s="2" t="s">
        <v>43</v>
      </c>
      <c r="D26" s="2" t="s">
        <v>56</v>
      </c>
      <c r="E26" s="13">
        <v>146</v>
      </c>
      <c r="F26" s="13">
        <v>678</v>
      </c>
      <c r="G26" s="13">
        <v>639</v>
      </c>
      <c r="H26" s="13">
        <v>88</v>
      </c>
      <c r="I26" s="15">
        <v>225</v>
      </c>
      <c r="J26" s="13">
        <v>31</v>
      </c>
      <c r="K26" s="13">
        <v>4</v>
      </c>
      <c r="L26" s="13">
        <v>11</v>
      </c>
      <c r="M26" s="13">
        <v>46</v>
      </c>
      <c r="N26" s="13">
        <v>26</v>
      </c>
      <c r="O26" s="13">
        <v>9</v>
      </c>
      <c r="P26" s="13">
        <v>32</v>
      </c>
      <c r="Q26" s="13">
        <v>71</v>
      </c>
      <c r="R26" s="13">
        <v>0.35199999999999998</v>
      </c>
      <c r="S26" s="13">
        <v>0.38600000000000001</v>
      </c>
      <c r="T26" s="13">
        <v>0.46500000000000002</v>
      </c>
      <c r="U26" s="13">
        <v>0.85099999999999998</v>
      </c>
      <c r="V26" s="13">
        <v>129</v>
      </c>
      <c r="W26" s="13">
        <v>297</v>
      </c>
      <c r="X26" s="13">
        <v>1</v>
      </c>
      <c r="Y26" s="13">
        <v>4</v>
      </c>
      <c r="Z26" s="13">
        <v>2</v>
      </c>
      <c r="AA26" s="13">
        <v>1</v>
      </c>
      <c r="AB26" s="16">
        <v>15</v>
      </c>
      <c r="AC26" s="13" t="s">
        <v>57</v>
      </c>
      <c r="AD26" s="14" t="s">
        <v>70</v>
      </c>
    </row>
    <row r="27" spans="1:30">
      <c r="A27" s="13">
        <v>2010</v>
      </c>
      <c r="B27" s="13">
        <v>36</v>
      </c>
      <c r="C27" s="2" t="s">
        <v>43</v>
      </c>
      <c r="D27" s="2" t="s">
        <v>56</v>
      </c>
      <c r="E27" s="15">
        <v>162</v>
      </c>
      <c r="F27" s="13">
        <v>732</v>
      </c>
      <c r="G27" s="15">
        <v>680</v>
      </c>
      <c r="H27" s="13">
        <v>74</v>
      </c>
      <c r="I27" s="15">
        <v>214</v>
      </c>
      <c r="J27" s="13">
        <v>30</v>
      </c>
      <c r="K27" s="13">
        <v>3</v>
      </c>
      <c r="L27" s="13">
        <v>6</v>
      </c>
      <c r="M27" s="13">
        <v>43</v>
      </c>
      <c r="N27" s="13">
        <v>42</v>
      </c>
      <c r="O27" s="13">
        <v>9</v>
      </c>
      <c r="P27" s="13">
        <v>45</v>
      </c>
      <c r="Q27" s="13">
        <v>86</v>
      </c>
      <c r="R27" s="13">
        <v>0.315</v>
      </c>
      <c r="S27" s="13">
        <v>0.35899999999999999</v>
      </c>
      <c r="T27" s="13">
        <v>0.39400000000000002</v>
      </c>
      <c r="U27" s="13">
        <v>0.754</v>
      </c>
      <c r="V27" s="13">
        <v>113</v>
      </c>
      <c r="W27" s="13">
        <v>268</v>
      </c>
      <c r="X27" s="13">
        <v>3</v>
      </c>
      <c r="Y27" s="13">
        <v>3</v>
      </c>
      <c r="Z27" s="13">
        <v>3</v>
      </c>
      <c r="AA27" s="13">
        <v>1</v>
      </c>
      <c r="AB27" s="13">
        <v>13</v>
      </c>
      <c r="AC27" s="13" t="s">
        <v>57</v>
      </c>
      <c r="AD27" s="14" t="s">
        <v>60</v>
      </c>
    </row>
    <row r="28" spans="1:30">
      <c r="A28" s="13">
        <v>2011</v>
      </c>
      <c r="B28" s="13">
        <v>37</v>
      </c>
      <c r="C28" s="2" t="s">
        <v>43</v>
      </c>
      <c r="D28" s="2" t="s">
        <v>56</v>
      </c>
      <c r="E28" s="16">
        <v>161</v>
      </c>
      <c r="F28" s="13">
        <v>721</v>
      </c>
      <c r="G28" s="15">
        <v>677</v>
      </c>
      <c r="H28" s="13">
        <v>80</v>
      </c>
      <c r="I28" s="13">
        <v>184</v>
      </c>
      <c r="J28" s="13">
        <v>22</v>
      </c>
      <c r="K28" s="13">
        <v>3</v>
      </c>
      <c r="L28" s="13">
        <v>5</v>
      </c>
      <c r="M28" s="13">
        <v>47</v>
      </c>
      <c r="N28" s="13">
        <v>40</v>
      </c>
      <c r="O28" s="13">
        <v>7</v>
      </c>
      <c r="P28" s="13">
        <v>39</v>
      </c>
      <c r="Q28" s="13">
        <v>69</v>
      </c>
      <c r="R28" s="13">
        <v>0.27200000000000002</v>
      </c>
      <c r="S28" s="13">
        <v>0.31</v>
      </c>
      <c r="T28" s="13">
        <v>0.33500000000000002</v>
      </c>
      <c r="U28" s="13">
        <v>0.64500000000000002</v>
      </c>
      <c r="V28" s="13">
        <v>86</v>
      </c>
      <c r="W28" s="13">
        <v>227</v>
      </c>
      <c r="X28" s="13">
        <v>11</v>
      </c>
      <c r="Y28" s="13">
        <v>0</v>
      </c>
      <c r="Z28" s="13">
        <v>1</v>
      </c>
      <c r="AA28" s="13">
        <v>4</v>
      </c>
      <c r="AB28" s="13">
        <v>13</v>
      </c>
      <c r="AC28" s="13" t="s">
        <v>71</v>
      </c>
      <c r="AD28" s="13"/>
    </row>
    <row r="29" spans="1:30">
      <c r="A29" s="13">
        <v>2012</v>
      </c>
      <c r="B29" s="13">
        <v>38</v>
      </c>
      <c r="C29" s="13" t="s">
        <v>39</v>
      </c>
      <c r="D29" s="2" t="s">
        <v>56</v>
      </c>
      <c r="E29" s="15">
        <v>162</v>
      </c>
      <c r="F29" s="13">
        <v>663</v>
      </c>
      <c r="G29" s="13">
        <v>629</v>
      </c>
      <c r="H29" s="13">
        <v>77</v>
      </c>
      <c r="I29" s="13">
        <v>178</v>
      </c>
      <c r="J29" s="13">
        <v>28</v>
      </c>
      <c r="K29" s="13">
        <v>6</v>
      </c>
      <c r="L29" s="13">
        <v>9</v>
      </c>
      <c r="M29" s="13">
        <v>55</v>
      </c>
      <c r="N29" s="13">
        <v>29</v>
      </c>
      <c r="O29" s="13">
        <v>7</v>
      </c>
      <c r="P29" s="13">
        <v>22</v>
      </c>
      <c r="Q29" s="13">
        <v>61</v>
      </c>
      <c r="R29" s="13">
        <v>0.28299999999999997</v>
      </c>
      <c r="S29" s="13">
        <v>0.307</v>
      </c>
      <c r="T29" s="13">
        <v>0.39</v>
      </c>
      <c r="U29" s="13">
        <v>0.69599999999999995</v>
      </c>
      <c r="V29" s="13">
        <v>95</v>
      </c>
      <c r="W29" s="13">
        <v>245</v>
      </c>
      <c r="X29" s="13">
        <v>12</v>
      </c>
      <c r="Y29" s="13">
        <v>2</v>
      </c>
      <c r="Z29" s="13">
        <v>5</v>
      </c>
      <c r="AA29" s="13">
        <v>5</v>
      </c>
      <c r="AB29" s="13">
        <v>5</v>
      </c>
      <c r="AC29" s="13" t="s">
        <v>72</v>
      </c>
      <c r="AD29" s="13"/>
    </row>
    <row r="30" spans="1:30">
      <c r="A30" s="17">
        <v>2013</v>
      </c>
      <c r="B30" s="17">
        <v>39</v>
      </c>
      <c r="C30" s="2" t="s">
        <v>45</v>
      </c>
      <c r="D30" s="2" t="s">
        <v>56</v>
      </c>
      <c r="E30" s="17">
        <v>111</v>
      </c>
      <c r="F30" s="17">
        <v>422</v>
      </c>
      <c r="G30" s="17">
        <v>395</v>
      </c>
      <c r="H30" s="17">
        <v>42</v>
      </c>
      <c r="I30" s="17">
        <v>110</v>
      </c>
      <c r="J30" s="17">
        <v>12</v>
      </c>
      <c r="K30" s="17">
        <v>3</v>
      </c>
      <c r="L30" s="17">
        <v>6</v>
      </c>
      <c r="M30" s="17">
        <v>27</v>
      </c>
      <c r="N30" s="17">
        <v>17</v>
      </c>
      <c r="O30" s="17">
        <v>3</v>
      </c>
      <c r="P30" s="17">
        <v>19</v>
      </c>
      <c r="Q30" s="17">
        <v>41</v>
      </c>
      <c r="R30" s="17">
        <v>0.27800000000000002</v>
      </c>
      <c r="S30" s="17">
        <v>0.313</v>
      </c>
      <c r="T30" s="17">
        <v>0.37</v>
      </c>
      <c r="U30" s="17">
        <v>0.68200000000000005</v>
      </c>
      <c r="V30" s="17">
        <v>88</v>
      </c>
      <c r="W30" s="17">
        <v>146</v>
      </c>
      <c r="X30" s="17">
        <v>5</v>
      </c>
      <c r="Y30" s="17">
        <v>1</v>
      </c>
      <c r="Z30" s="17">
        <v>6</v>
      </c>
      <c r="AA30" s="17">
        <v>1</v>
      </c>
      <c r="AB30" s="17">
        <v>4</v>
      </c>
      <c r="AC30" s="17" t="s">
        <v>73</v>
      </c>
    </row>
  </sheetData>
  <hyperlinks>
    <hyperlink ref="C2" r:id="rId1" tooltip="1992 - Orix BlueWave"/>
    <hyperlink ref="D2" r:id="rId2" tooltip="1992 - Pacific League"/>
    <hyperlink ref="C3" r:id="rId3" tooltip="1993 - Orix BlueWave"/>
    <hyperlink ref="D3" r:id="rId4" tooltip="1993 - Pacific League"/>
    <hyperlink ref="C4" r:id="rId5" tooltip="1994 - Orix BlueWave"/>
    <hyperlink ref="D4" r:id="rId6" tooltip="1994 - Pacific League"/>
    <hyperlink ref="C5" r:id="rId7" tooltip="1995 - Orix BlueWave"/>
    <hyperlink ref="D5" r:id="rId8" tooltip="1995 - Pacific League"/>
    <hyperlink ref="C6" r:id="rId9" tooltip="1996 - Orix BlueWave"/>
    <hyperlink ref="D6" r:id="rId10" tooltip="1996 - Pacific League"/>
    <hyperlink ref="C7" r:id="rId11" tooltip="1997 - Orix BlueWave"/>
    <hyperlink ref="D7" r:id="rId12" tooltip="1997 - Pacific League"/>
    <hyperlink ref="C8" r:id="rId13" tooltip="1998 - Orix BlueWave"/>
    <hyperlink ref="D8" r:id="rId14" tooltip="1998 - Pacific League"/>
    <hyperlink ref="C9" r:id="rId15" tooltip="1999 - Orix BlueWave"/>
    <hyperlink ref="D9" r:id="rId16" tooltip="1999 - Pacific League"/>
    <hyperlink ref="C10" r:id="rId17" tooltip="2000 - Orix BlueWave"/>
    <hyperlink ref="D10" r:id="rId18" tooltip="2000 - Pacific League"/>
    <hyperlink ref="C18" r:id="rId19" tooltip="Seattle Mariners"/>
    <hyperlink ref="D18" r:id="rId20"/>
    <hyperlink ref="C19" r:id="rId21" tooltip="Seattle Mariners"/>
    <hyperlink ref="D19" r:id="rId22"/>
    <hyperlink ref="C20" r:id="rId23" tooltip="Seattle Mariners"/>
    <hyperlink ref="D20" r:id="rId24"/>
    <hyperlink ref="C21" r:id="rId25" tooltip="Seattle Mariners"/>
    <hyperlink ref="D21" r:id="rId26"/>
    <hyperlink ref="C22" r:id="rId27" tooltip="Seattle Mariners"/>
    <hyperlink ref="D22" r:id="rId28"/>
    <hyperlink ref="C23" r:id="rId29" tooltip="Seattle Mariners"/>
    <hyperlink ref="D23" r:id="rId30"/>
    <hyperlink ref="C24" r:id="rId31" tooltip="Seattle Mariners"/>
    <hyperlink ref="D24" r:id="rId32"/>
    <hyperlink ref="C25" r:id="rId33" tooltip="Seattle Mariners"/>
    <hyperlink ref="D25" r:id="rId34"/>
    <hyperlink ref="C26" r:id="rId35" tooltip="Seattle Mariners"/>
    <hyperlink ref="D26" r:id="rId36"/>
    <hyperlink ref="C27" r:id="rId37" tooltip="Seattle Mariners"/>
    <hyperlink ref="D27" r:id="rId38"/>
    <hyperlink ref="C28" r:id="rId39" tooltip="Seattle Mariners"/>
    <hyperlink ref="D28" r:id="rId40"/>
    <hyperlink ref="D29" r:id="rId41"/>
    <hyperlink ref="C30" r:id="rId42" tooltip="New York Yankees"/>
    <hyperlink ref="D30" r:id="rId4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I3" sqref="I3"/>
    </sheetView>
  </sheetViews>
  <sheetFormatPr baseColWidth="10" defaultRowHeight="15" x14ac:dyDescent="0"/>
  <sheetData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  <c r="G2" s="4"/>
    </row>
    <row r="3" spans="1:7">
      <c r="A3" t="s">
        <v>96</v>
      </c>
      <c r="B3" s="5">
        <v>1915</v>
      </c>
      <c r="C3" s="5">
        <v>22</v>
      </c>
      <c r="D3" t="s">
        <v>94</v>
      </c>
      <c r="E3" s="5">
        <v>274</v>
      </c>
      <c r="F3" s="5">
        <v>78</v>
      </c>
      <c r="G3">
        <f>G2+F3</f>
        <v>78</v>
      </c>
    </row>
    <row r="4" spans="1:7">
      <c r="A4" t="s">
        <v>96</v>
      </c>
      <c r="B4" s="5">
        <v>1916</v>
      </c>
      <c r="C4" s="5">
        <v>23</v>
      </c>
      <c r="D4" t="s">
        <v>94</v>
      </c>
      <c r="E4" s="5">
        <v>580</v>
      </c>
      <c r="F4" s="5">
        <v>177</v>
      </c>
      <c r="G4">
        <f t="shared" ref="G4:G20" si="0">G3+F4</f>
        <v>255</v>
      </c>
    </row>
    <row r="5" spans="1:7">
      <c r="A5" t="s">
        <v>96</v>
      </c>
      <c r="B5" s="5">
        <v>1917</v>
      </c>
      <c r="C5" s="5">
        <v>24</v>
      </c>
      <c r="D5" t="s">
        <v>94</v>
      </c>
      <c r="E5" s="5">
        <v>539</v>
      </c>
      <c r="F5" s="5">
        <v>190</v>
      </c>
      <c r="G5">
        <f t="shared" si="0"/>
        <v>445</v>
      </c>
    </row>
    <row r="6" spans="1:7">
      <c r="A6" t="s">
        <v>96</v>
      </c>
      <c r="B6" s="5">
        <v>1918</v>
      </c>
      <c r="C6" s="5">
        <v>25</v>
      </c>
      <c r="D6" t="s">
        <v>94</v>
      </c>
      <c r="E6" s="5">
        <v>452</v>
      </c>
      <c r="F6" s="5">
        <v>154</v>
      </c>
      <c r="G6">
        <f t="shared" si="0"/>
        <v>599</v>
      </c>
    </row>
    <row r="7" spans="1:7">
      <c r="A7" t="s">
        <v>96</v>
      </c>
      <c r="B7" s="5">
        <v>1919</v>
      </c>
      <c r="C7" s="5">
        <v>26</v>
      </c>
      <c r="D7" t="s">
        <v>94</v>
      </c>
      <c r="E7" s="5">
        <v>511</v>
      </c>
      <c r="F7" s="5">
        <v>180</v>
      </c>
      <c r="G7">
        <f t="shared" si="0"/>
        <v>779</v>
      </c>
    </row>
    <row r="8" spans="1:7">
      <c r="A8" t="s">
        <v>96</v>
      </c>
      <c r="B8" s="5">
        <v>1920</v>
      </c>
      <c r="C8" s="5">
        <v>27</v>
      </c>
      <c r="D8" t="s">
        <v>94</v>
      </c>
      <c r="E8" s="7">
        <v>631</v>
      </c>
      <c r="F8" s="6">
        <v>257</v>
      </c>
      <c r="G8">
        <f t="shared" si="0"/>
        <v>1036</v>
      </c>
    </row>
    <row r="9" spans="1:7">
      <c r="A9" t="s">
        <v>96</v>
      </c>
      <c r="B9" s="5">
        <v>1921</v>
      </c>
      <c r="C9" s="5">
        <v>28</v>
      </c>
      <c r="D9" t="s">
        <v>94</v>
      </c>
      <c r="E9" s="5">
        <v>582</v>
      </c>
      <c r="F9" s="5">
        <v>216</v>
      </c>
      <c r="G9">
        <f t="shared" si="0"/>
        <v>1252</v>
      </c>
    </row>
    <row r="10" spans="1:7">
      <c r="A10" t="s">
        <v>96</v>
      </c>
      <c r="B10" s="5">
        <v>1922</v>
      </c>
      <c r="C10" s="5">
        <v>29</v>
      </c>
      <c r="D10" t="s">
        <v>94</v>
      </c>
      <c r="E10" s="5">
        <v>586</v>
      </c>
      <c r="F10" s="7">
        <v>246</v>
      </c>
      <c r="G10">
        <f t="shared" si="0"/>
        <v>1498</v>
      </c>
    </row>
    <row r="11" spans="1:7">
      <c r="A11" t="s">
        <v>96</v>
      </c>
      <c r="B11" s="8">
        <v>1923</v>
      </c>
      <c r="C11" s="8">
        <v>30</v>
      </c>
      <c r="D11" s="8"/>
      <c r="E11" s="8">
        <v>0</v>
      </c>
      <c r="F11" s="8">
        <v>0</v>
      </c>
      <c r="G11">
        <f t="shared" si="0"/>
        <v>1498</v>
      </c>
    </row>
    <row r="12" spans="1:7">
      <c r="A12" t="s">
        <v>96</v>
      </c>
      <c r="B12" s="5">
        <v>1924</v>
      </c>
      <c r="C12" s="5">
        <v>31</v>
      </c>
      <c r="D12" t="s">
        <v>94</v>
      </c>
      <c r="E12" s="5">
        <v>636</v>
      </c>
      <c r="F12" s="5">
        <v>194</v>
      </c>
      <c r="G12">
        <f t="shared" si="0"/>
        <v>1692</v>
      </c>
    </row>
    <row r="13" spans="1:7">
      <c r="A13" t="s">
        <v>96</v>
      </c>
      <c r="B13" s="5">
        <v>1925</v>
      </c>
      <c r="C13" s="5">
        <v>32</v>
      </c>
      <c r="D13" t="s">
        <v>94</v>
      </c>
      <c r="E13" s="5">
        <v>649</v>
      </c>
      <c r="F13" s="5">
        <v>224</v>
      </c>
      <c r="G13">
        <f t="shared" si="0"/>
        <v>1916</v>
      </c>
    </row>
    <row r="14" spans="1:7">
      <c r="A14" t="s">
        <v>96</v>
      </c>
      <c r="B14" s="5">
        <v>1926</v>
      </c>
      <c r="C14" s="5">
        <v>33</v>
      </c>
      <c r="D14" t="s">
        <v>94</v>
      </c>
      <c r="E14" s="5">
        <v>613</v>
      </c>
      <c r="F14" s="5">
        <v>178</v>
      </c>
      <c r="G14">
        <f t="shared" si="0"/>
        <v>2094</v>
      </c>
    </row>
    <row r="15" spans="1:7">
      <c r="A15" t="s">
        <v>96</v>
      </c>
      <c r="B15" s="5">
        <v>1927</v>
      </c>
      <c r="C15" s="5">
        <v>34</v>
      </c>
      <c r="D15" t="s">
        <v>94</v>
      </c>
      <c r="E15" s="5">
        <v>614</v>
      </c>
      <c r="F15" s="5">
        <v>201</v>
      </c>
      <c r="G15">
        <f t="shared" si="0"/>
        <v>2295</v>
      </c>
    </row>
    <row r="16" spans="1:7">
      <c r="A16" t="s">
        <v>96</v>
      </c>
      <c r="B16" s="5">
        <v>1928</v>
      </c>
      <c r="C16" s="5">
        <v>35</v>
      </c>
      <c r="D16" s="5" t="s">
        <v>39</v>
      </c>
      <c r="E16" s="5">
        <v>540</v>
      </c>
      <c r="F16" s="5">
        <v>179</v>
      </c>
      <c r="G16">
        <f t="shared" si="0"/>
        <v>2474</v>
      </c>
    </row>
    <row r="17" spans="1:7">
      <c r="A17" t="s">
        <v>96</v>
      </c>
      <c r="B17" s="8">
        <v>1928</v>
      </c>
      <c r="C17" s="8">
        <v>35</v>
      </c>
      <c r="D17" t="s">
        <v>86</v>
      </c>
      <c r="E17" s="8">
        <v>49</v>
      </c>
      <c r="F17" s="8">
        <v>12</v>
      </c>
      <c r="G17">
        <f t="shared" si="0"/>
        <v>2486</v>
      </c>
    </row>
    <row r="18" spans="1:7">
      <c r="A18" t="s">
        <v>96</v>
      </c>
      <c r="B18" s="8">
        <v>1928</v>
      </c>
      <c r="C18" s="8">
        <v>35</v>
      </c>
      <c r="D18" t="s">
        <v>95</v>
      </c>
      <c r="E18" s="8">
        <v>491</v>
      </c>
      <c r="F18" s="8">
        <v>167</v>
      </c>
      <c r="G18">
        <f t="shared" si="0"/>
        <v>2653</v>
      </c>
    </row>
    <row r="19" spans="1:7">
      <c r="A19" t="s">
        <v>96</v>
      </c>
      <c r="B19" s="5">
        <v>1929</v>
      </c>
      <c r="C19" s="5">
        <v>36</v>
      </c>
      <c r="D19" t="s">
        <v>95</v>
      </c>
      <c r="E19" s="5">
        <v>629</v>
      </c>
      <c r="F19" s="5">
        <v>205</v>
      </c>
      <c r="G19">
        <f t="shared" si="0"/>
        <v>2858</v>
      </c>
    </row>
    <row r="20" spans="1:7">
      <c r="A20" t="s">
        <v>96</v>
      </c>
      <c r="B20" s="5">
        <v>1930</v>
      </c>
      <c r="C20" s="5">
        <v>37</v>
      </c>
      <c r="D20" t="s">
        <v>95</v>
      </c>
      <c r="E20" s="5">
        <v>431</v>
      </c>
      <c r="F20" s="5">
        <v>133</v>
      </c>
      <c r="G20">
        <f t="shared" si="0"/>
        <v>2991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A2:G25"/>
    </sheetView>
  </sheetViews>
  <sheetFormatPr baseColWidth="10" defaultRowHeight="15" x14ac:dyDescent="0"/>
  <sheetData>
    <row r="1" spans="1:7">
      <c r="B1" s="4" t="s">
        <v>7</v>
      </c>
      <c r="C1" s="4" t="s">
        <v>8</v>
      </c>
      <c r="D1" s="4" t="s">
        <v>9</v>
      </c>
      <c r="E1" s="4" t="s">
        <v>13</v>
      </c>
      <c r="F1" s="4" t="s">
        <v>15</v>
      </c>
    </row>
    <row r="2" spans="1:7">
      <c r="A2" t="s">
        <v>98</v>
      </c>
      <c r="B2" s="5">
        <v>1963</v>
      </c>
      <c r="C2" s="5">
        <v>22</v>
      </c>
      <c r="D2" t="s">
        <v>37</v>
      </c>
      <c r="E2" s="5">
        <v>623</v>
      </c>
      <c r="F2" s="5">
        <v>170</v>
      </c>
      <c r="G2">
        <f t="shared" ref="G2:G25" si="0">F2+G1</f>
        <v>170</v>
      </c>
    </row>
    <row r="3" spans="1:7">
      <c r="A3" t="s">
        <v>98</v>
      </c>
      <c r="B3" s="5">
        <v>1964</v>
      </c>
      <c r="C3" s="5">
        <v>23</v>
      </c>
      <c r="D3" t="s">
        <v>37</v>
      </c>
      <c r="E3" s="5">
        <v>516</v>
      </c>
      <c r="F3" s="5">
        <v>139</v>
      </c>
      <c r="G3">
        <f t="shared" si="0"/>
        <v>309</v>
      </c>
    </row>
    <row r="4" spans="1:7">
      <c r="A4" t="s">
        <v>98</v>
      </c>
      <c r="B4" s="5">
        <v>1965</v>
      </c>
      <c r="C4" s="5">
        <v>24</v>
      </c>
      <c r="D4" t="s">
        <v>37</v>
      </c>
      <c r="E4" s="6">
        <v>670</v>
      </c>
      <c r="F4" s="6">
        <v>209</v>
      </c>
      <c r="G4">
        <f t="shared" si="0"/>
        <v>518</v>
      </c>
    </row>
    <row r="5" spans="1:7">
      <c r="A5" t="s">
        <v>98</v>
      </c>
      <c r="B5" s="5">
        <v>1966</v>
      </c>
      <c r="C5" s="5">
        <v>25</v>
      </c>
      <c r="D5" t="s">
        <v>37</v>
      </c>
      <c r="E5" s="5">
        <v>654</v>
      </c>
      <c r="F5" s="5">
        <v>205</v>
      </c>
      <c r="G5">
        <f t="shared" si="0"/>
        <v>723</v>
      </c>
    </row>
    <row r="6" spans="1:7">
      <c r="A6" t="s">
        <v>98</v>
      </c>
      <c r="B6" s="5">
        <v>1967</v>
      </c>
      <c r="C6" s="5">
        <v>26</v>
      </c>
      <c r="D6" t="s">
        <v>37</v>
      </c>
      <c r="E6" s="5">
        <v>585</v>
      </c>
      <c r="F6" s="5">
        <v>176</v>
      </c>
      <c r="G6">
        <f t="shared" si="0"/>
        <v>899</v>
      </c>
    </row>
    <row r="7" spans="1:7">
      <c r="A7" t="s">
        <v>98</v>
      </c>
      <c r="B7" s="5">
        <v>1968</v>
      </c>
      <c r="C7" s="5">
        <v>27</v>
      </c>
      <c r="D7" t="s">
        <v>37</v>
      </c>
      <c r="E7" s="5">
        <v>626</v>
      </c>
      <c r="F7" s="6">
        <v>210</v>
      </c>
      <c r="G7">
        <f t="shared" si="0"/>
        <v>1109</v>
      </c>
    </row>
    <row r="8" spans="1:7">
      <c r="A8" t="s">
        <v>98</v>
      </c>
      <c r="B8" s="5">
        <v>1969</v>
      </c>
      <c r="C8" s="5">
        <v>28</v>
      </c>
      <c r="D8" t="s">
        <v>37</v>
      </c>
      <c r="E8" s="5">
        <v>627</v>
      </c>
      <c r="F8" s="5">
        <v>218</v>
      </c>
      <c r="G8">
        <f t="shared" si="0"/>
        <v>1327</v>
      </c>
    </row>
    <row r="9" spans="1:7">
      <c r="A9" t="s">
        <v>98</v>
      </c>
      <c r="B9" s="5">
        <v>1970</v>
      </c>
      <c r="C9" s="5">
        <v>29</v>
      </c>
      <c r="D9" t="s">
        <v>37</v>
      </c>
      <c r="E9" s="5">
        <v>649</v>
      </c>
      <c r="F9" s="6">
        <v>205</v>
      </c>
      <c r="G9">
        <f t="shared" si="0"/>
        <v>1532</v>
      </c>
    </row>
    <row r="10" spans="1:7">
      <c r="A10" t="s">
        <v>98</v>
      </c>
      <c r="B10" s="5">
        <v>1971</v>
      </c>
      <c r="C10" s="5">
        <v>30</v>
      </c>
      <c r="D10" t="s">
        <v>37</v>
      </c>
      <c r="E10" s="5">
        <v>632</v>
      </c>
      <c r="F10" s="5">
        <v>192</v>
      </c>
      <c r="G10">
        <f t="shared" si="0"/>
        <v>1724</v>
      </c>
    </row>
    <row r="11" spans="1:7">
      <c r="A11" t="s">
        <v>98</v>
      </c>
      <c r="B11" s="5">
        <v>1972</v>
      </c>
      <c r="C11" s="5">
        <v>31</v>
      </c>
      <c r="D11" t="s">
        <v>37</v>
      </c>
      <c r="E11" s="6">
        <v>645</v>
      </c>
      <c r="F11" s="6">
        <v>198</v>
      </c>
      <c r="G11">
        <f t="shared" si="0"/>
        <v>1922</v>
      </c>
    </row>
    <row r="12" spans="1:7">
      <c r="A12" t="s">
        <v>98</v>
      </c>
      <c r="B12" s="5">
        <v>1973</v>
      </c>
      <c r="C12" s="5">
        <v>32</v>
      </c>
      <c r="D12" t="s">
        <v>37</v>
      </c>
      <c r="E12" s="6">
        <v>680</v>
      </c>
      <c r="F12" s="6">
        <v>230</v>
      </c>
      <c r="G12">
        <f t="shared" si="0"/>
        <v>2152</v>
      </c>
    </row>
    <row r="13" spans="1:7">
      <c r="A13" t="s">
        <v>98</v>
      </c>
      <c r="B13" s="5">
        <v>1974</v>
      </c>
      <c r="C13" s="5">
        <v>33</v>
      </c>
      <c r="D13" t="s">
        <v>37</v>
      </c>
      <c r="E13" s="5">
        <v>652</v>
      </c>
      <c r="F13" s="5">
        <v>185</v>
      </c>
      <c r="G13">
        <f t="shared" si="0"/>
        <v>2337</v>
      </c>
    </row>
    <row r="14" spans="1:7">
      <c r="A14" t="s">
        <v>98</v>
      </c>
      <c r="B14" s="5">
        <v>1975</v>
      </c>
      <c r="C14" s="5">
        <v>34</v>
      </c>
      <c r="D14" t="s">
        <v>37</v>
      </c>
      <c r="E14" s="5">
        <v>662</v>
      </c>
      <c r="F14" s="5">
        <v>210</v>
      </c>
      <c r="G14">
        <f t="shared" si="0"/>
        <v>2547</v>
      </c>
    </row>
    <row r="15" spans="1:7">
      <c r="A15" t="s">
        <v>98</v>
      </c>
      <c r="B15" s="5">
        <v>1976</v>
      </c>
      <c r="C15" s="5">
        <v>35</v>
      </c>
      <c r="D15" t="s">
        <v>37</v>
      </c>
      <c r="E15" s="5">
        <v>665</v>
      </c>
      <c r="F15" s="6">
        <v>215</v>
      </c>
      <c r="G15">
        <f t="shared" si="0"/>
        <v>2762</v>
      </c>
    </row>
    <row r="16" spans="1:7">
      <c r="A16" t="s">
        <v>98</v>
      </c>
      <c r="B16" s="5">
        <v>1977</v>
      </c>
      <c r="C16" s="5">
        <v>36</v>
      </c>
      <c r="D16" t="s">
        <v>37</v>
      </c>
      <c r="E16" s="7">
        <v>655</v>
      </c>
      <c r="F16" s="5">
        <v>204</v>
      </c>
      <c r="G16">
        <f t="shared" si="0"/>
        <v>2966</v>
      </c>
    </row>
    <row r="17" spans="1:7">
      <c r="A17" t="s">
        <v>98</v>
      </c>
      <c r="B17" s="5">
        <v>1978</v>
      </c>
      <c r="C17" s="5">
        <v>37</v>
      </c>
      <c r="D17" t="s">
        <v>37</v>
      </c>
      <c r="E17" s="5">
        <v>655</v>
      </c>
      <c r="F17" s="5">
        <v>198</v>
      </c>
      <c r="G17">
        <f t="shared" si="0"/>
        <v>3164</v>
      </c>
    </row>
    <row r="18" spans="1:7">
      <c r="A18" t="s">
        <v>98</v>
      </c>
      <c r="B18" s="5">
        <v>1979</v>
      </c>
      <c r="C18" s="5">
        <v>38</v>
      </c>
      <c r="D18" t="s">
        <v>38</v>
      </c>
      <c r="E18" s="5">
        <v>628</v>
      </c>
      <c r="F18" s="5">
        <v>208</v>
      </c>
      <c r="G18">
        <f t="shared" si="0"/>
        <v>3372</v>
      </c>
    </row>
    <row r="19" spans="1:7">
      <c r="A19" t="s">
        <v>98</v>
      </c>
      <c r="B19" s="5">
        <v>1980</v>
      </c>
      <c r="C19" s="5">
        <v>39</v>
      </c>
      <c r="D19" t="s">
        <v>38</v>
      </c>
      <c r="E19" s="5">
        <v>655</v>
      </c>
      <c r="F19" s="5">
        <v>185</v>
      </c>
      <c r="G19">
        <f t="shared" si="0"/>
        <v>3557</v>
      </c>
    </row>
    <row r="20" spans="1:7">
      <c r="A20" t="s">
        <v>98</v>
      </c>
      <c r="B20" s="5">
        <v>1981</v>
      </c>
      <c r="C20" s="5">
        <v>40</v>
      </c>
      <c r="D20" t="s">
        <v>38</v>
      </c>
      <c r="E20" s="5">
        <v>431</v>
      </c>
      <c r="F20" s="6">
        <v>140</v>
      </c>
      <c r="G20">
        <f t="shared" si="0"/>
        <v>3697</v>
      </c>
    </row>
    <row r="21" spans="1:7">
      <c r="A21" t="s">
        <v>98</v>
      </c>
      <c r="B21" s="5">
        <v>1982</v>
      </c>
      <c r="C21" s="5">
        <v>41</v>
      </c>
      <c r="D21" t="s">
        <v>38</v>
      </c>
      <c r="E21" s="5">
        <v>634</v>
      </c>
      <c r="F21" s="5">
        <v>172</v>
      </c>
      <c r="G21">
        <f t="shared" si="0"/>
        <v>3869</v>
      </c>
    </row>
    <row r="22" spans="1:7">
      <c r="A22" t="s">
        <v>98</v>
      </c>
      <c r="B22" s="5">
        <v>1983</v>
      </c>
      <c r="C22" s="5">
        <v>42</v>
      </c>
      <c r="D22" t="s">
        <v>38</v>
      </c>
      <c r="E22" s="5">
        <v>493</v>
      </c>
      <c r="F22" s="5">
        <v>121</v>
      </c>
      <c r="G22">
        <f t="shared" si="0"/>
        <v>3990</v>
      </c>
    </row>
    <row r="23" spans="1:7">
      <c r="A23" t="s">
        <v>98</v>
      </c>
      <c r="B23" s="5">
        <v>1984</v>
      </c>
      <c r="C23" s="5">
        <v>43</v>
      </c>
      <c r="D23" s="5" t="s">
        <v>40</v>
      </c>
      <c r="E23" s="5">
        <v>374</v>
      </c>
      <c r="F23" s="5">
        <v>107</v>
      </c>
      <c r="G23">
        <f t="shared" si="0"/>
        <v>4097</v>
      </c>
    </row>
    <row r="24" spans="1:7">
      <c r="A24" t="s">
        <v>98</v>
      </c>
      <c r="B24" s="5">
        <v>1985</v>
      </c>
      <c r="C24" s="5">
        <v>44</v>
      </c>
      <c r="D24" t="s">
        <v>37</v>
      </c>
      <c r="E24" s="5">
        <v>405</v>
      </c>
      <c r="F24" s="5">
        <v>107</v>
      </c>
      <c r="G24">
        <f t="shared" si="0"/>
        <v>4204</v>
      </c>
    </row>
    <row r="25" spans="1:7">
      <c r="A25" t="s">
        <v>98</v>
      </c>
      <c r="B25" s="5">
        <v>1986</v>
      </c>
      <c r="C25" s="5">
        <v>45</v>
      </c>
      <c r="D25" t="s">
        <v>37</v>
      </c>
      <c r="E25" s="5">
        <v>237</v>
      </c>
      <c r="F25" s="5">
        <v>52</v>
      </c>
      <c r="G25">
        <f t="shared" si="0"/>
        <v>4256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A3" sqref="A3:G26"/>
    </sheetView>
  </sheetViews>
  <sheetFormatPr baseColWidth="10" defaultRowHeight="15" x14ac:dyDescent="0"/>
  <sheetData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99</v>
      </c>
      <c r="B3" s="5">
        <v>1905</v>
      </c>
      <c r="C3" s="5">
        <v>18</v>
      </c>
      <c r="D3" t="s">
        <v>74</v>
      </c>
      <c r="E3" s="5">
        <v>150</v>
      </c>
      <c r="F3" s="5">
        <v>36</v>
      </c>
      <c r="G3">
        <f>G2+F3</f>
        <v>36</v>
      </c>
    </row>
    <row r="4" spans="1:7">
      <c r="A4" t="s">
        <v>99</v>
      </c>
      <c r="B4" s="5">
        <v>1906</v>
      </c>
      <c r="C4" s="5">
        <v>19</v>
      </c>
      <c r="D4" t="s">
        <v>74</v>
      </c>
      <c r="E4" s="5">
        <v>358</v>
      </c>
      <c r="F4" s="5">
        <v>113</v>
      </c>
      <c r="G4">
        <f t="shared" ref="G4:G26" si="0">G3+F4</f>
        <v>149</v>
      </c>
    </row>
    <row r="5" spans="1:7">
      <c r="A5" t="s">
        <v>99</v>
      </c>
      <c r="B5" s="5">
        <v>1907</v>
      </c>
      <c r="C5" s="5">
        <v>20</v>
      </c>
      <c r="D5" t="s">
        <v>74</v>
      </c>
      <c r="E5" s="5">
        <v>605</v>
      </c>
      <c r="F5" s="6">
        <v>212</v>
      </c>
      <c r="G5">
        <f t="shared" si="0"/>
        <v>361</v>
      </c>
    </row>
    <row r="6" spans="1:7">
      <c r="A6" t="s">
        <v>99</v>
      </c>
      <c r="B6" s="5">
        <v>1908</v>
      </c>
      <c r="C6" s="5">
        <v>21</v>
      </c>
      <c r="D6" t="s">
        <v>74</v>
      </c>
      <c r="E6" s="5">
        <v>581</v>
      </c>
      <c r="F6" s="7">
        <v>188</v>
      </c>
      <c r="G6">
        <f t="shared" si="0"/>
        <v>549</v>
      </c>
    </row>
    <row r="7" spans="1:7">
      <c r="A7" t="s">
        <v>99</v>
      </c>
      <c r="B7" s="5">
        <v>1909</v>
      </c>
      <c r="C7" s="5">
        <v>22</v>
      </c>
      <c r="D7" t="s">
        <v>74</v>
      </c>
      <c r="E7" s="5">
        <v>573</v>
      </c>
      <c r="F7" s="6">
        <v>216</v>
      </c>
      <c r="G7">
        <f t="shared" si="0"/>
        <v>765</v>
      </c>
    </row>
    <row r="8" spans="1:7">
      <c r="A8" t="s">
        <v>99</v>
      </c>
      <c r="B8" s="5">
        <v>1910</v>
      </c>
      <c r="C8" s="5">
        <v>23</v>
      </c>
      <c r="D8" t="s">
        <v>74</v>
      </c>
      <c r="E8" s="5">
        <v>506</v>
      </c>
      <c r="F8" s="5">
        <v>194</v>
      </c>
      <c r="G8">
        <f t="shared" si="0"/>
        <v>959</v>
      </c>
    </row>
    <row r="9" spans="1:7">
      <c r="A9" t="s">
        <v>99</v>
      </c>
      <c r="B9" s="5">
        <v>1911</v>
      </c>
      <c r="C9" s="5">
        <v>24</v>
      </c>
      <c r="D9" t="s">
        <v>74</v>
      </c>
      <c r="E9" s="5">
        <v>591</v>
      </c>
      <c r="F9" s="6">
        <v>248</v>
      </c>
      <c r="G9">
        <f t="shared" si="0"/>
        <v>1207</v>
      </c>
    </row>
    <row r="10" spans="1:7">
      <c r="A10" t="s">
        <v>99</v>
      </c>
      <c r="B10" s="5">
        <v>1912</v>
      </c>
      <c r="C10" s="5">
        <v>25</v>
      </c>
      <c r="D10" t="s">
        <v>74</v>
      </c>
      <c r="E10" s="5">
        <v>553</v>
      </c>
      <c r="F10" s="6">
        <v>226</v>
      </c>
      <c r="G10">
        <f t="shared" si="0"/>
        <v>1433</v>
      </c>
    </row>
    <row r="11" spans="1:7">
      <c r="A11" t="s">
        <v>99</v>
      </c>
      <c r="B11" s="5">
        <v>1913</v>
      </c>
      <c r="C11" s="5">
        <v>26</v>
      </c>
      <c r="D11" t="s">
        <v>74</v>
      </c>
      <c r="E11" s="5">
        <v>428</v>
      </c>
      <c r="F11" s="5">
        <v>167</v>
      </c>
      <c r="G11">
        <f t="shared" si="0"/>
        <v>1600</v>
      </c>
    </row>
    <row r="12" spans="1:7">
      <c r="A12" t="s">
        <v>99</v>
      </c>
      <c r="B12" s="5">
        <v>1914</v>
      </c>
      <c r="C12" s="5">
        <v>27</v>
      </c>
      <c r="D12" t="s">
        <v>74</v>
      </c>
      <c r="E12" s="5">
        <v>345</v>
      </c>
      <c r="F12" s="5">
        <v>127</v>
      </c>
      <c r="G12">
        <f t="shared" si="0"/>
        <v>1727</v>
      </c>
    </row>
    <row r="13" spans="1:7">
      <c r="A13" t="s">
        <v>99</v>
      </c>
      <c r="B13" s="5">
        <v>1915</v>
      </c>
      <c r="C13" s="5">
        <v>28</v>
      </c>
      <c r="D13" t="s">
        <v>74</v>
      </c>
      <c r="E13" s="5">
        <v>563</v>
      </c>
      <c r="F13" s="6">
        <v>208</v>
      </c>
      <c r="G13">
        <f t="shared" si="0"/>
        <v>1935</v>
      </c>
    </row>
    <row r="14" spans="1:7">
      <c r="A14" t="s">
        <v>99</v>
      </c>
      <c r="B14" s="5">
        <v>1916</v>
      </c>
      <c r="C14" s="5">
        <v>29</v>
      </c>
      <c r="D14" t="s">
        <v>74</v>
      </c>
      <c r="E14" s="5">
        <v>542</v>
      </c>
      <c r="F14" s="5">
        <v>201</v>
      </c>
      <c r="G14">
        <f t="shared" si="0"/>
        <v>2136</v>
      </c>
    </row>
    <row r="15" spans="1:7">
      <c r="A15" t="s">
        <v>99</v>
      </c>
      <c r="B15" s="5">
        <v>1917</v>
      </c>
      <c r="C15" s="5">
        <v>30</v>
      </c>
      <c r="D15" t="s">
        <v>74</v>
      </c>
      <c r="E15" s="7">
        <v>588</v>
      </c>
      <c r="F15" s="6">
        <v>225</v>
      </c>
      <c r="G15">
        <f t="shared" si="0"/>
        <v>2361</v>
      </c>
    </row>
    <row r="16" spans="1:7">
      <c r="A16" t="s">
        <v>99</v>
      </c>
      <c r="B16" s="5">
        <v>1918</v>
      </c>
      <c r="C16" s="5">
        <v>31</v>
      </c>
      <c r="D16" t="s">
        <v>74</v>
      </c>
      <c r="E16" s="5">
        <v>421</v>
      </c>
      <c r="F16" s="5">
        <v>161</v>
      </c>
      <c r="G16">
        <f t="shared" si="0"/>
        <v>2522</v>
      </c>
    </row>
    <row r="17" spans="1:7">
      <c r="A17" t="s">
        <v>99</v>
      </c>
      <c r="B17" s="5">
        <v>1919</v>
      </c>
      <c r="C17" s="5">
        <v>32</v>
      </c>
      <c r="D17" t="s">
        <v>74</v>
      </c>
      <c r="E17" s="5">
        <v>497</v>
      </c>
      <c r="F17" s="6">
        <v>191</v>
      </c>
      <c r="G17">
        <f t="shared" si="0"/>
        <v>2713</v>
      </c>
    </row>
    <row r="18" spans="1:7">
      <c r="A18" t="s">
        <v>99</v>
      </c>
      <c r="B18" s="5">
        <v>1920</v>
      </c>
      <c r="C18" s="5">
        <v>33</v>
      </c>
      <c r="D18" t="s">
        <v>74</v>
      </c>
      <c r="E18" s="5">
        <v>428</v>
      </c>
      <c r="F18" s="5">
        <v>143</v>
      </c>
      <c r="G18">
        <f t="shared" si="0"/>
        <v>2856</v>
      </c>
    </row>
    <row r="19" spans="1:7">
      <c r="A19" t="s">
        <v>99</v>
      </c>
      <c r="B19" s="5">
        <v>1921</v>
      </c>
      <c r="C19" s="5">
        <v>34</v>
      </c>
      <c r="D19" t="s">
        <v>74</v>
      </c>
      <c r="E19" s="5">
        <v>507</v>
      </c>
      <c r="F19" s="5">
        <v>197</v>
      </c>
      <c r="G19">
        <f t="shared" si="0"/>
        <v>3053</v>
      </c>
    </row>
    <row r="20" spans="1:7">
      <c r="A20" t="s">
        <v>99</v>
      </c>
      <c r="B20" s="5">
        <v>1922</v>
      </c>
      <c r="C20" s="5">
        <v>35</v>
      </c>
      <c r="D20" t="s">
        <v>74</v>
      </c>
      <c r="E20" s="5">
        <v>526</v>
      </c>
      <c r="F20" s="5">
        <v>211</v>
      </c>
      <c r="G20">
        <f t="shared" si="0"/>
        <v>3264</v>
      </c>
    </row>
    <row r="21" spans="1:7">
      <c r="A21" t="s">
        <v>99</v>
      </c>
      <c r="B21" s="5">
        <v>1923</v>
      </c>
      <c r="C21" s="5">
        <v>36</v>
      </c>
      <c r="D21" t="s">
        <v>74</v>
      </c>
      <c r="E21" s="5">
        <v>556</v>
      </c>
      <c r="F21" s="5">
        <v>189</v>
      </c>
      <c r="G21">
        <f t="shared" si="0"/>
        <v>3453</v>
      </c>
    </row>
    <row r="22" spans="1:7">
      <c r="A22" t="s">
        <v>99</v>
      </c>
      <c r="B22" s="5">
        <v>1924</v>
      </c>
      <c r="C22" s="5">
        <v>37</v>
      </c>
      <c r="D22" t="s">
        <v>74</v>
      </c>
      <c r="E22" s="5">
        <v>625</v>
      </c>
      <c r="F22" s="5">
        <v>211</v>
      </c>
      <c r="G22">
        <f t="shared" si="0"/>
        <v>3664</v>
      </c>
    </row>
    <row r="23" spans="1:7">
      <c r="A23" t="s">
        <v>99</v>
      </c>
      <c r="B23" s="5">
        <v>1925</v>
      </c>
      <c r="C23" s="5">
        <v>38</v>
      </c>
      <c r="D23" t="s">
        <v>74</v>
      </c>
      <c r="E23" s="5">
        <v>415</v>
      </c>
      <c r="F23" s="5">
        <v>157</v>
      </c>
      <c r="G23">
        <f t="shared" si="0"/>
        <v>3821</v>
      </c>
    </row>
    <row r="24" spans="1:7">
      <c r="A24" t="s">
        <v>99</v>
      </c>
      <c r="B24" s="5">
        <v>1926</v>
      </c>
      <c r="C24" s="5">
        <v>39</v>
      </c>
      <c r="D24" t="s">
        <v>74</v>
      </c>
      <c r="E24" s="5">
        <v>233</v>
      </c>
      <c r="F24" s="5">
        <v>79</v>
      </c>
      <c r="G24">
        <f t="shared" si="0"/>
        <v>3900</v>
      </c>
    </row>
    <row r="25" spans="1:7">
      <c r="A25" t="s">
        <v>99</v>
      </c>
      <c r="B25" s="5">
        <v>1927</v>
      </c>
      <c r="C25" s="5">
        <v>40</v>
      </c>
      <c r="D25" t="s">
        <v>75</v>
      </c>
      <c r="E25" s="5">
        <v>490</v>
      </c>
      <c r="F25" s="5">
        <v>175</v>
      </c>
      <c r="G25">
        <f t="shared" si="0"/>
        <v>4075</v>
      </c>
    </row>
    <row r="26" spans="1:7">
      <c r="A26" t="s">
        <v>99</v>
      </c>
      <c r="B26" s="5">
        <v>1928</v>
      </c>
      <c r="C26" s="5">
        <v>41</v>
      </c>
      <c r="D26" t="s">
        <v>75</v>
      </c>
      <c r="E26" s="5">
        <v>353</v>
      </c>
      <c r="F26" s="5">
        <v>114</v>
      </c>
      <c r="G26">
        <f t="shared" si="0"/>
        <v>4189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G25" sqref="A3:G25"/>
    </sheetView>
  </sheetViews>
  <sheetFormatPr baseColWidth="10" defaultRowHeight="15" x14ac:dyDescent="0"/>
  <sheetData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100</v>
      </c>
      <c r="B3" s="5">
        <v>1954</v>
      </c>
      <c r="C3" s="5">
        <v>20</v>
      </c>
      <c r="D3" t="s">
        <v>76</v>
      </c>
      <c r="E3" s="5">
        <v>468</v>
      </c>
      <c r="F3" s="5">
        <v>131</v>
      </c>
      <c r="G3">
        <f>F3+G2</f>
        <v>131</v>
      </c>
    </row>
    <row r="4" spans="1:7">
      <c r="A4" t="s">
        <v>100</v>
      </c>
      <c r="B4" s="5">
        <v>1955</v>
      </c>
      <c r="C4" s="5">
        <v>21</v>
      </c>
      <c r="D4" t="s">
        <v>76</v>
      </c>
      <c r="E4" s="5">
        <v>602</v>
      </c>
      <c r="F4" s="5">
        <v>189</v>
      </c>
      <c r="G4">
        <f t="shared" ref="G4:G25" si="0">F4+G3</f>
        <v>320</v>
      </c>
    </row>
    <row r="5" spans="1:7">
      <c r="A5" t="s">
        <v>100</v>
      </c>
      <c r="B5" s="5">
        <v>1956</v>
      </c>
      <c r="C5" s="5">
        <v>22</v>
      </c>
      <c r="D5" t="s">
        <v>76</v>
      </c>
      <c r="E5" s="5">
        <v>609</v>
      </c>
      <c r="F5" s="6">
        <v>200</v>
      </c>
      <c r="G5">
        <f t="shared" si="0"/>
        <v>520</v>
      </c>
    </row>
    <row r="6" spans="1:7">
      <c r="A6" t="s">
        <v>100</v>
      </c>
      <c r="B6" s="5">
        <v>1957</v>
      </c>
      <c r="C6" s="5">
        <v>23</v>
      </c>
      <c r="D6" t="s">
        <v>76</v>
      </c>
      <c r="E6" s="5">
        <v>615</v>
      </c>
      <c r="F6" s="5">
        <v>198</v>
      </c>
      <c r="G6">
        <f t="shared" si="0"/>
        <v>718</v>
      </c>
    </row>
    <row r="7" spans="1:7">
      <c r="A7" t="s">
        <v>100</v>
      </c>
      <c r="B7" s="5">
        <v>1958</v>
      </c>
      <c r="C7" s="5">
        <v>24</v>
      </c>
      <c r="D7" t="s">
        <v>76</v>
      </c>
      <c r="E7" s="5">
        <v>601</v>
      </c>
      <c r="F7" s="5">
        <v>196</v>
      </c>
      <c r="G7">
        <f t="shared" si="0"/>
        <v>914</v>
      </c>
    </row>
    <row r="8" spans="1:7">
      <c r="A8" t="s">
        <v>100</v>
      </c>
      <c r="B8" s="5">
        <v>1959</v>
      </c>
      <c r="C8" s="5">
        <v>25</v>
      </c>
      <c r="D8" t="s">
        <v>76</v>
      </c>
      <c r="E8" s="5">
        <v>629</v>
      </c>
      <c r="F8" s="6">
        <v>223</v>
      </c>
      <c r="G8">
        <f t="shared" si="0"/>
        <v>1137</v>
      </c>
    </row>
    <row r="9" spans="1:7">
      <c r="A9" t="s">
        <v>100</v>
      </c>
      <c r="B9" s="5">
        <v>1960</v>
      </c>
      <c r="C9" s="5">
        <v>26</v>
      </c>
      <c r="D9" t="s">
        <v>76</v>
      </c>
      <c r="E9" s="5">
        <v>590</v>
      </c>
      <c r="F9" s="5">
        <v>172</v>
      </c>
      <c r="G9">
        <f t="shared" si="0"/>
        <v>1309</v>
      </c>
    </row>
    <row r="10" spans="1:7">
      <c r="A10" t="s">
        <v>100</v>
      </c>
      <c r="B10" s="5">
        <v>1961</v>
      </c>
      <c r="C10" s="5">
        <v>27</v>
      </c>
      <c r="D10" t="s">
        <v>76</v>
      </c>
      <c r="E10" s="5">
        <v>603</v>
      </c>
      <c r="F10" s="5">
        <v>197</v>
      </c>
      <c r="G10">
        <f t="shared" si="0"/>
        <v>1506</v>
      </c>
    </row>
    <row r="11" spans="1:7">
      <c r="A11" t="s">
        <v>100</v>
      </c>
      <c r="B11" s="5">
        <v>1962</v>
      </c>
      <c r="C11" s="5">
        <v>28</v>
      </c>
      <c r="D11" t="s">
        <v>76</v>
      </c>
      <c r="E11" s="5">
        <v>592</v>
      </c>
      <c r="F11" s="5">
        <v>191</v>
      </c>
      <c r="G11">
        <f t="shared" si="0"/>
        <v>1697</v>
      </c>
    </row>
    <row r="12" spans="1:7">
      <c r="A12" t="s">
        <v>100</v>
      </c>
      <c r="B12" s="5">
        <v>1963</v>
      </c>
      <c r="C12" s="5">
        <v>29</v>
      </c>
      <c r="D12" t="s">
        <v>76</v>
      </c>
      <c r="E12" s="5">
        <v>631</v>
      </c>
      <c r="F12" s="5">
        <v>201</v>
      </c>
      <c r="G12">
        <f t="shared" si="0"/>
        <v>1898</v>
      </c>
    </row>
    <row r="13" spans="1:7">
      <c r="A13" t="s">
        <v>100</v>
      </c>
      <c r="B13" s="5">
        <v>1964</v>
      </c>
      <c r="C13" s="5">
        <v>30</v>
      </c>
      <c r="D13" t="s">
        <v>76</v>
      </c>
      <c r="E13" s="5">
        <v>570</v>
      </c>
      <c r="F13" s="5">
        <v>187</v>
      </c>
      <c r="G13">
        <f t="shared" si="0"/>
        <v>2085</v>
      </c>
    </row>
    <row r="14" spans="1:7">
      <c r="A14" t="s">
        <v>100</v>
      </c>
      <c r="B14" s="5">
        <v>1965</v>
      </c>
      <c r="C14" s="5">
        <v>31</v>
      </c>
      <c r="D14" t="s">
        <v>76</v>
      </c>
      <c r="E14" s="5">
        <v>570</v>
      </c>
      <c r="F14" s="5">
        <v>181</v>
      </c>
      <c r="G14">
        <f t="shared" si="0"/>
        <v>2266</v>
      </c>
    </row>
    <row r="15" spans="1:7">
      <c r="A15" t="s">
        <v>100</v>
      </c>
      <c r="B15" s="5">
        <v>1966</v>
      </c>
      <c r="C15" s="5">
        <v>32</v>
      </c>
      <c r="D15" t="s">
        <v>77</v>
      </c>
      <c r="E15" s="5">
        <v>603</v>
      </c>
      <c r="F15" s="5">
        <v>168</v>
      </c>
      <c r="G15">
        <f t="shared" si="0"/>
        <v>2434</v>
      </c>
    </row>
    <row r="16" spans="1:7">
      <c r="A16" t="s">
        <v>100</v>
      </c>
      <c r="B16" s="5">
        <v>1967</v>
      </c>
      <c r="C16" s="5">
        <v>33</v>
      </c>
      <c r="D16" t="s">
        <v>77</v>
      </c>
      <c r="E16" s="5">
        <v>600</v>
      </c>
      <c r="F16" s="5">
        <v>184</v>
      </c>
      <c r="G16">
        <f t="shared" si="0"/>
        <v>2618</v>
      </c>
    </row>
    <row r="17" spans="1:7">
      <c r="A17" t="s">
        <v>100</v>
      </c>
      <c r="B17" s="5">
        <v>1968</v>
      </c>
      <c r="C17" s="5">
        <v>34</v>
      </c>
      <c r="D17" t="s">
        <v>77</v>
      </c>
      <c r="E17" s="5">
        <v>606</v>
      </c>
      <c r="F17" s="5">
        <v>174</v>
      </c>
      <c r="G17">
        <f t="shared" si="0"/>
        <v>2792</v>
      </c>
    </row>
    <row r="18" spans="1:7">
      <c r="A18" t="s">
        <v>100</v>
      </c>
      <c r="B18" s="5">
        <v>1969</v>
      </c>
      <c r="C18" s="5">
        <v>35</v>
      </c>
      <c r="D18" t="s">
        <v>77</v>
      </c>
      <c r="E18" s="5">
        <v>547</v>
      </c>
      <c r="F18" s="5">
        <v>164</v>
      </c>
      <c r="G18">
        <f t="shared" si="0"/>
        <v>2956</v>
      </c>
    </row>
    <row r="19" spans="1:7">
      <c r="A19" t="s">
        <v>100</v>
      </c>
      <c r="B19" s="5">
        <v>1970</v>
      </c>
      <c r="C19" s="5">
        <v>36</v>
      </c>
      <c r="D19" t="s">
        <v>77</v>
      </c>
      <c r="E19" s="5">
        <v>516</v>
      </c>
      <c r="F19" s="5">
        <v>154</v>
      </c>
      <c r="G19">
        <f t="shared" si="0"/>
        <v>3110</v>
      </c>
    </row>
    <row r="20" spans="1:7">
      <c r="A20" t="s">
        <v>100</v>
      </c>
      <c r="B20" s="5">
        <v>1971</v>
      </c>
      <c r="C20" s="5">
        <v>37</v>
      </c>
      <c r="D20" t="s">
        <v>77</v>
      </c>
      <c r="E20" s="5">
        <v>495</v>
      </c>
      <c r="F20" s="5">
        <v>162</v>
      </c>
      <c r="G20">
        <f t="shared" si="0"/>
        <v>3272</v>
      </c>
    </row>
    <row r="21" spans="1:7">
      <c r="A21" t="s">
        <v>100</v>
      </c>
      <c r="B21" s="5">
        <v>1972</v>
      </c>
      <c r="C21" s="5">
        <v>38</v>
      </c>
      <c r="D21" t="s">
        <v>77</v>
      </c>
      <c r="E21" s="5">
        <v>449</v>
      </c>
      <c r="F21" s="5">
        <v>119</v>
      </c>
      <c r="G21">
        <f t="shared" si="0"/>
        <v>3391</v>
      </c>
    </row>
    <row r="22" spans="1:7">
      <c r="A22" t="s">
        <v>100</v>
      </c>
      <c r="B22" s="5">
        <v>1973</v>
      </c>
      <c r="C22" s="5">
        <v>39</v>
      </c>
      <c r="D22" t="s">
        <v>77</v>
      </c>
      <c r="E22" s="5">
        <v>392</v>
      </c>
      <c r="F22" s="5">
        <v>118</v>
      </c>
      <c r="G22">
        <f t="shared" si="0"/>
        <v>3509</v>
      </c>
    </row>
    <row r="23" spans="1:7">
      <c r="A23" t="s">
        <v>100</v>
      </c>
      <c r="B23" s="5">
        <v>1974</v>
      </c>
      <c r="C23" s="5">
        <v>40</v>
      </c>
      <c r="D23" t="s">
        <v>77</v>
      </c>
      <c r="E23" s="5">
        <v>340</v>
      </c>
      <c r="F23" s="5">
        <v>91</v>
      </c>
      <c r="G23">
        <f t="shared" si="0"/>
        <v>3600</v>
      </c>
    </row>
    <row r="24" spans="1:7">
      <c r="A24" t="s">
        <v>100</v>
      </c>
      <c r="B24" s="5">
        <v>1975</v>
      </c>
      <c r="C24" s="5">
        <v>41</v>
      </c>
      <c r="D24" t="s">
        <v>78</v>
      </c>
      <c r="E24" s="5">
        <v>465</v>
      </c>
      <c r="F24" s="5">
        <v>109</v>
      </c>
      <c r="G24">
        <f t="shared" si="0"/>
        <v>3709</v>
      </c>
    </row>
    <row r="25" spans="1:7">
      <c r="A25" t="s">
        <v>100</v>
      </c>
      <c r="B25" s="5">
        <v>1976</v>
      </c>
      <c r="C25" s="5">
        <v>42</v>
      </c>
      <c r="D25" t="s">
        <v>78</v>
      </c>
      <c r="E25" s="5">
        <v>271</v>
      </c>
      <c r="F25" s="5">
        <v>62</v>
      </c>
      <c r="G25">
        <f t="shared" si="0"/>
        <v>3771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4" sqref="A2:G24"/>
    </sheetView>
  </sheetViews>
  <sheetFormatPr baseColWidth="10" defaultRowHeight="15" x14ac:dyDescent="0"/>
  <sheetData>
    <row r="1" spans="1:7">
      <c r="B1" s="4" t="s">
        <v>79</v>
      </c>
      <c r="C1" s="4" t="s">
        <v>8</v>
      </c>
      <c r="D1" s="4" t="s">
        <v>9</v>
      </c>
      <c r="E1" s="4" t="s">
        <v>13</v>
      </c>
      <c r="F1" s="4" t="s">
        <v>15</v>
      </c>
    </row>
    <row r="2" spans="1:7">
      <c r="A2" t="s">
        <v>101</v>
      </c>
      <c r="B2" s="5">
        <v>1941</v>
      </c>
      <c r="C2" s="5">
        <v>20</v>
      </c>
      <c r="D2" t="s">
        <v>80</v>
      </c>
      <c r="E2" s="5">
        <v>47</v>
      </c>
      <c r="F2" s="5">
        <v>20</v>
      </c>
      <c r="G2">
        <f>F2+G1</f>
        <v>20</v>
      </c>
    </row>
    <row r="3" spans="1:7">
      <c r="A3" t="s">
        <v>101</v>
      </c>
      <c r="B3" s="5">
        <v>1942</v>
      </c>
      <c r="C3" s="5">
        <v>21</v>
      </c>
      <c r="D3" t="s">
        <v>80</v>
      </c>
      <c r="E3" s="5">
        <v>467</v>
      </c>
      <c r="F3" s="5">
        <v>147</v>
      </c>
      <c r="G3">
        <f t="shared" ref="G3:G24" si="0">F3+G2</f>
        <v>167</v>
      </c>
    </row>
    <row r="4" spans="1:7">
      <c r="A4" t="s">
        <v>101</v>
      </c>
      <c r="B4" s="5">
        <v>1943</v>
      </c>
      <c r="C4" s="5">
        <v>22</v>
      </c>
      <c r="D4" t="s">
        <v>80</v>
      </c>
      <c r="E4" s="5">
        <v>617</v>
      </c>
      <c r="F4" s="6">
        <v>220</v>
      </c>
      <c r="G4">
        <f t="shared" si="0"/>
        <v>387</v>
      </c>
    </row>
    <row r="5" spans="1:7">
      <c r="A5" t="s">
        <v>101</v>
      </c>
      <c r="B5" s="5">
        <v>1944</v>
      </c>
      <c r="C5" s="5">
        <v>23</v>
      </c>
      <c r="D5" t="s">
        <v>80</v>
      </c>
      <c r="E5" s="5">
        <v>568</v>
      </c>
      <c r="F5" s="7">
        <v>197</v>
      </c>
      <c r="G5">
        <f t="shared" si="0"/>
        <v>584</v>
      </c>
    </row>
    <row r="6" spans="1:7">
      <c r="A6" t="s">
        <v>101</v>
      </c>
      <c r="B6" s="5">
        <v>1945</v>
      </c>
      <c r="C6" s="5">
        <v>24</v>
      </c>
      <c r="D6" s="5" t="s">
        <v>81</v>
      </c>
      <c r="E6" s="5">
        <v>0</v>
      </c>
      <c r="F6">
        <v>0</v>
      </c>
      <c r="G6">
        <f t="shared" si="0"/>
        <v>584</v>
      </c>
    </row>
    <row r="7" spans="1:7">
      <c r="A7" t="s">
        <v>101</v>
      </c>
      <c r="B7" s="5">
        <v>1946</v>
      </c>
      <c r="C7" s="5">
        <v>25</v>
      </c>
      <c r="D7" t="s">
        <v>80</v>
      </c>
      <c r="E7" s="6">
        <v>624</v>
      </c>
      <c r="F7" s="6">
        <v>228</v>
      </c>
      <c r="G7">
        <f t="shared" si="0"/>
        <v>812</v>
      </c>
    </row>
    <row r="8" spans="1:7">
      <c r="A8" t="s">
        <v>101</v>
      </c>
      <c r="B8" s="5">
        <v>1947</v>
      </c>
      <c r="C8" s="5">
        <v>26</v>
      </c>
      <c r="D8" t="s">
        <v>80</v>
      </c>
      <c r="E8" s="5">
        <v>587</v>
      </c>
      <c r="F8" s="5">
        <v>183</v>
      </c>
      <c r="G8">
        <f t="shared" si="0"/>
        <v>995</v>
      </c>
    </row>
    <row r="9" spans="1:7">
      <c r="A9" t="s">
        <v>101</v>
      </c>
      <c r="B9" s="5">
        <v>1948</v>
      </c>
      <c r="C9" s="5">
        <v>27</v>
      </c>
      <c r="D9" t="s">
        <v>80</v>
      </c>
      <c r="E9" s="5">
        <v>611</v>
      </c>
      <c r="F9" s="6">
        <v>230</v>
      </c>
      <c r="G9">
        <f t="shared" si="0"/>
        <v>1225</v>
      </c>
    </row>
    <row r="10" spans="1:7">
      <c r="A10" t="s">
        <v>101</v>
      </c>
      <c r="B10" s="5">
        <v>1949</v>
      </c>
      <c r="C10" s="5">
        <v>28</v>
      </c>
      <c r="D10" t="s">
        <v>80</v>
      </c>
      <c r="E10" s="5">
        <v>612</v>
      </c>
      <c r="F10" s="6">
        <v>207</v>
      </c>
      <c r="G10">
        <f t="shared" si="0"/>
        <v>1432</v>
      </c>
    </row>
    <row r="11" spans="1:7">
      <c r="A11" t="s">
        <v>101</v>
      </c>
      <c r="B11" s="5">
        <v>1950</v>
      </c>
      <c r="C11" s="5">
        <v>29</v>
      </c>
      <c r="D11" t="s">
        <v>80</v>
      </c>
      <c r="E11" s="5">
        <v>555</v>
      </c>
      <c r="F11" s="5">
        <v>192</v>
      </c>
      <c r="G11">
        <f t="shared" si="0"/>
        <v>1624</v>
      </c>
    </row>
    <row r="12" spans="1:7">
      <c r="A12" t="s">
        <v>101</v>
      </c>
      <c r="B12" s="5">
        <v>1951</v>
      </c>
      <c r="C12" s="5">
        <v>30</v>
      </c>
      <c r="D12" t="s">
        <v>80</v>
      </c>
      <c r="E12" s="5">
        <v>578</v>
      </c>
      <c r="F12" s="5">
        <v>205</v>
      </c>
      <c r="G12">
        <f t="shared" si="0"/>
        <v>1829</v>
      </c>
    </row>
    <row r="13" spans="1:7">
      <c r="A13" t="s">
        <v>101</v>
      </c>
      <c r="B13" s="5">
        <v>1952</v>
      </c>
      <c r="C13" s="5">
        <v>31</v>
      </c>
      <c r="D13" t="s">
        <v>80</v>
      </c>
      <c r="E13" s="5">
        <v>578</v>
      </c>
      <c r="F13" s="6">
        <v>194</v>
      </c>
      <c r="G13">
        <f t="shared" si="0"/>
        <v>2023</v>
      </c>
    </row>
    <row r="14" spans="1:7">
      <c r="A14" t="s">
        <v>101</v>
      </c>
      <c r="B14" s="5">
        <v>1953</v>
      </c>
      <c r="C14" s="5">
        <v>32</v>
      </c>
      <c r="D14" t="s">
        <v>80</v>
      </c>
      <c r="E14" s="5">
        <v>593</v>
      </c>
      <c r="F14" s="5">
        <v>200</v>
      </c>
      <c r="G14">
        <f t="shared" si="0"/>
        <v>2223</v>
      </c>
    </row>
    <row r="15" spans="1:7">
      <c r="A15" t="s">
        <v>101</v>
      </c>
      <c r="B15" s="5">
        <v>1954</v>
      </c>
      <c r="C15" s="5">
        <v>33</v>
      </c>
      <c r="D15" t="s">
        <v>80</v>
      </c>
      <c r="E15" s="5">
        <v>591</v>
      </c>
      <c r="F15" s="5">
        <v>195</v>
      </c>
      <c r="G15">
        <f t="shared" si="0"/>
        <v>2418</v>
      </c>
    </row>
    <row r="16" spans="1:7">
      <c r="A16" t="s">
        <v>101</v>
      </c>
      <c r="B16" s="5">
        <v>1955</v>
      </c>
      <c r="C16" s="5">
        <v>34</v>
      </c>
      <c r="D16" t="s">
        <v>80</v>
      </c>
      <c r="E16" s="5">
        <v>562</v>
      </c>
      <c r="F16" s="5">
        <v>179</v>
      </c>
      <c r="G16">
        <f t="shared" si="0"/>
        <v>2597</v>
      </c>
    </row>
    <row r="17" spans="1:7">
      <c r="A17" t="s">
        <v>101</v>
      </c>
      <c r="B17" s="5">
        <v>1956</v>
      </c>
      <c r="C17" s="5">
        <v>35</v>
      </c>
      <c r="D17" t="s">
        <v>80</v>
      </c>
      <c r="E17" s="5">
        <v>594</v>
      </c>
      <c r="F17" s="5">
        <v>184</v>
      </c>
      <c r="G17">
        <f t="shared" si="0"/>
        <v>2781</v>
      </c>
    </row>
    <row r="18" spans="1:7">
      <c r="A18" t="s">
        <v>101</v>
      </c>
      <c r="B18" s="5">
        <v>1957</v>
      </c>
      <c r="C18" s="5">
        <v>36</v>
      </c>
      <c r="D18" t="s">
        <v>80</v>
      </c>
      <c r="E18" s="5">
        <v>502</v>
      </c>
      <c r="F18" s="5">
        <v>176</v>
      </c>
      <c r="G18">
        <f t="shared" si="0"/>
        <v>2957</v>
      </c>
    </row>
    <row r="19" spans="1:7">
      <c r="A19" t="s">
        <v>101</v>
      </c>
      <c r="B19" s="5">
        <v>1958</v>
      </c>
      <c r="C19" s="5">
        <v>37</v>
      </c>
      <c r="D19" t="s">
        <v>80</v>
      </c>
      <c r="E19" s="5">
        <v>472</v>
      </c>
      <c r="F19" s="5">
        <v>159</v>
      </c>
      <c r="G19">
        <f t="shared" si="0"/>
        <v>3116</v>
      </c>
    </row>
    <row r="20" spans="1:7">
      <c r="A20" t="s">
        <v>101</v>
      </c>
      <c r="B20" s="5">
        <v>1959</v>
      </c>
      <c r="C20" s="5">
        <v>38</v>
      </c>
      <c r="D20" t="s">
        <v>80</v>
      </c>
      <c r="E20" s="5">
        <v>341</v>
      </c>
      <c r="F20" s="5">
        <v>87</v>
      </c>
      <c r="G20">
        <f t="shared" si="0"/>
        <v>3203</v>
      </c>
    </row>
    <row r="21" spans="1:7">
      <c r="A21" t="s">
        <v>101</v>
      </c>
      <c r="B21" s="5">
        <v>1960</v>
      </c>
      <c r="C21" s="5">
        <v>39</v>
      </c>
      <c r="D21" t="s">
        <v>80</v>
      </c>
      <c r="E21" s="5">
        <v>331</v>
      </c>
      <c r="F21" s="5">
        <v>91</v>
      </c>
      <c r="G21">
        <f t="shared" si="0"/>
        <v>3294</v>
      </c>
    </row>
    <row r="22" spans="1:7">
      <c r="A22" t="s">
        <v>101</v>
      </c>
      <c r="B22" s="5">
        <v>1961</v>
      </c>
      <c r="C22" s="5">
        <v>40</v>
      </c>
      <c r="D22" t="s">
        <v>80</v>
      </c>
      <c r="E22" s="5">
        <v>372</v>
      </c>
      <c r="F22" s="5">
        <v>107</v>
      </c>
      <c r="G22">
        <f t="shared" si="0"/>
        <v>3401</v>
      </c>
    </row>
    <row r="23" spans="1:7">
      <c r="A23" t="s">
        <v>101</v>
      </c>
      <c r="B23" s="5">
        <v>1962</v>
      </c>
      <c r="C23" s="5">
        <v>41</v>
      </c>
      <c r="D23" t="s">
        <v>80</v>
      </c>
      <c r="E23" s="5">
        <v>433</v>
      </c>
      <c r="F23" s="5">
        <v>143</v>
      </c>
      <c r="G23">
        <f t="shared" si="0"/>
        <v>3544</v>
      </c>
    </row>
    <row r="24" spans="1:7">
      <c r="A24" t="s">
        <v>101</v>
      </c>
      <c r="B24" s="5">
        <v>1963</v>
      </c>
      <c r="C24" s="5">
        <v>42</v>
      </c>
      <c r="D24" t="s">
        <v>80</v>
      </c>
      <c r="E24" s="5">
        <v>337</v>
      </c>
      <c r="F24" s="5">
        <v>86</v>
      </c>
      <c r="G24">
        <f t="shared" si="0"/>
        <v>3630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3" sqref="A2:G23"/>
    </sheetView>
  </sheetViews>
  <sheetFormatPr baseColWidth="10" defaultRowHeight="15" x14ac:dyDescent="0"/>
  <sheetData>
    <row r="1" spans="1:7">
      <c r="B1" s="4" t="s">
        <v>7</v>
      </c>
      <c r="C1" s="4" t="s">
        <v>8</v>
      </c>
      <c r="D1" s="4" t="s">
        <v>9</v>
      </c>
      <c r="E1" s="4" t="s">
        <v>13</v>
      </c>
      <c r="F1" s="4" t="s">
        <v>15</v>
      </c>
    </row>
    <row r="2" spans="1:7">
      <c r="A2" t="s">
        <v>102</v>
      </c>
      <c r="B2" s="5">
        <v>1907</v>
      </c>
      <c r="C2" s="5">
        <v>19</v>
      </c>
      <c r="D2" t="s">
        <v>84</v>
      </c>
      <c r="E2" s="5">
        <v>19</v>
      </c>
      <c r="F2" s="5">
        <v>3</v>
      </c>
      <c r="G2">
        <f>G1+F2</f>
        <v>3</v>
      </c>
    </row>
    <row r="3" spans="1:7">
      <c r="A3" t="s">
        <v>102</v>
      </c>
      <c r="B3" s="5">
        <v>1908</v>
      </c>
      <c r="C3" s="5">
        <v>20</v>
      </c>
      <c r="D3" t="s">
        <v>84</v>
      </c>
      <c r="E3" s="5">
        <v>116</v>
      </c>
      <c r="F3" s="5">
        <v>26</v>
      </c>
      <c r="G3">
        <f t="shared" ref="G3:G23" si="0">G2+F3</f>
        <v>29</v>
      </c>
    </row>
    <row r="4" spans="1:7">
      <c r="A4" t="s">
        <v>102</v>
      </c>
      <c r="B4" s="5">
        <v>1909</v>
      </c>
      <c r="C4" s="5">
        <v>21</v>
      </c>
      <c r="D4" t="s">
        <v>84</v>
      </c>
      <c r="E4" s="5">
        <v>544</v>
      </c>
      <c r="F4" s="5">
        <v>168</v>
      </c>
      <c r="G4">
        <f t="shared" si="0"/>
        <v>197</v>
      </c>
    </row>
    <row r="5" spans="1:7">
      <c r="A5" t="s">
        <v>102</v>
      </c>
      <c r="B5" s="5">
        <v>1910</v>
      </c>
      <c r="C5" s="5">
        <v>22</v>
      </c>
      <c r="D5" t="s">
        <v>84</v>
      </c>
      <c r="E5" s="5">
        <v>538</v>
      </c>
      <c r="F5" s="5">
        <v>183</v>
      </c>
      <c r="G5">
        <f t="shared" si="0"/>
        <v>380</v>
      </c>
    </row>
    <row r="6" spans="1:7">
      <c r="A6" t="s">
        <v>102</v>
      </c>
      <c r="B6" s="5">
        <v>1911</v>
      </c>
      <c r="C6" s="5">
        <v>23</v>
      </c>
      <c r="D6" t="s">
        <v>84</v>
      </c>
      <c r="E6" s="5">
        <v>500</v>
      </c>
      <c r="F6" s="5">
        <v>167</v>
      </c>
      <c r="G6">
        <f t="shared" si="0"/>
        <v>547</v>
      </c>
    </row>
    <row r="7" spans="1:7">
      <c r="A7" t="s">
        <v>102</v>
      </c>
      <c r="B7" s="5">
        <v>1912</v>
      </c>
      <c r="C7" s="5">
        <v>24</v>
      </c>
      <c r="D7" t="s">
        <v>84</v>
      </c>
      <c r="E7" s="5">
        <v>580</v>
      </c>
      <c r="F7" s="5">
        <v>222</v>
      </c>
      <c r="G7">
        <f t="shared" si="0"/>
        <v>769</v>
      </c>
    </row>
    <row r="8" spans="1:7">
      <c r="A8" t="s">
        <v>102</v>
      </c>
      <c r="B8" s="5">
        <v>1913</v>
      </c>
      <c r="C8" s="5">
        <v>25</v>
      </c>
      <c r="D8" t="s">
        <v>84</v>
      </c>
      <c r="E8" s="5">
        <v>520</v>
      </c>
      <c r="F8" s="5">
        <v>189</v>
      </c>
      <c r="G8">
        <f t="shared" si="0"/>
        <v>958</v>
      </c>
    </row>
    <row r="9" spans="1:7">
      <c r="A9" t="s">
        <v>102</v>
      </c>
      <c r="B9" s="5">
        <v>1914</v>
      </c>
      <c r="C9" s="5">
        <v>26</v>
      </c>
      <c r="D9" t="s">
        <v>84</v>
      </c>
      <c r="E9" s="5">
        <v>571</v>
      </c>
      <c r="F9" s="7">
        <v>193</v>
      </c>
      <c r="G9">
        <f t="shared" si="0"/>
        <v>1151</v>
      </c>
    </row>
    <row r="10" spans="1:7">
      <c r="A10" t="s">
        <v>102</v>
      </c>
      <c r="B10" s="5">
        <v>1915</v>
      </c>
      <c r="C10" s="5">
        <v>27</v>
      </c>
      <c r="D10" t="s">
        <v>84</v>
      </c>
      <c r="E10" s="5">
        <v>547</v>
      </c>
      <c r="F10" s="5">
        <v>176</v>
      </c>
      <c r="G10">
        <f t="shared" si="0"/>
        <v>1327</v>
      </c>
    </row>
    <row r="11" spans="1:7">
      <c r="A11" t="s">
        <v>102</v>
      </c>
      <c r="B11" s="5">
        <v>1916</v>
      </c>
      <c r="C11" s="5">
        <v>28</v>
      </c>
      <c r="D11" t="s">
        <v>85</v>
      </c>
      <c r="E11" s="5">
        <v>546</v>
      </c>
      <c r="F11" s="6">
        <v>211</v>
      </c>
      <c r="G11">
        <f t="shared" si="0"/>
        <v>1538</v>
      </c>
    </row>
    <row r="12" spans="1:7">
      <c r="A12" t="s">
        <v>102</v>
      </c>
      <c r="B12" s="5">
        <v>1917</v>
      </c>
      <c r="C12" s="5">
        <v>29</v>
      </c>
      <c r="D12" t="s">
        <v>85</v>
      </c>
      <c r="E12" s="5">
        <v>523</v>
      </c>
      <c r="F12" s="5">
        <v>184</v>
      </c>
      <c r="G12">
        <f t="shared" si="0"/>
        <v>1722</v>
      </c>
    </row>
    <row r="13" spans="1:7">
      <c r="A13" t="s">
        <v>102</v>
      </c>
      <c r="B13" s="5">
        <v>1918</v>
      </c>
      <c r="C13" s="5">
        <v>30</v>
      </c>
      <c r="D13" t="s">
        <v>85</v>
      </c>
      <c r="E13" s="5">
        <v>471</v>
      </c>
      <c r="F13" s="5">
        <v>150</v>
      </c>
      <c r="G13">
        <f t="shared" si="0"/>
        <v>1872</v>
      </c>
    </row>
    <row r="14" spans="1:7">
      <c r="A14" t="s">
        <v>102</v>
      </c>
      <c r="B14" s="5">
        <v>1919</v>
      </c>
      <c r="C14" s="5">
        <v>31</v>
      </c>
      <c r="D14" t="s">
        <v>85</v>
      </c>
      <c r="E14" s="5">
        <v>494</v>
      </c>
      <c r="F14" s="5">
        <v>146</v>
      </c>
      <c r="G14">
        <f t="shared" si="0"/>
        <v>2018</v>
      </c>
    </row>
    <row r="15" spans="1:7">
      <c r="A15" t="s">
        <v>102</v>
      </c>
      <c r="B15" s="5">
        <v>1920</v>
      </c>
      <c r="C15" s="5">
        <v>32</v>
      </c>
      <c r="D15" t="s">
        <v>85</v>
      </c>
      <c r="E15" s="5">
        <v>552</v>
      </c>
      <c r="F15" s="5">
        <v>214</v>
      </c>
      <c r="G15">
        <f t="shared" si="0"/>
        <v>2232</v>
      </c>
    </row>
    <row r="16" spans="1:7">
      <c r="A16" t="s">
        <v>102</v>
      </c>
      <c r="B16" s="5">
        <v>1921</v>
      </c>
      <c r="C16" s="5">
        <v>33</v>
      </c>
      <c r="D16" t="s">
        <v>85</v>
      </c>
      <c r="E16" s="5">
        <v>506</v>
      </c>
      <c r="F16" s="5">
        <v>183</v>
      </c>
      <c r="G16">
        <f t="shared" si="0"/>
        <v>2415</v>
      </c>
    </row>
    <row r="17" spans="1:7">
      <c r="A17" t="s">
        <v>102</v>
      </c>
      <c r="B17" s="5">
        <v>1922</v>
      </c>
      <c r="C17" s="5">
        <v>34</v>
      </c>
      <c r="D17" t="s">
        <v>85</v>
      </c>
      <c r="E17" s="5">
        <v>426</v>
      </c>
      <c r="F17" s="5">
        <v>161</v>
      </c>
      <c r="G17">
        <f t="shared" si="0"/>
        <v>2576</v>
      </c>
    </row>
    <row r="18" spans="1:7">
      <c r="A18" t="s">
        <v>102</v>
      </c>
      <c r="B18" s="5">
        <v>1923</v>
      </c>
      <c r="C18" s="5">
        <v>35</v>
      </c>
      <c r="D18" t="s">
        <v>85</v>
      </c>
      <c r="E18" s="5">
        <v>574</v>
      </c>
      <c r="F18" s="5">
        <v>218</v>
      </c>
      <c r="G18">
        <f t="shared" si="0"/>
        <v>2794</v>
      </c>
    </row>
    <row r="19" spans="1:7">
      <c r="A19" t="s">
        <v>102</v>
      </c>
      <c r="B19" s="5">
        <v>1924</v>
      </c>
      <c r="C19" s="5">
        <v>36</v>
      </c>
      <c r="D19" t="s">
        <v>85</v>
      </c>
      <c r="E19" s="5">
        <v>486</v>
      </c>
      <c r="F19" s="5">
        <v>167</v>
      </c>
      <c r="G19">
        <f t="shared" si="0"/>
        <v>2961</v>
      </c>
    </row>
    <row r="20" spans="1:7">
      <c r="A20" t="s">
        <v>102</v>
      </c>
      <c r="B20" s="5">
        <v>1925</v>
      </c>
      <c r="C20" s="5">
        <v>37</v>
      </c>
      <c r="D20" t="s">
        <v>85</v>
      </c>
      <c r="E20" s="5">
        <v>429</v>
      </c>
      <c r="F20" s="5">
        <v>167</v>
      </c>
      <c r="G20">
        <f t="shared" si="0"/>
        <v>3128</v>
      </c>
    </row>
    <row r="21" spans="1:7">
      <c r="A21" t="s">
        <v>102</v>
      </c>
      <c r="B21" s="5">
        <v>1926</v>
      </c>
      <c r="C21" s="5">
        <v>38</v>
      </c>
      <c r="D21" t="s">
        <v>85</v>
      </c>
      <c r="E21" s="5">
        <v>539</v>
      </c>
      <c r="F21" s="5">
        <v>164</v>
      </c>
      <c r="G21">
        <f t="shared" si="0"/>
        <v>3292</v>
      </c>
    </row>
    <row r="22" spans="1:7">
      <c r="A22" t="s">
        <v>102</v>
      </c>
      <c r="B22" s="5">
        <v>1927</v>
      </c>
      <c r="C22" s="5">
        <v>39</v>
      </c>
      <c r="D22" t="s">
        <v>86</v>
      </c>
      <c r="E22" s="5">
        <v>523</v>
      </c>
      <c r="F22" s="5">
        <v>171</v>
      </c>
      <c r="G22">
        <f t="shared" si="0"/>
        <v>3463</v>
      </c>
    </row>
    <row r="23" spans="1:7">
      <c r="A23" t="s">
        <v>102</v>
      </c>
      <c r="B23" s="5">
        <v>1928</v>
      </c>
      <c r="C23" s="5">
        <v>40</v>
      </c>
      <c r="D23" t="s">
        <v>75</v>
      </c>
      <c r="E23" s="5">
        <v>191</v>
      </c>
      <c r="F23" s="5">
        <v>51</v>
      </c>
      <c r="G23">
        <f t="shared" si="0"/>
        <v>3514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8" sqref="A2:G28"/>
    </sheetView>
  </sheetViews>
  <sheetFormatPr baseColWidth="10" defaultRowHeight="15" x14ac:dyDescent="0"/>
  <sheetData>
    <row r="1" spans="1:7">
      <c r="B1" s="4" t="s">
        <v>7</v>
      </c>
      <c r="C1" s="4" t="s">
        <v>8</v>
      </c>
      <c r="D1" s="4" t="s">
        <v>9</v>
      </c>
      <c r="E1" s="4" t="s">
        <v>13</v>
      </c>
      <c r="F1" s="4" t="s">
        <v>15</v>
      </c>
    </row>
    <row r="2" spans="1:7">
      <c r="A2" t="s">
        <v>103</v>
      </c>
      <c r="B2" s="5">
        <v>1871</v>
      </c>
      <c r="C2" s="5">
        <v>19</v>
      </c>
      <c r="D2" t="s">
        <v>87</v>
      </c>
      <c r="E2" s="5">
        <v>120</v>
      </c>
      <c r="F2" s="5">
        <v>39</v>
      </c>
      <c r="G2">
        <f>G1+F2</f>
        <v>39</v>
      </c>
    </row>
    <row r="3" spans="1:7">
      <c r="A3" t="s">
        <v>103</v>
      </c>
      <c r="B3" s="5">
        <v>1872</v>
      </c>
      <c r="C3" s="5">
        <v>20</v>
      </c>
      <c r="D3" t="s">
        <v>88</v>
      </c>
      <c r="E3" s="5">
        <v>217</v>
      </c>
      <c r="F3" s="5">
        <v>90</v>
      </c>
      <c r="G3">
        <f t="shared" ref="G3:G28" si="0">G2+F3</f>
        <v>129</v>
      </c>
    </row>
    <row r="4" spans="1:7">
      <c r="A4" t="s">
        <v>103</v>
      </c>
      <c r="B4" s="5">
        <v>1873</v>
      </c>
      <c r="C4" s="5">
        <v>21</v>
      </c>
      <c r="D4" t="s">
        <v>88</v>
      </c>
      <c r="E4" s="5">
        <v>254</v>
      </c>
      <c r="F4" s="5">
        <v>101</v>
      </c>
      <c r="G4">
        <f t="shared" si="0"/>
        <v>230</v>
      </c>
    </row>
    <row r="5" spans="1:7">
      <c r="A5" t="s">
        <v>103</v>
      </c>
      <c r="B5" s="5">
        <v>1874</v>
      </c>
      <c r="C5" s="5">
        <v>22</v>
      </c>
      <c r="D5" t="s">
        <v>88</v>
      </c>
      <c r="E5" s="5">
        <v>260</v>
      </c>
      <c r="F5" s="5">
        <v>87</v>
      </c>
      <c r="G5">
        <f t="shared" si="0"/>
        <v>317</v>
      </c>
    </row>
    <row r="6" spans="1:7">
      <c r="A6" t="s">
        <v>103</v>
      </c>
      <c r="B6" s="5">
        <v>1875</v>
      </c>
      <c r="C6" s="5">
        <v>23</v>
      </c>
      <c r="D6" t="s">
        <v>88</v>
      </c>
      <c r="E6" s="5">
        <v>326</v>
      </c>
      <c r="F6" s="5">
        <v>106</v>
      </c>
      <c r="G6">
        <f t="shared" si="0"/>
        <v>423</v>
      </c>
    </row>
    <row r="7" spans="1:7">
      <c r="A7" t="s">
        <v>103</v>
      </c>
      <c r="B7" s="5">
        <v>1876</v>
      </c>
      <c r="C7" s="5">
        <v>24</v>
      </c>
      <c r="D7" t="s">
        <v>89</v>
      </c>
      <c r="E7" s="5">
        <v>309</v>
      </c>
      <c r="F7" s="5">
        <v>110</v>
      </c>
      <c r="G7">
        <f t="shared" si="0"/>
        <v>533</v>
      </c>
    </row>
    <row r="8" spans="1:7">
      <c r="A8" t="s">
        <v>103</v>
      </c>
      <c r="B8" s="5">
        <v>1877</v>
      </c>
      <c r="C8" s="5">
        <v>25</v>
      </c>
      <c r="D8" t="s">
        <v>89</v>
      </c>
      <c r="E8" s="5">
        <v>255</v>
      </c>
      <c r="F8" s="5">
        <v>86</v>
      </c>
      <c r="G8">
        <f t="shared" si="0"/>
        <v>619</v>
      </c>
    </row>
    <row r="9" spans="1:7">
      <c r="A9" t="s">
        <v>103</v>
      </c>
      <c r="B9" s="5">
        <v>1878</v>
      </c>
      <c r="C9" s="5">
        <v>26</v>
      </c>
      <c r="D9" t="s">
        <v>89</v>
      </c>
      <c r="E9" s="5">
        <v>261</v>
      </c>
      <c r="F9" s="5">
        <v>89</v>
      </c>
      <c r="G9">
        <f t="shared" si="0"/>
        <v>708</v>
      </c>
    </row>
    <row r="10" spans="1:7">
      <c r="A10" t="s">
        <v>103</v>
      </c>
      <c r="B10" s="5">
        <v>1879</v>
      </c>
      <c r="C10" s="5">
        <v>27</v>
      </c>
      <c r="D10" t="s">
        <v>89</v>
      </c>
      <c r="E10" s="5">
        <v>227</v>
      </c>
      <c r="F10" s="5">
        <v>72</v>
      </c>
      <c r="G10">
        <f t="shared" si="0"/>
        <v>780</v>
      </c>
    </row>
    <row r="11" spans="1:7">
      <c r="A11" t="s">
        <v>103</v>
      </c>
      <c r="B11" s="5">
        <v>1880</v>
      </c>
      <c r="C11" s="5">
        <v>28</v>
      </c>
      <c r="D11" t="s">
        <v>89</v>
      </c>
      <c r="E11" s="5">
        <v>356</v>
      </c>
      <c r="F11" s="5">
        <v>120</v>
      </c>
      <c r="G11">
        <f t="shared" si="0"/>
        <v>900</v>
      </c>
    </row>
    <row r="12" spans="1:7">
      <c r="A12" t="s">
        <v>103</v>
      </c>
      <c r="B12" s="5">
        <v>1881</v>
      </c>
      <c r="C12" s="5">
        <v>29</v>
      </c>
      <c r="D12" t="s">
        <v>89</v>
      </c>
      <c r="E12" s="5">
        <v>343</v>
      </c>
      <c r="F12" s="6">
        <v>137</v>
      </c>
      <c r="G12">
        <f t="shared" si="0"/>
        <v>1037</v>
      </c>
    </row>
    <row r="13" spans="1:7">
      <c r="A13" t="s">
        <v>103</v>
      </c>
      <c r="B13" s="5">
        <v>1882</v>
      </c>
      <c r="C13" s="5">
        <v>30</v>
      </c>
      <c r="D13" t="s">
        <v>89</v>
      </c>
      <c r="E13" s="5">
        <v>348</v>
      </c>
      <c r="F13" s="5">
        <v>126</v>
      </c>
      <c r="G13">
        <f t="shared" si="0"/>
        <v>1163</v>
      </c>
    </row>
    <row r="14" spans="1:7">
      <c r="A14" t="s">
        <v>103</v>
      </c>
      <c r="B14" s="5">
        <v>1883</v>
      </c>
      <c r="C14" s="5">
        <v>31</v>
      </c>
      <c r="D14" t="s">
        <v>89</v>
      </c>
      <c r="E14" s="5">
        <v>413</v>
      </c>
      <c r="F14" s="5">
        <v>127</v>
      </c>
      <c r="G14">
        <f t="shared" si="0"/>
        <v>1290</v>
      </c>
    </row>
    <row r="15" spans="1:7">
      <c r="A15" t="s">
        <v>103</v>
      </c>
      <c r="B15" s="5">
        <v>1884</v>
      </c>
      <c r="C15" s="5">
        <v>32</v>
      </c>
      <c r="D15" t="s">
        <v>89</v>
      </c>
      <c r="E15" s="5">
        <v>475</v>
      </c>
      <c r="F15" s="5">
        <v>159</v>
      </c>
      <c r="G15">
        <f t="shared" si="0"/>
        <v>1449</v>
      </c>
    </row>
    <row r="16" spans="1:7">
      <c r="A16" t="s">
        <v>103</v>
      </c>
      <c r="B16" s="5">
        <v>1885</v>
      </c>
      <c r="C16" s="5">
        <v>33</v>
      </c>
      <c r="D16" t="s">
        <v>89</v>
      </c>
      <c r="E16" s="5">
        <v>464</v>
      </c>
      <c r="F16" s="5">
        <v>144</v>
      </c>
      <c r="G16">
        <f t="shared" si="0"/>
        <v>1593</v>
      </c>
    </row>
    <row r="17" spans="1:7">
      <c r="A17" t="s">
        <v>103</v>
      </c>
      <c r="B17" s="5">
        <v>1886</v>
      </c>
      <c r="C17" s="5">
        <v>34</v>
      </c>
      <c r="D17" t="s">
        <v>89</v>
      </c>
      <c r="E17" s="5">
        <v>504</v>
      </c>
      <c r="F17" s="5">
        <v>187</v>
      </c>
      <c r="G17">
        <f t="shared" si="0"/>
        <v>1780</v>
      </c>
    </row>
    <row r="18" spans="1:7">
      <c r="A18" t="s">
        <v>103</v>
      </c>
      <c r="B18" s="5">
        <v>1887</v>
      </c>
      <c r="C18" s="5">
        <v>35</v>
      </c>
      <c r="D18" t="s">
        <v>89</v>
      </c>
      <c r="E18" s="5">
        <v>472</v>
      </c>
      <c r="F18" s="5">
        <v>164</v>
      </c>
      <c r="G18">
        <f t="shared" si="0"/>
        <v>1944</v>
      </c>
    </row>
    <row r="19" spans="1:7">
      <c r="A19" t="s">
        <v>103</v>
      </c>
      <c r="B19" s="5">
        <v>1888</v>
      </c>
      <c r="C19" s="5">
        <v>36</v>
      </c>
      <c r="D19" t="s">
        <v>89</v>
      </c>
      <c r="E19" s="5">
        <v>515</v>
      </c>
      <c r="F19" s="5">
        <v>177</v>
      </c>
      <c r="G19">
        <f t="shared" si="0"/>
        <v>2121</v>
      </c>
    </row>
    <row r="20" spans="1:7">
      <c r="A20" t="s">
        <v>103</v>
      </c>
      <c r="B20" s="5">
        <v>1889</v>
      </c>
      <c r="C20" s="5">
        <v>37</v>
      </c>
      <c r="D20" t="s">
        <v>89</v>
      </c>
      <c r="E20" s="5">
        <v>518</v>
      </c>
      <c r="F20" s="5">
        <v>177</v>
      </c>
      <c r="G20">
        <f t="shared" si="0"/>
        <v>2298</v>
      </c>
    </row>
    <row r="21" spans="1:7">
      <c r="A21" t="s">
        <v>103</v>
      </c>
      <c r="B21" s="5">
        <v>1890</v>
      </c>
      <c r="C21" s="5">
        <v>38</v>
      </c>
      <c r="D21" t="s">
        <v>89</v>
      </c>
      <c r="E21" s="5">
        <v>504</v>
      </c>
      <c r="F21" s="5">
        <v>157</v>
      </c>
      <c r="G21">
        <f t="shared" si="0"/>
        <v>2455</v>
      </c>
    </row>
    <row r="22" spans="1:7">
      <c r="A22" t="s">
        <v>103</v>
      </c>
      <c r="B22" s="5">
        <v>1891</v>
      </c>
      <c r="C22" s="5">
        <v>39</v>
      </c>
      <c r="D22" t="s">
        <v>89</v>
      </c>
      <c r="E22" s="5">
        <v>540</v>
      </c>
      <c r="F22" s="5">
        <v>157</v>
      </c>
      <c r="G22">
        <f t="shared" si="0"/>
        <v>2612</v>
      </c>
    </row>
    <row r="23" spans="1:7">
      <c r="A23" t="s">
        <v>103</v>
      </c>
      <c r="B23" s="5">
        <v>1892</v>
      </c>
      <c r="C23" s="5">
        <v>40</v>
      </c>
      <c r="D23" t="s">
        <v>89</v>
      </c>
      <c r="E23" s="5">
        <v>559</v>
      </c>
      <c r="F23" s="5">
        <v>152</v>
      </c>
      <c r="G23">
        <f t="shared" si="0"/>
        <v>2764</v>
      </c>
    </row>
    <row r="24" spans="1:7">
      <c r="A24" t="s">
        <v>103</v>
      </c>
      <c r="B24" s="5">
        <v>1893</v>
      </c>
      <c r="C24" s="5">
        <v>41</v>
      </c>
      <c r="D24" t="s">
        <v>89</v>
      </c>
      <c r="E24" s="5">
        <v>398</v>
      </c>
      <c r="F24" s="5">
        <v>125</v>
      </c>
      <c r="G24">
        <f t="shared" si="0"/>
        <v>2889</v>
      </c>
    </row>
    <row r="25" spans="1:7">
      <c r="A25" t="s">
        <v>103</v>
      </c>
      <c r="B25" s="5">
        <v>1894</v>
      </c>
      <c r="C25" s="5">
        <v>42</v>
      </c>
      <c r="D25" t="s">
        <v>89</v>
      </c>
      <c r="E25" s="5">
        <v>343</v>
      </c>
      <c r="F25" s="5">
        <v>133</v>
      </c>
      <c r="G25">
        <f t="shared" si="0"/>
        <v>3022</v>
      </c>
    </row>
    <row r="26" spans="1:7">
      <c r="A26" t="s">
        <v>103</v>
      </c>
      <c r="B26" s="5">
        <v>1895</v>
      </c>
      <c r="C26" s="5">
        <v>43</v>
      </c>
      <c r="D26" t="s">
        <v>89</v>
      </c>
      <c r="E26" s="5">
        <v>474</v>
      </c>
      <c r="F26" s="5">
        <v>159</v>
      </c>
      <c r="G26">
        <f t="shared" si="0"/>
        <v>3181</v>
      </c>
    </row>
    <row r="27" spans="1:7">
      <c r="A27" t="s">
        <v>103</v>
      </c>
      <c r="B27" s="5">
        <v>1896</v>
      </c>
      <c r="C27" s="5">
        <v>44</v>
      </c>
      <c r="D27" t="s">
        <v>89</v>
      </c>
      <c r="E27" s="5">
        <v>402</v>
      </c>
      <c r="F27" s="5">
        <v>133</v>
      </c>
      <c r="G27">
        <f t="shared" si="0"/>
        <v>3314</v>
      </c>
    </row>
    <row r="28" spans="1:7">
      <c r="A28" t="s">
        <v>103</v>
      </c>
      <c r="B28" s="5">
        <v>1897</v>
      </c>
      <c r="C28" s="5">
        <v>45</v>
      </c>
      <c r="D28" t="s">
        <v>89</v>
      </c>
      <c r="E28" s="5">
        <v>424</v>
      </c>
      <c r="F28" s="5">
        <v>121</v>
      </c>
      <c r="G28">
        <f t="shared" si="0"/>
        <v>3435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23" sqref="A3:G23"/>
    </sheetView>
  </sheetViews>
  <sheetFormatPr baseColWidth="10" defaultRowHeight="15" x14ac:dyDescent="0"/>
  <sheetData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104</v>
      </c>
      <c r="B3" s="5">
        <v>1897</v>
      </c>
      <c r="C3" s="5">
        <v>23</v>
      </c>
      <c r="D3" t="s">
        <v>82</v>
      </c>
      <c r="E3" s="5">
        <v>242</v>
      </c>
      <c r="F3" s="5">
        <v>81</v>
      </c>
      <c r="G3">
        <f>G2+F3</f>
        <v>81</v>
      </c>
    </row>
    <row r="4" spans="1:7">
      <c r="A4" t="s">
        <v>104</v>
      </c>
      <c r="B4" s="5">
        <v>1898</v>
      </c>
      <c r="C4" s="5">
        <v>24</v>
      </c>
      <c r="D4" t="s">
        <v>82</v>
      </c>
      <c r="E4" s="5">
        <v>588</v>
      </c>
      <c r="F4" s="5">
        <v>176</v>
      </c>
      <c r="G4">
        <f t="shared" ref="G4:G23" si="0">G3+F4</f>
        <v>257</v>
      </c>
    </row>
    <row r="5" spans="1:7">
      <c r="A5" t="s">
        <v>104</v>
      </c>
      <c r="B5" s="5">
        <v>1899</v>
      </c>
      <c r="C5" s="5">
        <v>25</v>
      </c>
      <c r="D5" t="s">
        <v>82</v>
      </c>
      <c r="E5" s="5">
        <v>575</v>
      </c>
      <c r="F5" s="5">
        <v>196</v>
      </c>
      <c r="G5">
        <f t="shared" si="0"/>
        <v>453</v>
      </c>
    </row>
    <row r="6" spans="1:7">
      <c r="A6" t="s">
        <v>104</v>
      </c>
      <c r="B6" s="5">
        <v>1900</v>
      </c>
      <c r="C6" s="5">
        <v>26</v>
      </c>
      <c r="D6" t="s">
        <v>83</v>
      </c>
      <c r="E6" s="5">
        <v>527</v>
      </c>
      <c r="F6" s="5">
        <v>201</v>
      </c>
      <c r="G6">
        <f t="shared" si="0"/>
        <v>654</v>
      </c>
    </row>
    <row r="7" spans="1:7">
      <c r="A7" t="s">
        <v>104</v>
      </c>
      <c r="B7" s="5">
        <v>1901</v>
      </c>
      <c r="C7" s="5">
        <v>27</v>
      </c>
      <c r="D7" t="s">
        <v>83</v>
      </c>
      <c r="E7" s="5">
        <v>549</v>
      </c>
      <c r="F7" s="5">
        <v>194</v>
      </c>
      <c r="G7">
        <f t="shared" si="0"/>
        <v>848</v>
      </c>
    </row>
    <row r="8" spans="1:7">
      <c r="A8" t="s">
        <v>104</v>
      </c>
      <c r="B8" s="5">
        <v>1902</v>
      </c>
      <c r="C8" s="5">
        <v>28</v>
      </c>
      <c r="D8" t="s">
        <v>83</v>
      </c>
      <c r="E8" s="5">
        <v>534</v>
      </c>
      <c r="F8" s="5">
        <v>176</v>
      </c>
      <c r="G8">
        <f t="shared" si="0"/>
        <v>1024</v>
      </c>
    </row>
    <row r="9" spans="1:7">
      <c r="A9" t="s">
        <v>104</v>
      </c>
      <c r="B9" s="5">
        <v>1903</v>
      </c>
      <c r="C9" s="5">
        <v>29</v>
      </c>
      <c r="D9" t="s">
        <v>83</v>
      </c>
      <c r="E9" s="5">
        <v>512</v>
      </c>
      <c r="F9" s="5">
        <v>182</v>
      </c>
      <c r="G9">
        <f t="shared" si="0"/>
        <v>1206</v>
      </c>
    </row>
    <row r="10" spans="1:7">
      <c r="A10" t="s">
        <v>104</v>
      </c>
      <c r="B10" s="5">
        <v>1904</v>
      </c>
      <c r="C10" s="5">
        <v>30</v>
      </c>
      <c r="D10" t="s">
        <v>83</v>
      </c>
      <c r="E10" s="5">
        <v>490</v>
      </c>
      <c r="F10" s="5">
        <v>171</v>
      </c>
      <c r="G10">
        <f t="shared" si="0"/>
        <v>1377</v>
      </c>
    </row>
    <row r="11" spans="1:7">
      <c r="A11" t="s">
        <v>104</v>
      </c>
      <c r="B11" s="5">
        <v>1905</v>
      </c>
      <c r="C11" s="5">
        <v>31</v>
      </c>
      <c r="D11" t="s">
        <v>83</v>
      </c>
      <c r="E11" s="5">
        <v>548</v>
      </c>
      <c r="F11" s="5">
        <v>199</v>
      </c>
      <c r="G11">
        <f t="shared" si="0"/>
        <v>1576</v>
      </c>
    </row>
    <row r="12" spans="1:7">
      <c r="A12" t="s">
        <v>104</v>
      </c>
      <c r="B12" s="5">
        <v>1906</v>
      </c>
      <c r="C12" s="5">
        <v>32</v>
      </c>
      <c r="D12" t="s">
        <v>83</v>
      </c>
      <c r="E12" s="5">
        <v>516</v>
      </c>
      <c r="F12" s="5">
        <v>175</v>
      </c>
      <c r="G12">
        <f t="shared" si="0"/>
        <v>1751</v>
      </c>
    </row>
    <row r="13" spans="1:7">
      <c r="A13" t="s">
        <v>104</v>
      </c>
      <c r="B13" s="5">
        <v>1907</v>
      </c>
      <c r="C13" s="5">
        <v>33</v>
      </c>
      <c r="D13" t="s">
        <v>83</v>
      </c>
      <c r="E13" s="5">
        <v>515</v>
      </c>
      <c r="F13" s="5">
        <v>180</v>
      </c>
      <c r="G13">
        <f t="shared" si="0"/>
        <v>1931</v>
      </c>
    </row>
    <row r="14" spans="1:7">
      <c r="A14" t="s">
        <v>104</v>
      </c>
      <c r="B14" s="5">
        <v>1908</v>
      </c>
      <c r="C14" s="5">
        <v>34</v>
      </c>
      <c r="D14" t="s">
        <v>83</v>
      </c>
      <c r="E14" s="5">
        <v>568</v>
      </c>
      <c r="F14" s="6">
        <v>201</v>
      </c>
      <c r="G14">
        <f t="shared" si="0"/>
        <v>2132</v>
      </c>
    </row>
    <row r="15" spans="1:7">
      <c r="A15" t="s">
        <v>104</v>
      </c>
      <c r="B15" s="5">
        <v>1909</v>
      </c>
      <c r="C15" s="5">
        <v>35</v>
      </c>
      <c r="D15" t="s">
        <v>83</v>
      </c>
      <c r="E15" s="5">
        <v>495</v>
      </c>
      <c r="F15" s="5">
        <v>168</v>
      </c>
      <c r="G15">
        <f t="shared" si="0"/>
        <v>2300</v>
      </c>
    </row>
    <row r="16" spans="1:7">
      <c r="A16" t="s">
        <v>104</v>
      </c>
      <c r="B16" s="5">
        <v>1910</v>
      </c>
      <c r="C16" s="5">
        <v>36</v>
      </c>
      <c r="D16" t="s">
        <v>83</v>
      </c>
      <c r="E16" s="5">
        <v>556</v>
      </c>
      <c r="F16" s="7">
        <v>178</v>
      </c>
      <c r="G16">
        <f t="shared" si="0"/>
        <v>2478</v>
      </c>
    </row>
    <row r="17" spans="1:7">
      <c r="A17" t="s">
        <v>104</v>
      </c>
      <c r="B17" s="5">
        <v>1911</v>
      </c>
      <c r="C17" s="5">
        <v>37</v>
      </c>
      <c r="D17" t="s">
        <v>83</v>
      </c>
      <c r="E17" s="5">
        <v>473</v>
      </c>
      <c r="F17" s="5">
        <v>158</v>
      </c>
      <c r="G17">
        <f t="shared" si="0"/>
        <v>2636</v>
      </c>
    </row>
    <row r="18" spans="1:7">
      <c r="A18" t="s">
        <v>104</v>
      </c>
      <c r="B18" s="5">
        <v>1912</v>
      </c>
      <c r="C18" s="5">
        <v>38</v>
      </c>
      <c r="D18" t="s">
        <v>83</v>
      </c>
      <c r="E18" s="5">
        <v>558</v>
      </c>
      <c r="F18" s="5">
        <v>181</v>
      </c>
      <c r="G18">
        <f t="shared" si="0"/>
        <v>2817</v>
      </c>
    </row>
    <row r="19" spans="1:7">
      <c r="A19" t="s">
        <v>104</v>
      </c>
      <c r="B19" s="5">
        <v>1913</v>
      </c>
      <c r="C19" s="5">
        <v>39</v>
      </c>
      <c r="D19" t="s">
        <v>83</v>
      </c>
      <c r="E19" s="5">
        <v>413</v>
      </c>
      <c r="F19" s="5">
        <v>124</v>
      </c>
      <c r="G19">
        <f t="shared" si="0"/>
        <v>2941</v>
      </c>
    </row>
    <row r="20" spans="1:7">
      <c r="A20" t="s">
        <v>104</v>
      </c>
      <c r="B20" s="5">
        <v>1914</v>
      </c>
      <c r="C20" s="5">
        <v>40</v>
      </c>
      <c r="D20" t="s">
        <v>83</v>
      </c>
      <c r="E20" s="5">
        <v>552</v>
      </c>
      <c r="F20" s="5">
        <v>139</v>
      </c>
      <c r="G20">
        <f t="shared" si="0"/>
        <v>3080</v>
      </c>
    </row>
    <row r="21" spans="1:7">
      <c r="A21" t="s">
        <v>104</v>
      </c>
      <c r="B21" s="5">
        <v>1915</v>
      </c>
      <c r="C21" s="5">
        <v>41</v>
      </c>
      <c r="D21" t="s">
        <v>83</v>
      </c>
      <c r="E21" s="5">
        <v>566</v>
      </c>
      <c r="F21" s="5">
        <v>155</v>
      </c>
      <c r="G21">
        <f t="shared" si="0"/>
        <v>3235</v>
      </c>
    </row>
    <row r="22" spans="1:7">
      <c r="A22" t="s">
        <v>104</v>
      </c>
      <c r="B22" s="5">
        <v>1916</v>
      </c>
      <c r="C22" s="5">
        <v>42</v>
      </c>
      <c r="D22" t="s">
        <v>83</v>
      </c>
      <c r="E22" s="5">
        <v>432</v>
      </c>
      <c r="F22" s="5">
        <v>124</v>
      </c>
      <c r="G22">
        <f t="shared" si="0"/>
        <v>3359</v>
      </c>
    </row>
    <row r="23" spans="1:7">
      <c r="A23" t="s">
        <v>104</v>
      </c>
      <c r="B23" s="5">
        <v>1917</v>
      </c>
      <c r="C23" s="5">
        <v>43</v>
      </c>
      <c r="D23" t="s">
        <v>83</v>
      </c>
      <c r="E23" s="5">
        <v>230</v>
      </c>
      <c r="F23" s="5">
        <v>61</v>
      </c>
      <c r="G23">
        <f t="shared" si="0"/>
        <v>3420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3" sqref="G3:G25"/>
    </sheetView>
  </sheetViews>
  <sheetFormatPr baseColWidth="10" defaultRowHeight="15" x14ac:dyDescent="0"/>
  <sheetData>
    <row r="1" spans="1:7">
      <c r="B1" t="s">
        <v>6</v>
      </c>
    </row>
    <row r="2" spans="1:7">
      <c r="B2" s="4" t="s">
        <v>7</v>
      </c>
      <c r="C2" s="4" t="s">
        <v>8</v>
      </c>
      <c r="D2" s="4" t="s">
        <v>9</v>
      </c>
      <c r="E2" s="4" t="s">
        <v>13</v>
      </c>
      <c r="F2" s="4" t="s">
        <v>15</v>
      </c>
    </row>
    <row r="3" spans="1:7">
      <c r="A3" t="s">
        <v>105</v>
      </c>
      <c r="B3" s="5">
        <v>1961</v>
      </c>
      <c r="C3" s="5">
        <v>21</v>
      </c>
      <c r="D3" t="s">
        <v>84</v>
      </c>
      <c r="E3" s="5">
        <v>583</v>
      </c>
      <c r="F3" s="5">
        <v>155</v>
      </c>
      <c r="G3">
        <f>G2+F3</f>
        <v>155</v>
      </c>
    </row>
    <row r="4" spans="1:7">
      <c r="A4" t="s">
        <v>105</v>
      </c>
      <c r="B4" s="5">
        <v>1962</v>
      </c>
      <c r="C4" s="5">
        <v>22</v>
      </c>
      <c r="D4" t="s">
        <v>84</v>
      </c>
      <c r="E4" s="5">
        <v>646</v>
      </c>
      <c r="F4" s="5">
        <v>191</v>
      </c>
      <c r="G4">
        <f t="shared" ref="G4:G25" si="0">G3+F4</f>
        <v>346</v>
      </c>
    </row>
    <row r="5" spans="1:7">
      <c r="A5" t="s">
        <v>105</v>
      </c>
      <c r="B5" s="5">
        <v>1963</v>
      </c>
      <c r="C5" s="5">
        <v>23</v>
      </c>
      <c r="D5" t="s">
        <v>84</v>
      </c>
      <c r="E5" s="5">
        <v>570</v>
      </c>
      <c r="F5" s="7">
        <v>183</v>
      </c>
      <c r="G5">
        <f t="shared" si="0"/>
        <v>529</v>
      </c>
    </row>
    <row r="6" spans="1:7">
      <c r="A6" t="s">
        <v>105</v>
      </c>
      <c r="B6" s="5">
        <v>1964</v>
      </c>
      <c r="C6" s="5">
        <v>24</v>
      </c>
      <c r="D6" t="s">
        <v>84</v>
      </c>
      <c r="E6" s="5">
        <v>567</v>
      </c>
      <c r="F6" s="5">
        <v>164</v>
      </c>
      <c r="G6">
        <f t="shared" si="0"/>
        <v>693</v>
      </c>
    </row>
    <row r="7" spans="1:7">
      <c r="A7" t="s">
        <v>105</v>
      </c>
      <c r="B7" s="5">
        <v>1965</v>
      </c>
      <c r="C7" s="5">
        <v>25</v>
      </c>
      <c r="D7" t="s">
        <v>84</v>
      </c>
      <c r="E7" s="5">
        <v>494</v>
      </c>
      <c r="F7" s="5">
        <v>154</v>
      </c>
      <c r="G7">
        <f t="shared" si="0"/>
        <v>847</v>
      </c>
    </row>
    <row r="8" spans="1:7">
      <c r="A8" t="s">
        <v>105</v>
      </c>
      <c r="B8" s="5">
        <v>1966</v>
      </c>
      <c r="C8" s="5">
        <v>26</v>
      </c>
      <c r="D8" t="s">
        <v>84</v>
      </c>
      <c r="E8" s="5">
        <v>594</v>
      </c>
      <c r="F8" s="5">
        <v>165</v>
      </c>
      <c r="G8">
        <f t="shared" si="0"/>
        <v>1012</v>
      </c>
    </row>
    <row r="9" spans="1:7">
      <c r="A9" t="s">
        <v>105</v>
      </c>
      <c r="B9" s="5">
        <v>1967</v>
      </c>
      <c r="C9" s="5">
        <v>27</v>
      </c>
      <c r="D9" t="s">
        <v>84</v>
      </c>
      <c r="E9" s="5">
        <v>579</v>
      </c>
      <c r="F9" s="7">
        <v>189</v>
      </c>
      <c r="G9">
        <f t="shared" si="0"/>
        <v>1201</v>
      </c>
    </row>
    <row r="10" spans="1:7">
      <c r="A10" t="s">
        <v>105</v>
      </c>
      <c r="B10" s="5">
        <v>1968</v>
      </c>
      <c r="C10" s="5">
        <v>28</v>
      </c>
      <c r="D10" t="s">
        <v>84</v>
      </c>
      <c r="E10" s="5">
        <v>539</v>
      </c>
      <c r="F10" s="5">
        <v>162</v>
      </c>
      <c r="G10">
        <f t="shared" si="0"/>
        <v>1363</v>
      </c>
    </row>
    <row r="11" spans="1:7">
      <c r="A11" t="s">
        <v>105</v>
      </c>
      <c r="B11" s="5">
        <v>1969</v>
      </c>
      <c r="C11" s="5">
        <v>29</v>
      </c>
      <c r="D11" t="s">
        <v>84</v>
      </c>
      <c r="E11" s="5">
        <v>603</v>
      </c>
      <c r="F11" s="5">
        <v>154</v>
      </c>
      <c r="G11">
        <f t="shared" si="0"/>
        <v>1517</v>
      </c>
    </row>
    <row r="12" spans="1:7">
      <c r="A12" t="s">
        <v>105</v>
      </c>
      <c r="B12" s="5">
        <v>1970</v>
      </c>
      <c r="C12" s="5">
        <v>30</v>
      </c>
      <c r="D12" t="s">
        <v>84</v>
      </c>
      <c r="E12" s="5">
        <v>566</v>
      </c>
      <c r="F12" s="5">
        <v>186</v>
      </c>
      <c r="G12">
        <f t="shared" si="0"/>
        <v>1703</v>
      </c>
    </row>
    <row r="13" spans="1:7">
      <c r="A13" t="s">
        <v>105</v>
      </c>
      <c r="B13" s="5">
        <v>1971</v>
      </c>
      <c r="C13" s="5">
        <v>31</v>
      </c>
      <c r="D13" t="s">
        <v>84</v>
      </c>
      <c r="E13" s="5">
        <v>508</v>
      </c>
      <c r="F13" s="5">
        <v>129</v>
      </c>
      <c r="G13">
        <f t="shared" si="0"/>
        <v>1832</v>
      </c>
    </row>
    <row r="14" spans="1:7">
      <c r="A14" t="s">
        <v>105</v>
      </c>
      <c r="B14" s="5">
        <v>1972</v>
      </c>
      <c r="C14" s="5">
        <v>32</v>
      </c>
      <c r="D14" t="s">
        <v>84</v>
      </c>
      <c r="E14" s="5">
        <v>455</v>
      </c>
      <c r="F14" s="5">
        <v>120</v>
      </c>
      <c r="G14">
        <f t="shared" si="0"/>
        <v>1952</v>
      </c>
    </row>
    <row r="15" spans="1:7">
      <c r="A15" t="s">
        <v>105</v>
      </c>
      <c r="B15" s="5">
        <v>1973</v>
      </c>
      <c r="C15" s="5">
        <v>33</v>
      </c>
      <c r="D15" t="s">
        <v>84</v>
      </c>
      <c r="E15" s="5">
        <v>540</v>
      </c>
      <c r="F15" s="5">
        <v>160</v>
      </c>
      <c r="G15">
        <f t="shared" si="0"/>
        <v>2112</v>
      </c>
    </row>
    <row r="16" spans="1:7">
      <c r="A16" t="s">
        <v>105</v>
      </c>
      <c r="B16" s="5">
        <v>1974</v>
      </c>
      <c r="C16" s="5">
        <v>34</v>
      </c>
      <c r="D16" t="s">
        <v>84</v>
      </c>
      <c r="E16" s="5">
        <v>515</v>
      </c>
      <c r="F16" s="5">
        <v>155</v>
      </c>
      <c r="G16">
        <f t="shared" si="0"/>
        <v>2267</v>
      </c>
    </row>
    <row r="17" spans="1:7">
      <c r="A17" t="s">
        <v>105</v>
      </c>
      <c r="B17" s="5">
        <v>1975</v>
      </c>
      <c r="C17" s="5">
        <v>35</v>
      </c>
      <c r="D17" t="s">
        <v>84</v>
      </c>
      <c r="E17" s="5">
        <v>543</v>
      </c>
      <c r="F17" s="5">
        <v>146</v>
      </c>
      <c r="G17">
        <f t="shared" si="0"/>
        <v>2413</v>
      </c>
    </row>
    <row r="18" spans="1:7">
      <c r="A18" t="s">
        <v>105</v>
      </c>
      <c r="B18" s="5">
        <v>1976</v>
      </c>
      <c r="C18" s="5">
        <v>36</v>
      </c>
      <c r="D18" t="s">
        <v>84</v>
      </c>
      <c r="E18" s="5">
        <v>546</v>
      </c>
      <c r="F18" s="5">
        <v>146</v>
      </c>
      <c r="G18">
        <f t="shared" si="0"/>
        <v>2559</v>
      </c>
    </row>
    <row r="19" spans="1:7">
      <c r="A19" t="s">
        <v>105</v>
      </c>
      <c r="B19" s="5">
        <v>1977</v>
      </c>
      <c r="C19" s="5">
        <v>37</v>
      </c>
      <c r="D19" t="s">
        <v>84</v>
      </c>
      <c r="E19" s="5">
        <v>558</v>
      </c>
      <c r="F19" s="5">
        <v>165</v>
      </c>
      <c r="G19">
        <f t="shared" si="0"/>
        <v>2724</v>
      </c>
    </row>
    <row r="20" spans="1:7">
      <c r="A20" t="s">
        <v>105</v>
      </c>
      <c r="B20" s="5">
        <v>1978</v>
      </c>
      <c r="C20" s="5">
        <v>38</v>
      </c>
      <c r="D20" t="s">
        <v>84</v>
      </c>
      <c r="E20" s="5">
        <v>523</v>
      </c>
      <c r="F20" s="5">
        <v>145</v>
      </c>
      <c r="G20">
        <f t="shared" si="0"/>
        <v>2869</v>
      </c>
    </row>
    <row r="21" spans="1:7">
      <c r="A21" t="s">
        <v>105</v>
      </c>
      <c r="B21" s="5">
        <v>1979</v>
      </c>
      <c r="C21" s="5">
        <v>39</v>
      </c>
      <c r="D21" t="s">
        <v>84</v>
      </c>
      <c r="E21" s="5">
        <v>518</v>
      </c>
      <c r="F21" s="5">
        <v>140</v>
      </c>
      <c r="G21">
        <f t="shared" si="0"/>
        <v>3009</v>
      </c>
    </row>
    <row r="22" spans="1:7">
      <c r="A22" t="s">
        <v>105</v>
      </c>
      <c r="B22" s="5">
        <v>1980</v>
      </c>
      <c r="C22" s="5">
        <v>40</v>
      </c>
      <c r="D22" t="s">
        <v>84</v>
      </c>
      <c r="E22" s="5">
        <v>364</v>
      </c>
      <c r="F22" s="5">
        <v>100</v>
      </c>
      <c r="G22">
        <f t="shared" si="0"/>
        <v>3109</v>
      </c>
    </row>
    <row r="23" spans="1:7">
      <c r="A23" t="s">
        <v>105</v>
      </c>
      <c r="B23" s="5">
        <v>1981</v>
      </c>
      <c r="C23" s="5">
        <v>41</v>
      </c>
      <c r="D23" t="s">
        <v>84</v>
      </c>
      <c r="E23" s="5">
        <v>338</v>
      </c>
      <c r="F23" s="5">
        <v>83</v>
      </c>
      <c r="G23">
        <f t="shared" si="0"/>
        <v>3192</v>
      </c>
    </row>
    <row r="24" spans="1:7">
      <c r="A24" t="s">
        <v>105</v>
      </c>
      <c r="B24" s="5">
        <v>1982</v>
      </c>
      <c r="C24" s="5">
        <v>42</v>
      </c>
      <c r="D24" t="s">
        <v>84</v>
      </c>
      <c r="E24" s="5">
        <v>459</v>
      </c>
      <c r="F24" s="5">
        <v>126</v>
      </c>
      <c r="G24">
        <f t="shared" si="0"/>
        <v>3318</v>
      </c>
    </row>
    <row r="25" spans="1:7">
      <c r="A25" t="s">
        <v>105</v>
      </c>
      <c r="B25" s="5">
        <v>1983</v>
      </c>
      <c r="C25" s="5">
        <v>43</v>
      </c>
      <c r="D25" t="s">
        <v>84</v>
      </c>
      <c r="E25" s="5">
        <v>380</v>
      </c>
      <c r="F25" s="5">
        <v>101</v>
      </c>
      <c r="G25">
        <f t="shared" si="0"/>
        <v>3419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ichiro-jp</vt:lpstr>
      <vt:lpstr>Rose</vt:lpstr>
      <vt:lpstr>cobb</vt:lpstr>
      <vt:lpstr>aaron</vt:lpstr>
      <vt:lpstr>musial</vt:lpstr>
      <vt:lpstr>speaker</vt:lpstr>
      <vt:lpstr>anson</vt:lpstr>
      <vt:lpstr>wagner</vt:lpstr>
      <vt:lpstr>yatrzemski</vt:lpstr>
      <vt:lpstr>molitor</vt:lpstr>
      <vt:lpstr>collins</vt:lpstr>
      <vt:lpstr>Jeter</vt:lpstr>
      <vt:lpstr>Sheet13</vt:lpstr>
      <vt:lpstr>sisler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Fujiwara</dc:creator>
  <cp:lastModifiedBy>Daigo Fujiwara</cp:lastModifiedBy>
  <dcterms:created xsi:type="dcterms:W3CDTF">2013-08-15T00:30:13Z</dcterms:created>
  <dcterms:modified xsi:type="dcterms:W3CDTF">2013-08-15T05:33:47Z</dcterms:modified>
</cp:coreProperties>
</file>