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p.okada.erika\Desktop\memo\自社\研修\"/>
    </mc:Choice>
  </mc:AlternateContent>
  <bookViews>
    <workbookView xWindow="0" yWindow="0" windowWidth="28800" windowHeight="12210"/>
  </bookViews>
  <sheets>
    <sheet name="管理票" sheetId="1" r:id="rId1"/>
    <sheet name="サンプル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3" i="2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<sst xmlns="http://schemas.openxmlformats.org/spreadsheetml/2006/main" count="36" uniqueCount="23">
  <si>
    <t>No</t>
    <phoneticPr fontId="1"/>
  </si>
  <si>
    <t>起票日</t>
    <rPh sb="0" eb="2">
      <t>キヒョウ</t>
    </rPh>
    <rPh sb="2" eb="3">
      <t>ビ</t>
    </rPh>
    <phoneticPr fontId="1"/>
  </si>
  <si>
    <t>画面名</t>
    <rPh sb="0" eb="2">
      <t>ガメン</t>
    </rPh>
    <rPh sb="2" eb="3">
      <t>メイ</t>
    </rPh>
    <phoneticPr fontId="1"/>
  </si>
  <si>
    <t>事象</t>
    <rPh sb="0" eb="2">
      <t>ジショウ</t>
    </rPh>
    <phoneticPr fontId="1"/>
  </si>
  <si>
    <t>不具合分類</t>
    <rPh sb="0" eb="3">
      <t>フグアイ</t>
    </rPh>
    <rPh sb="3" eb="5">
      <t>ブンルイ</t>
    </rPh>
    <phoneticPr fontId="1"/>
  </si>
  <si>
    <t>ステータス</t>
    <phoneticPr fontId="1"/>
  </si>
  <si>
    <t>備考</t>
    <rPh sb="0" eb="2">
      <t>ビコウ</t>
    </rPh>
    <phoneticPr fontId="1"/>
  </si>
  <si>
    <t>テスト項番</t>
    <rPh sb="3" eb="5">
      <t>コウバン</t>
    </rPh>
    <phoneticPr fontId="1"/>
  </si>
  <si>
    <t>対応完了日</t>
    <rPh sb="0" eb="2">
      <t>タイオウ</t>
    </rPh>
    <rPh sb="2" eb="4">
      <t>カンリョウ</t>
    </rPh>
    <rPh sb="4" eb="5">
      <t>ビ</t>
    </rPh>
    <phoneticPr fontId="1"/>
  </si>
  <si>
    <t>ログイン画面</t>
    <rPh sb="4" eb="6">
      <t>ガメン</t>
    </rPh>
    <phoneticPr fontId="1"/>
  </si>
  <si>
    <t>正しいユーザー情報を入力してもログインができない。
使用ユーザー情報
ID：hogehoge
password：hoge</t>
    <rPh sb="0" eb="1">
      <t>タダ</t>
    </rPh>
    <rPh sb="7" eb="9">
      <t>ジョウホウ</t>
    </rPh>
    <rPh sb="10" eb="12">
      <t>ニュウリョク</t>
    </rPh>
    <rPh sb="26" eb="28">
      <t>シヨウ</t>
    </rPh>
    <rPh sb="32" eb="34">
      <t>ジョウホウ</t>
    </rPh>
    <phoneticPr fontId="1"/>
  </si>
  <si>
    <t>ログイン画面_No.9</t>
    <rPh sb="4" eb="6">
      <t>ガメン</t>
    </rPh>
    <phoneticPr fontId="1"/>
  </si>
  <si>
    <t>バグ</t>
  </si>
  <si>
    <t>対応内容</t>
    <rPh sb="0" eb="2">
      <t>タイオウ</t>
    </rPh>
    <rPh sb="2" eb="4">
      <t>ナイヨウ</t>
    </rPh>
    <phoneticPr fontId="1"/>
  </si>
  <si>
    <t>パスワードの暗号化方式違い。
照合時の暗号化方式と保存時の暗号化方式を揃えた。</t>
    <rPh sb="6" eb="9">
      <t>アンゴウカ</t>
    </rPh>
    <rPh sb="9" eb="11">
      <t>ホウシキ</t>
    </rPh>
    <rPh sb="11" eb="12">
      <t>チガ</t>
    </rPh>
    <rPh sb="15" eb="17">
      <t>ショウゴウ</t>
    </rPh>
    <rPh sb="17" eb="18">
      <t>ジ</t>
    </rPh>
    <rPh sb="19" eb="22">
      <t>アンゴウカ</t>
    </rPh>
    <rPh sb="22" eb="24">
      <t>ホウシキ</t>
    </rPh>
    <rPh sb="25" eb="27">
      <t>ホゾン</t>
    </rPh>
    <rPh sb="27" eb="28">
      <t>ジ</t>
    </rPh>
    <rPh sb="29" eb="32">
      <t>アンゴウカ</t>
    </rPh>
    <rPh sb="32" eb="34">
      <t>ホウシキ</t>
    </rPh>
    <rPh sb="35" eb="36">
      <t>ソロ</t>
    </rPh>
    <phoneticPr fontId="1"/>
  </si>
  <si>
    <t>完了</t>
  </si>
  <si>
    <t>対応中</t>
  </si>
  <si>
    <t>メッセージが異なる。
出力：パスワードが違います
仕様：ログインに失敗しました</t>
    <rPh sb="6" eb="7">
      <t>コト</t>
    </rPh>
    <rPh sb="11" eb="13">
      <t>シュツリョク</t>
    </rPh>
    <rPh sb="20" eb="21">
      <t>チガ</t>
    </rPh>
    <rPh sb="25" eb="27">
      <t>シヨウ</t>
    </rPh>
    <rPh sb="33" eb="35">
      <t>シッパイ</t>
    </rPh>
    <phoneticPr fontId="1"/>
  </si>
  <si>
    <t>ログイン画面_No.10</t>
    <rPh sb="4" eb="6">
      <t>ガメン</t>
    </rPh>
    <phoneticPr fontId="1"/>
  </si>
  <si>
    <t>メニュー画面</t>
    <rPh sb="4" eb="6">
      <t>ガメン</t>
    </rPh>
    <phoneticPr fontId="1"/>
  </si>
  <si>
    <t>仕様通り</t>
  </si>
  <si>
    <t>管理者ではないのに在庫管理メニューがでる</t>
    <rPh sb="0" eb="3">
      <t>カンリシャ</t>
    </rPh>
    <rPh sb="9" eb="13">
      <t>ザイコカンリ</t>
    </rPh>
    <phoneticPr fontId="1"/>
  </si>
  <si>
    <t>メニュー画面_No.4</t>
    <rPh sb="4" eb="6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</si>
</sst>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7" xfId="0" applyFill="1" applyBorder="1">
      <alignment vertical="center"/>
    </xf>
    <xf numFmtId="14" fontId="0" fillId="0" borderId="2" xfId="0" applyNumberFormat="1" applyFill="1" applyBorder="1">
      <alignment vertical="center"/>
    </xf>
    <xf numFmtId="14" fontId="0" fillId="0" borderId="1" xfId="0" applyNumberFormat="1" applyBorder="1">
      <alignment vertical="center"/>
    </xf>
    <xf numFmtId="14" fontId="0" fillId="0" borderId="11" xfId="0" applyNumberFormat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6"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</xdr:row>
      <xdr:rowOff>95250</xdr:rowOff>
    </xdr:from>
    <xdr:to>
      <xdr:col>4</xdr:col>
      <xdr:colOff>962025</xdr:colOff>
      <xdr:row>12</xdr:row>
      <xdr:rowOff>0</xdr:rowOff>
    </xdr:to>
    <xdr:sp macro="" textlink="">
      <xdr:nvSpPr>
        <xdr:cNvPr id="2" name="四角形吹き出し 1"/>
        <xdr:cNvSpPr/>
      </xdr:nvSpPr>
      <xdr:spPr>
        <a:xfrm>
          <a:off x="247650" y="2981325"/>
          <a:ext cx="2876550" cy="1095375"/>
        </a:xfrm>
        <a:prstGeom prst="wedgeRectCallout">
          <a:avLst>
            <a:gd name="adj1" fmla="val -46603"/>
            <a:gd name="adj2" fmla="val -76438"/>
          </a:avLst>
        </a:prstGeom>
        <a:solidFill>
          <a:schemeClr val="tx2"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隣接する</a:t>
          </a:r>
          <a:r>
            <a:rPr kumimoji="1" lang="en-US" altLang="ja-JP" sz="1100"/>
            <a:t>C</a:t>
          </a:r>
          <a:r>
            <a:rPr kumimoji="1" lang="ja-JP" altLang="en-US" sz="1100"/>
            <a:t>列の値を選択すると行番号が出るように関数を入れています。</a:t>
          </a:r>
          <a:endParaRPr kumimoji="1" lang="en-US" altLang="ja-JP" sz="1100"/>
        </a:p>
        <a:p>
          <a:pPr algn="l"/>
          <a:r>
            <a:rPr kumimoji="1" lang="ja-JP" altLang="en-US" sz="1100"/>
            <a:t>行を追加する場合、オートフィルか、上部の行をコピペしてください。</a:t>
          </a:r>
          <a:endParaRPr kumimoji="1" lang="en-US" altLang="ja-JP" sz="1100"/>
        </a:p>
      </xdr:txBody>
    </xdr:sp>
    <xdr:clientData/>
  </xdr:twoCellAnchor>
  <xdr:twoCellAnchor>
    <xdr:from>
      <xdr:col>4</xdr:col>
      <xdr:colOff>1152525</xdr:colOff>
      <xdr:row>6</xdr:row>
      <xdr:rowOff>123824</xdr:rowOff>
    </xdr:from>
    <xdr:to>
      <xdr:col>5</xdr:col>
      <xdr:colOff>3171825</xdr:colOff>
      <xdr:row>12</xdr:row>
      <xdr:rowOff>190499</xdr:rowOff>
    </xdr:to>
    <xdr:sp macro="" textlink="">
      <xdr:nvSpPr>
        <xdr:cNvPr id="3" name="四角形吹き出し 2"/>
        <xdr:cNvSpPr/>
      </xdr:nvSpPr>
      <xdr:spPr>
        <a:xfrm>
          <a:off x="3314700" y="2771774"/>
          <a:ext cx="3600450" cy="1495425"/>
        </a:xfrm>
        <a:prstGeom prst="wedgeRectCallout">
          <a:avLst>
            <a:gd name="adj1" fmla="val -10393"/>
            <a:gd name="adj2" fmla="val -70755"/>
          </a:avLst>
        </a:prstGeom>
        <a:solidFill>
          <a:schemeClr val="tx2"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不具合の内容は判りやすく、かつ簡潔に書けるとよいです。</a:t>
          </a:r>
          <a:endParaRPr kumimoji="1" lang="en-US" altLang="ja-JP" sz="1100"/>
        </a:p>
        <a:p>
          <a:pPr algn="l"/>
          <a:r>
            <a:rPr kumimoji="1" lang="ja-JP" altLang="en-US" sz="1100"/>
            <a:t>内容としては、「使った入力データ」や「表示された画面メッセージ」など。</a:t>
          </a:r>
          <a:endParaRPr kumimoji="1" lang="en-US" altLang="ja-JP" sz="1100"/>
        </a:p>
        <a:p>
          <a:pPr algn="l"/>
          <a:r>
            <a:rPr kumimoji="1" lang="ja-JP" altLang="en-US" sz="1100"/>
            <a:t>項目に書ききれない場合はスクショを別のシートに貼り付けるのもよしです。</a:t>
          </a:r>
          <a:endParaRPr kumimoji="1" lang="en-US" altLang="ja-JP" sz="1100"/>
        </a:p>
      </xdr:txBody>
    </xdr:sp>
    <xdr:clientData/>
  </xdr:twoCellAnchor>
  <xdr:twoCellAnchor>
    <xdr:from>
      <xdr:col>5</xdr:col>
      <xdr:colOff>3324225</xdr:colOff>
      <xdr:row>6</xdr:row>
      <xdr:rowOff>47625</xdr:rowOff>
    </xdr:from>
    <xdr:to>
      <xdr:col>6</xdr:col>
      <xdr:colOff>1390650</xdr:colOff>
      <xdr:row>10</xdr:row>
      <xdr:rowOff>0</xdr:rowOff>
    </xdr:to>
    <xdr:sp macro="" textlink="">
      <xdr:nvSpPr>
        <xdr:cNvPr id="4" name="四角形吹き出し 3"/>
        <xdr:cNvSpPr/>
      </xdr:nvSpPr>
      <xdr:spPr>
        <a:xfrm>
          <a:off x="7067550" y="2695575"/>
          <a:ext cx="1800225" cy="904875"/>
        </a:xfrm>
        <a:prstGeom prst="wedgeRectCallout">
          <a:avLst>
            <a:gd name="adj1" fmla="val -17007"/>
            <a:gd name="adj2" fmla="val -76849"/>
          </a:avLst>
        </a:prstGeom>
        <a:solidFill>
          <a:schemeClr val="tx2"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サンプルのように、</a:t>
          </a:r>
          <a:endParaRPr kumimoji="1" lang="en-US" altLang="ja-JP" sz="1100"/>
        </a:p>
        <a:p>
          <a:pPr algn="l"/>
          <a:r>
            <a:rPr kumimoji="1" lang="ja-JP" altLang="en-US" sz="1100"/>
            <a:t>「シート名</a:t>
          </a:r>
          <a:r>
            <a:rPr kumimoji="1" lang="en-US" altLang="ja-JP" sz="1100"/>
            <a:t>_</a:t>
          </a:r>
          <a:r>
            <a:rPr kumimoji="1" lang="ja-JP" altLang="en-US" sz="1100"/>
            <a:t>テスト項番」</a:t>
          </a:r>
          <a:endParaRPr kumimoji="1" lang="en-US" altLang="ja-JP" sz="1100"/>
        </a:p>
        <a:p>
          <a:pPr algn="l"/>
          <a:r>
            <a:rPr kumimoji="1" lang="ja-JP" altLang="en-US" sz="1100"/>
            <a:t>としてください。</a:t>
          </a:r>
          <a:endParaRPr kumimoji="1" lang="en-US" altLang="ja-JP" sz="1100"/>
        </a:p>
      </xdr:txBody>
    </xdr:sp>
    <xdr:clientData/>
  </xdr:twoCellAnchor>
  <xdr:twoCellAnchor>
    <xdr:from>
      <xdr:col>4</xdr:col>
      <xdr:colOff>104775</xdr:colOff>
      <xdr:row>18</xdr:row>
      <xdr:rowOff>219075</xdr:rowOff>
    </xdr:from>
    <xdr:to>
      <xdr:col>5</xdr:col>
      <xdr:colOff>1771650</xdr:colOff>
      <xdr:row>21</xdr:row>
      <xdr:rowOff>142875</xdr:rowOff>
    </xdr:to>
    <xdr:sp macro="" textlink="">
      <xdr:nvSpPr>
        <xdr:cNvPr id="6" name="四角形吹き出し 5"/>
        <xdr:cNvSpPr/>
      </xdr:nvSpPr>
      <xdr:spPr>
        <a:xfrm>
          <a:off x="2266950" y="5734050"/>
          <a:ext cx="3248025" cy="638175"/>
        </a:xfrm>
        <a:prstGeom prst="wedgeRectCallout">
          <a:avLst>
            <a:gd name="adj1" fmla="val -21113"/>
            <a:gd name="adj2" fmla="val -81898"/>
          </a:avLst>
        </a:prstGeom>
        <a:solidFill>
          <a:schemeClr val="tx2"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起票時は青枠で囲われた列だけを記載します。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このときの「不具合分類」は「バグ」とします。</a:t>
          </a:r>
          <a:endParaRPr kumimoji="1" lang="en-US" altLang="ja-JP" sz="1100"/>
        </a:p>
      </xdr:txBody>
    </xdr:sp>
    <xdr:clientData/>
  </xdr:twoCellAnchor>
  <xdr:twoCellAnchor>
    <xdr:from>
      <xdr:col>1</xdr:col>
      <xdr:colOff>28575</xdr:colOff>
      <xdr:row>1</xdr:row>
      <xdr:rowOff>19050</xdr:rowOff>
    </xdr:from>
    <xdr:to>
      <xdr:col>7</xdr:col>
      <xdr:colOff>809625</xdr:colOff>
      <xdr:row>17</xdr:row>
      <xdr:rowOff>209550</xdr:rowOff>
    </xdr:to>
    <xdr:sp macro="" textlink="">
      <xdr:nvSpPr>
        <xdr:cNvPr id="7" name="正方形/長方形 6"/>
        <xdr:cNvSpPr/>
      </xdr:nvSpPr>
      <xdr:spPr>
        <a:xfrm>
          <a:off x="123825" y="742950"/>
          <a:ext cx="9829800" cy="5210175"/>
        </a:xfrm>
        <a:prstGeom prst="rect">
          <a:avLst/>
        </a:prstGeom>
        <a:noFill/>
        <a:ln w="28575"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828675</xdr:colOff>
      <xdr:row>1</xdr:row>
      <xdr:rowOff>28575</xdr:rowOff>
    </xdr:from>
    <xdr:to>
      <xdr:col>9</xdr:col>
      <xdr:colOff>857250</xdr:colOff>
      <xdr:row>17</xdr:row>
      <xdr:rowOff>219075</xdr:rowOff>
    </xdr:to>
    <xdr:sp macro="" textlink="">
      <xdr:nvSpPr>
        <xdr:cNvPr id="8" name="正方形/長方形 7"/>
        <xdr:cNvSpPr/>
      </xdr:nvSpPr>
      <xdr:spPr>
        <a:xfrm>
          <a:off x="9972675" y="276225"/>
          <a:ext cx="3609975" cy="52101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676276</xdr:colOff>
      <xdr:row>18</xdr:row>
      <xdr:rowOff>171450</xdr:rowOff>
    </xdr:from>
    <xdr:to>
      <xdr:col>9</xdr:col>
      <xdr:colOff>257176</xdr:colOff>
      <xdr:row>20</xdr:row>
      <xdr:rowOff>161925</xdr:rowOff>
    </xdr:to>
    <xdr:sp macro="" textlink="">
      <xdr:nvSpPr>
        <xdr:cNvPr id="9" name="四角形吹き出し 8"/>
        <xdr:cNvSpPr/>
      </xdr:nvSpPr>
      <xdr:spPr>
        <a:xfrm>
          <a:off x="10658476" y="5686425"/>
          <a:ext cx="2324100" cy="466725"/>
        </a:xfrm>
        <a:prstGeom prst="wedgeRectCallout">
          <a:avLst>
            <a:gd name="adj1" fmla="val -19647"/>
            <a:gd name="adj2" fmla="val -84883"/>
          </a:avLst>
        </a:prstGeom>
        <a:solidFill>
          <a:schemeClr val="tx2"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対応以降は赤枠を記載します。</a:t>
          </a:r>
          <a:endParaRPr kumimoji="1" lang="en-US" altLang="ja-JP" sz="1100"/>
        </a:p>
      </xdr:txBody>
    </xdr:sp>
    <xdr:clientData/>
  </xdr:twoCellAnchor>
  <xdr:twoCellAnchor>
    <xdr:from>
      <xdr:col>8</xdr:col>
      <xdr:colOff>133350</xdr:colOff>
      <xdr:row>6</xdr:row>
      <xdr:rowOff>57150</xdr:rowOff>
    </xdr:from>
    <xdr:to>
      <xdr:col>9</xdr:col>
      <xdr:colOff>638175</xdr:colOff>
      <xdr:row>8</xdr:row>
      <xdr:rowOff>219075</xdr:rowOff>
    </xdr:to>
    <xdr:sp macro="" textlink="">
      <xdr:nvSpPr>
        <xdr:cNvPr id="10" name="四角形吹き出し 9"/>
        <xdr:cNvSpPr/>
      </xdr:nvSpPr>
      <xdr:spPr>
        <a:xfrm>
          <a:off x="10115550" y="2705100"/>
          <a:ext cx="3248025" cy="638175"/>
        </a:xfrm>
        <a:prstGeom prst="wedgeRectCallout">
          <a:avLst>
            <a:gd name="adj1" fmla="val -19647"/>
            <a:gd name="adj2" fmla="val -84883"/>
          </a:avLst>
        </a:prstGeom>
        <a:solidFill>
          <a:schemeClr val="tx2"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対応した内容を簡潔に書きます。</a:t>
          </a:r>
          <a:endParaRPr kumimoji="1" lang="en-US" altLang="ja-JP" sz="1100"/>
        </a:p>
        <a:p>
          <a:pPr algn="l"/>
          <a:r>
            <a:rPr kumimoji="1" lang="ja-JP" altLang="en-US" sz="1100"/>
            <a:t>「仕様通り」であれば記載なくて</a:t>
          </a:r>
          <a:r>
            <a:rPr kumimoji="1" lang="en-US" altLang="ja-JP" sz="1100"/>
            <a:t>OK</a:t>
          </a:r>
          <a:r>
            <a:rPr kumimoji="1" lang="ja-JP" altLang="en-US" sz="1100"/>
            <a:t>です。</a:t>
          </a:r>
          <a:endParaRPr kumimoji="1" lang="en-US" altLang="ja-JP" sz="1100"/>
        </a:p>
      </xdr:txBody>
    </xdr:sp>
    <xdr:clientData/>
  </xdr:twoCellAnchor>
  <xdr:twoCellAnchor>
    <xdr:from>
      <xdr:col>5</xdr:col>
      <xdr:colOff>3209925</xdr:colOff>
      <xdr:row>19</xdr:row>
      <xdr:rowOff>76200</xdr:rowOff>
    </xdr:from>
    <xdr:to>
      <xdr:col>8</xdr:col>
      <xdr:colOff>219075</xdr:colOff>
      <xdr:row>22</xdr:row>
      <xdr:rowOff>0</xdr:rowOff>
    </xdr:to>
    <xdr:sp macro="" textlink="">
      <xdr:nvSpPr>
        <xdr:cNvPr id="11" name="四角形吹き出し 10"/>
        <xdr:cNvSpPr/>
      </xdr:nvSpPr>
      <xdr:spPr>
        <a:xfrm>
          <a:off x="6953250" y="5829300"/>
          <a:ext cx="3248025" cy="638175"/>
        </a:xfrm>
        <a:prstGeom prst="wedgeRectCallout">
          <a:avLst>
            <a:gd name="adj1" fmla="val 27860"/>
            <a:gd name="adj2" fmla="val -95331"/>
          </a:avLst>
        </a:prstGeom>
        <a:solidFill>
          <a:schemeClr val="tx2">
            <a:alpha val="81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不具合分類は管理側で変更指定がある場合があるので、それに従って下さい。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8.75" x14ac:dyDescent="0.4"/>
  <cols>
    <col min="1" max="1" width="1.25" customWidth="1"/>
    <col min="2" max="2" width="4.5" style="1" customWidth="1"/>
    <col min="3" max="3" width="11.25" style="1" customWidth="1"/>
    <col min="4" max="4" width="11.375" customWidth="1"/>
    <col min="5" max="5" width="20.75" customWidth="1"/>
    <col min="6" max="6" width="49" customWidth="1"/>
    <col min="7" max="7" width="21.875" customWidth="1"/>
    <col min="8" max="8" width="11" style="1" customWidth="1"/>
    <col min="9" max="9" width="36" customWidth="1"/>
    <col min="10" max="10" width="11.375" customWidth="1"/>
    <col min="11" max="11" width="45" customWidth="1"/>
  </cols>
  <sheetData>
    <row r="1" spans="2:11" ht="19.5" thickBot="1" x14ac:dyDescent="0.45"/>
    <row r="2" spans="2:11" s="1" customFormat="1" ht="19.5" thickBot="1" x14ac:dyDescent="0.45">
      <c r="B2" s="4" t="s">
        <v>0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7</v>
      </c>
      <c r="H2" s="5" t="s">
        <v>4</v>
      </c>
      <c r="I2" s="5" t="s">
        <v>13</v>
      </c>
      <c r="J2" s="5" t="s">
        <v>8</v>
      </c>
      <c r="K2" s="6" t="s">
        <v>6</v>
      </c>
    </row>
    <row r="3" spans="2:11" ht="19.5" thickTop="1" x14ac:dyDescent="0.4">
      <c r="B3" s="13" t="str">
        <f>IF($C3&lt;&gt;"",ROW()-2,"")</f>
        <v/>
      </c>
      <c r="C3" s="2"/>
      <c r="D3" s="19"/>
      <c r="E3" s="3"/>
      <c r="F3" s="3"/>
      <c r="G3" s="3"/>
      <c r="H3" s="2"/>
      <c r="I3" s="3"/>
      <c r="J3" s="19"/>
      <c r="K3" s="7"/>
    </row>
    <row r="4" spans="2:11" x14ac:dyDescent="0.4">
      <c r="B4" s="13" t="str">
        <f>IF($C4&lt;&gt;"",ROW()-2,"")</f>
        <v/>
      </c>
      <c r="C4" s="2"/>
      <c r="D4" s="19"/>
      <c r="E4" s="3"/>
      <c r="F4" s="3"/>
      <c r="G4" s="3"/>
      <c r="H4" s="2"/>
      <c r="I4" s="3"/>
      <c r="J4" s="19"/>
      <c r="K4" s="7"/>
    </row>
    <row r="5" spans="2:11" x14ac:dyDescent="0.4">
      <c r="B5" s="11" t="str">
        <f t="shared" ref="B5:B31" si="0">IF($C5&lt;&gt;"",ROW()-2,"")</f>
        <v/>
      </c>
      <c r="C5" s="2"/>
      <c r="D5" s="19"/>
      <c r="E5" s="3"/>
      <c r="F5" s="3"/>
      <c r="G5" s="3"/>
      <c r="H5" s="2"/>
      <c r="I5" s="3"/>
      <c r="J5" s="19"/>
      <c r="K5" s="7"/>
    </row>
    <row r="6" spans="2:11" x14ac:dyDescent="0.4">
      <c r="B6" s="11" t="str">
        <f t="shared" si="0"/>
        <v/>
      </c>
      <c r="C6" s="2"/>
      <c r="D6" s="19"/>
      <c r="E6" s="3"/>
      <c r="F6" s="3"/>
      <c r="G6" s="3"/>
      <c r="H6" s="2"/>
      <c r="I6" s="3"/>
      <c r="J6" s="19"/>
      <c r="K6" s="7"/>
    </row>
    <row r="7" spans="2:11" x14ac:dyDescent="0.4">
      <c r="B7" s="11" t="str">
        <f t="shared" si="0"/>
        <v/>
      </c>
      <c r="C7" s="2"/>
      <c r="D7" s="19"/>
      <c r="E7" s="3"/>
      <c r="F7" s="3"/>
      <c r="G7" s="3"/>
      <c r="H7" s="2"/>
      <c r="I7" s="3"/>
      <c r="J7" s="19"/>
      <c r="K7" s="7"/>
    </row>
    <row r="8" spans="2:11" x14ac:dyDescent="0.4">
      <c r="B8" s="11" t="str">
        <f t="shared" si="0"/>
        <v/>
      </c>
      <c r="C8" s="2"/>
      <c r="D8" s="19"/>
      <c r="E8" s="3"/>
      <c r="F8" s="3"/>
      <c r="G8" s="3"/>
      <c r="H8" s="2"/>
      <c r="I8" s="3"/>
      <c r="J8" s="19"/>
      <c r="K8" s="7"/>
    </row>
    <row r="9" spans="2:11" x14ac:dyDescent="0.4">
      <c r="B9" s="11" t="str">
        <f t="shared" si="0"/>
        <v/>
      </c>
      <c r="C9" s="2"/>
      <c r="D9" s="19"/>
      <c r="E9" s="3"/>
      <c r="F9" s="3"/>
      <c r="G9" s="3"/>
      <c r="H9" s="2"/>
      <c r="I9" s="3"/>
      <c r="J9" s="19"/>
      <c r="K9" s="7"/>
    </row>
    <row r="10" spans="2:11" x14ac:dyDescent="0.4">
      <c r="B10" s="11" t="str">
        <f t="shared" si="0"/>
        <v/>
      </c>
      <c r="C10" s="2"/>
      <c r="D10" s="19"/>
      <c r="E10" s="3"/>
      <c r="F10" s="3"/>
      <c r="G10" s="3"/>
      <c r="H10" s="2"/>
      <c r="I10" s="3"/>
      <c r="J10" s="19"/>
      <c r="K10" s="7"/>
    </row>
    <row r="11" spans="2:11" x14ac:dyDescent="0.4">
      <c r="B11" s="11" t="str">
        <f t="shared" si="0"/>
        <v/>
      </c>
      <c r="C11" s="2"/>
      <c r="D11" s="19"/>
      <c r="E11" s="3"/>
      <c r="F11" s="3"/>
      <c r="G11" s="3"/>
      <c r="H11" s="2"/>
      <c r="I11" s="3"/>
      <c r="J11" s="19"/>
      <c r="K11" s="7"/>
    </row>
    <row r="12" spans="2:11" x14ac:dyDescent="0.4">
      <c r="B12" s="11" t="str">
        <f t="shared" si="0"/>
        <v/>
      </c>
      <c r="C12" s="2"/>
      <c r="D12" s="19"/>
      <c r="E12" s="3"/>
      <c r="F12" s="3"/>
      <c r="G12" s="3"/>
      <c r="H12" s="2"/>
      <c r="I12" s="3"/>
      <c r="J12" s="19"/>
      <c r="K12" s="7"/>
    </row>
    <row r="13" spans="2:11" x14ac:dyDescent="0.4">
      <c r="B13" s="11" t="str">
        <f t="shared" si="0"/>
        <v/>
      </c>
      <c r="C13" s="2"/>
      <c r="D13" s="19"/>
      <c r="E13" s="3"/>
      <c r="F13" s="3"/>
      <c r="G13" s="3"/>
      <c r="H13" s="2"/>
      <c r="I13" s="3"/>
      <c r="J13" s="19"/>
      <c r="K13" s="7"/>
    </row>
    <row r="14" spans="2:11" x14ac:dyDescent="0.4">
      <c r="B14" s="11" t="str">
        <f t="shared" si="0"/>
        <v/>
      </c>
      <c r="C14" s="2"/>
      <c r="D14" s="19"/>
      <c r="E14" s="3"/>
      <c r="F14" s="3"/>
      <c r="G14" s="3"/>
      <c r="H14" s="2"/>
      <c r="I14" s="3"/>
      <c r="J14" s="19"/>
      <c r="K14" s="7"/>
    </row>
    <row r="15" spans="2:11" x14ac:dyDescent="0.4">
      <c r="B15" s="11" t="str">
        <f t="shared" si="0"/>
        <v/>
      </c>
      <c r="C15" s="2"/>
      <c r="D15" s="19"/>
      <c r="E15" s="3"/>
      <c r="F15" s="3"/>
      <c r="G15" s="3"/>
      <c r="H15" s="2"/>
      <c r="I15" s="3"/>
      <c r="J15" s="19"/>
      <c r="K15" s="7"/>
    </row>
    <row r="16" spans="2:11" x14ac:dyDescent="0.4">
      <c r="B16" s="11" t="str">
        <f t="shared" si="0"/>
        <v/>
      </c>
      <c r="C16" s="2"/>
      <c r="D16" s="19"/>
      <c r="E16" s="3"/>
      <c r="F16" s="3"/>
      <c r="G16" s="3"/>
      <c r="H16" s="2"/>
      <c r="I16" s="3"/>
      <c r="J16" s="19"/>
      <c r="K16" s="7"/>
    </row>
    <row r="17" spans="2:11" x14ac:dyDescent="0.4">
      <c r="B17" s="11" t="str">
        <f t="shared" si="0"/>
        <v/>
      </c>
      <c r="C17" s="2"/>
      <c r="D17" s="19"/>
      <c r="E17" s="3"/>
      <c r="F17" s="3"/>
      <c r="G17" s="3"/>
      <c r="H17" s="2"/>
      <c r="I17" s="3"/>
      <c r="J17" s="19"/>
      <c r="K17" s="7"/>
    </row>
    <row r="18" spans="2:11" x14ac:dyDescent="0.4">
      <c r="B18" s="11" t="str">
        <f t="shared" si="0"/>
        <v/>
      </c>
      <c r="C18" s="2"/>
      <c r="D18" s="19"/>
      <c r="E18" s="3"/>
      <c r="F18" s="3"/>
      <c r="G18" s="3"/>
      <c r="H18" s="2"/>
      <c r="I18" s="3"/>
      <c r="J18" s="19"/>
      <c r="K18" s="7"/>
    </row>
    <row r="19" spans="2:11" x14ac:dyDescent="0.4">
      <c r="B19" s="11" t="str">
        <f t="shared" si="0"/>
        <v/>
      </c>
      <c r="C19" s="2"/>
      <c r="D19" s="19"/>
      <c r="E19" s="3"/>
      <c r="F19" s="3"/>
      <c r="G19" s="3"/>
      <c r="H19" s="2"/>
      <c r="I19" s="3"/>
      <c r="J19" s="19"/>
      <c r="K19" s="7"/>
    </row>
    <row r="20" spans="2:11" x14ac:dyDescent="0.4">
      <c r="B20" s="11" t="str">
        <f t="shared" si="0"/>
        <v/>
      </c>
      <c r="C20" s="2"/>
      <c r="D20" s="19"/>
      <c r="E20" s="3"/>
      <c r="F20" s="3"/>
      <c r="G20" s="3"/>
      <c r="H20" s="2"/>
      <c r="I20" s="3"/>
      <c r="J20" s="19"/>
      <c r="K20" s="7"/>
    </row>
    <row r="21" spans="2:11" x14ac:dyDescent="0.4">
      <c r="B21" s="11" t="str">
        <f t="shared" si="0"/>
        <v/>
      </c>
      <c r="C21" s="2"/>
      <c r="D21" s="19"/>
      <c r="E21" s="3"/>
      <c r="F21" s="3"/>
      <c r="G21" s="3"/>
      <c r="H21" s="2"/>
      <c r="I21" s="3"/>
      <c r="J21" s="19"/>
      <c r="K21" s="7"/>
    </row>
    <row r="22" spans="2:11" x14ac:dyDescent="0.4">
      <c r="B22" s="11" t="str">
        <f t="shared" si="0"/>
        <v/>
      </c>
      <c r="C22" s="2"/>
      <c r="D22" s="19"/>
      <c r="E22" s="3"/>
      <c r="F22" s="3"/>
      <c r="G22" s="3"/>
      <c r="H22" s="2"/>
      <c r="I22" s="3"/>
      <c r="J22" s="19"/>
      <c r="K22" s="7"/>
    </row>
    <row r="23" spans="2:11" x14ac:dyDescent="0.4">
      <c r="B23" s="11" t="str">
        <f t="shared" si="0"/>
        <v/>
      </c>
      <c r="C23" s="2"/>
      <c r="D23" s="19"/>
      <c r="E23" s="3"/>
      <c r="F23" s="3"/>
      <c r="G23" s="3"/>
      <c r="H23" s="2"/>
      <c r="I23" s="3"/>
      <c r="J23" s="19"/>
      <c r="K23" s="7"/>
    </row>
    <row r="24" spans="2:11" x14ac:dyDescent="0.4">
      <c r="B24" s="11" t="str">
        <f t="shared" si="0"/>
        <v/>
      </c>
      <c r="C24" s="2"/>
      <c r="D24" s="19"/>
      <c r="E24" s="3"/>
      <c r="F24" s="3"/>
      <c r="G24" s="3"/>
      <c r="H24" s="2"/>
      <c r="I24" s="3"/>
      <c r="J24" s="19"/>
      <c r="K24" s="7"/>
    </row>
    <row r="25" spans="2:11" x14ac:dyDescent="0.4">
      <c r="B25" s="11" t="str">
        <f t="shared" si="0"/>
        <v/>
      </c>
      <c r="C25" s="2"/>
      <c r="D25" s="19"/>
      <c r="E25" s="3"/>
      <c r="F25" s="3"/>
      <c r="G25" s="3"/>
      <c r="H25" s="2"/>
      <c r="I25" s="3"/>
      <c r="J25" s="19"/>
      <c r="K25" s="7"/>
    </row>
    <row r="26" spans="2:11" x14ac:dyDescent="0.4">
      <c r="B26" s="11" t="str">
        <f t="shared" si="0"/>
        <v/>
      </c>
      <c r="C26" s="2"/>
      <c r="D26" s="19"/>
      <c r="E26" s="3"/>
      <c r="F26" s="3"/>
      <c r="G26" s="3"/>
      <c r="H26" s="2"/>
      <c r="I26" s="3"/>
      <c r="J26" s="19"/>
      <c r="K26" s="7"/>
    </row>
    <row r="27" spans="2:11" x14ac:dyDescent="0.4">
      <c r="B27" s="11" t="str">
        <f t="shared" si="0"/>
        <v/>
      </c>
      <c r="C27" s="2"/>
      <c r="D27" s="19"/>
      <c r="E27" s="3"/>
      <c r="F27" s="3"/>
      <c r="G27" s="3"/>
      <c r="H27" s="2"/>
      <c r="I27" s="3"/>
      <c r="J27" s="19"/>
      <c r="K27" s="7"/>
    </row>
    <row r="28" spans="2:11" x14ac:dyDescent="0.4">
      <c r="B28" s="11" t="str">
        <f t="shared" si="0"/>
        <v/>
      </c>
      <c r="C28" s="2"/>
      <c r="D28" s="19"/>
      <c r="E28" s="3"/>
      <c r="F28" s="3"/>
      <c r="G28" s="3"/>
      <c r="H28" s="2"/>
      <c r="I28" s="3"/>
      <c r="J28" s="19"/>
      <c r="K28" s="7"/>
    </row>
    <row r="29" spans="2:11" x14ac:dyDescent="0.4">
      <c r="B29" s="11" t="str">
        <f t="shared" si="0"/>
        <v/>
      </c>
      <c r="C29" s="2"/>
      <c r="D29" s="19"/>
      <c r="E29" s="3"/>
      <c r="F29" s="3"/>
      <c r="G29" s="3"/>
      <c r="H29" s="2"/>
      <c r="I29" s="3"/>
      <c r="J29" s="19"/>
      <c r="K29" s="7"/>
    </row>
    <row r="30" spans="2:11" x14ac:dyDescent="0.4">
      <c r="B30" s="11" t="str">
        <f t="shared" si="0"/>
        <v/>
      </c>
      <c r="C30" s="2"/>
      <c r="D30" s="19"/>
      <c r="E30" s="3"/>
      <c r="F30" s="3"/>
      <c r="G30" s="3"/>
      <c r="H30" s="2"/>
      <c r="I30" s="3"/>
      <c r="J30" s="19"/>
      <c r="K30" s="7"/>
    </row>
    <row r="31" spans="2:11" ht="19.5" thickBot="1" x14ac:dyDescent="0.45">
      <c r="B31" s="12" t="str">
        <f t="shared" si="0"/>
        <v/>
      </c>
      <c r="C31" s="10"/>
      <c r="D31" s="20"/>
      <c r="E31" s="8"/>
      <c r="F31" s="8"/>
      <c r="G31" s="8"/>
      <c r="H31" s="10"/>
      <c r="I31" s="8"/>
      <c r="J31" s="20"/>
      <c r="K31" s="9"/>
    </row>
  </sheetData>
  <phoneticPr fontId="1"/>
  <conditionalFormatting sqref="C3:K31">
    <cfRule type="expression" dxfId="5" priority="3">
      <formula>$C3="保留"</formula>
    </cfRule>
    <cfRule type="expression" dxfId="4" priority="4">
      <formula>$C3="完了"</formula>
    </cfRule>
  </conditionalFormatting>
  <conditionalFormatting sqref="B3:B31">
    <cfRule type="expression" dxfId="3" priority="1">
      <formula>$C3="保留"</formula>
    </cfRule>
    <cfRule type="expression" dxfId="2" priority="2">
      <formula>$C3="完了"</formula>
    </cfRule>
  </conditionalFormatting>
  <dataValidations count="2">
    <dataValidation type="list" allowBlank="1" showInputMessage="1" showErrorMessage="1" sqref="C3:C31">
      <formula1>"起票,対応中,再確認中,完了,保留"</formula1>
    </dataValidation>
    <dataValidation type="list" allowBlank="1" showInputMessage="1" showErrorMessage="1" sqref="H3:H31">
      <formula1>"バグ,デザインバグ,設計ミス,仕様通り"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workbookViewId="0"/>
  </sheetViews>
  <sheetFormatPr defaultRowHeight="18.75" x14ac:dyDescent="0.4"/>
  <cols>
    <col min="1" max="1" width="1.25" customWidth="1"/>
    <col min="2" max="2" width="4.5" style="1" customWidth="1"/>
    <col min="3" max="3" width="11.25" style="1" customWidth="1"/>
    <col min="4" max="4" width="11.375" bestFit="1" customWidth="1"/>
    <col min="5" max="5" width="20.75" customWidth="1"/>
    <col min="6" max="6" width="49" customWidth="1"/>
    <col min="7" max="7" width="21.875" customWidth="1"/>
    <col min="8" max="8" width="11" style="1" customWidth="1"/>
    <col min="9" max="9" width="36" customWidth="1"/>
    <col min="10" max="10" width="11.375" bestFit="1" customWidth="1"/>
    <col min="11" max="11" width="45" customWidth="1"/>
  </cols>
  <sheetData>
    <row r="1" spans="2:11" ht="19.5" thickBot="1" x14ac:dyDescent="0.45"/>
    <row r="2" spans="2:11" s="1" customFormat="1" ht="19.5" thickBot="1" x14ac:dyDescent="0.45">
      <c r="B2" s="4" t="s">
        <v>0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7</v>
      </c>
      <c r="H2" s="5" t="s">
        <v>4</v>
      </c>
      <c r="I2" s="5" t="s">
        <v>13</v>
      </c>
      <c r="J2" s="5" t="s">
        <v>8</v>
      </c>
      <c r="K2" s="6" t="s">
        <v>6</v>
      </c>
    </row>
    <row r="3" spans="2:11" ht="75.75" thickTop="1" x14ac:dyDescent="0.4">
      <c r="B3" s="13">
        <f>IF($C3&lt;&gt;"",ROW()-2,"")</f>
        <v>1</v>
      </c>
      <c r="C3" s="14" t="s">
        <v>15</v>
      </c>
      <c r="D3" s="18">
        <v>43823</v>
      </c>
      <c r="E3" s="15" t="s">
        <v>9</v>
      </c>
      <c r="F3" s="16" t="s">
        <v>10</v>
      </c>
      <c r="G3" s="15" t="s">
        <v>11</v>
      </c>
      <c r="H3" s="14" t="s">
        <v>12</v>
      </c>
      <c r="I3" s="16" t="s">
        <v>14</v>
      </c>
      <c r="J3" s="18">
        <v>43823</v>
      </c>
      <c r="K3" s="17"/>
    </row>
    <row r="4" spans="2:11" ht="56.25" x14ac:dyDescent="0.4">
      <c r="B4" s="13">
        <f t="shared" ref="B4:B18" si="0">IF($C4&lt;&gt;"",ROW()-2,"")</f>
        <v>2</v>
      </c>
      <c r="C4" s="2" t="s">
        <v>16</v>
      </c>
      <c r="D4" s="19">
        <v>43823</v>
      </c>
      <c r="E4" s="3" t="s">
        <v>9</v>
      </c>
      <c r="F4" s="21" t="s">
        <v>17</v>
      </c>
      <c r="G4" s="3" t="s">
        <v>18</v>
      </c>
      <c r="H4" s="2" t="s">
        <v>12</v>
      </c>
      <c r="I4" s="3"/>
      <c r="J4" s="19"/>
      <c r="K4" s="7"/>
    </row>
    <row r="5" spans="2:11" x14ac:dyDescent="0.4">
      <c r="B5" s="13">
        <f t="shared" si="0"/>
        <v>3</v>
      </c>
      <c r="C5" s="2" t="s">
        <v>15</v>
      </c>
      <c r="D5" s="19">
        <v>43823</v>
      </c>
      <c r="E5" s="3" t="s">
        <v>19</v>
      </c>
      <c r="F5" s="3" t="s">
        <v>21</v>
      </c>
      <c r="G5" s="3" t="s">
        <v>22</v>
      </c>
      <c r="H5" s="2" t="s">
        <v>20</v>
      </c>
      <c r="I5" s="3"/>
      <c r="J5" s="19">
        <v>43823</v>
      </c>
      <c r="K5" s="7"/>
    </row>
    <row r="6" spans="2:11" x14ac:dyDescent="0.4">
      <c r="B6" s="13" t="str">
        <f t="shared" si="0"/>
        <v/>
      </c>
      <c r="C6" s="2"/>
      <c r="D6" s="19"/>
      <c r="E6" s="3"/>
      <c r="F6" s="3"/>
      <c r="G6" s="3"/>
      <c r="H6" s="2"/>
      <c r="I6" s="3"/>
      <c r="J6" s="19"/>
      <c r="K6" s="7"/>
    </row>
    <row r="7" spans="2:11" x14ac:dyDescent="0.4">
      <c r="B7" s="13" t="str">
        <f t="shared" si="0"/>
        <v/>
      </c>
      <c r="C7" s="2"/>
      <c r="D7" s="19"/>
      <c r="E7" s="3"/>
      <c r="F7" s="3"/>
      <c r="G7" s="3"/>
      <c r="H7" s="2"/>
      <c r="I7" s="3"/>
      <c r="J7" s="19"/>
      <c r="K7" s="7"/>
    </row>
    <row r="8" spans="2:11" x14ac:dyDescent="0.4">
      <c r="B8" s="13" t="str">
        <f t="shared" si="0"/>
        <v/>
      </c>
      <c r="C8" s="2"/>
      <c r="D8" s="19"/>
      <c r="E8" s="3"/>
      <c r="F8" s="3"/>
      <c r="G8" s="3"/>
      <c r="H8" s="2"/>
      <c r="I8" s="3"/>
      <c r="J8" s="19"/>
      <c r="K8" s="7"/>
    </row>
    <row r="9" spans="2:11" x14ac:dyDescent="0.4">
      <c r="B9" s="13" t="str">
        <f t="shared" si="0"/>
        <v/>
      </c>
      <c r="C9" s="2"/>
      <c r="D9" s="19"/>
      <c r="E9" s="3"/>
      <c r="F9" s="3"/>
      <c r="G9" s="3"/>
      <c r="H9" s="2"/>
      <c r="I9" s="3"/>
      <c r="J9" s="19"/>
      <c r="K9" s="7"/>
    </row>
    <row r="10" spans="2:11" x14ac:dyDescent="0.4">
      <c r="B10" s="13" t="str">
        <f t="shared" si="0"/>
        <v/>
      </c>
      <c r="C10" s="2"/>
      <c r="D10" s="19"/>
      <c r="E10" s="3"/>
      <c r="F10" s="3"/>
      <c r="G10" s="3"/>
      <c r="H10" s="2"/>
      <c r="I10" s="3"/>
      <c r="J10" s="19"/>
      <c r="K10" s="7"/>
    </row>
    <row r="11" spans="2:11" x14ac:dyDescent="0.4">
      <c r="B11" s="13" t="str">
        <f t="shared" si="0"/>
        <v/>
      </c>
      <c r="C11" s="2"/>
      <c r="D11" s="19"/>
      <c r="E11" s="3"/>
      <c r="F11" s="3"/>
      <c r="G11" s="3"/>
      <c r="H11" s="2"/>
      <c r="I11" s="3"/>
      <c r="J11" s="19"/>
      <c r="K11" s="7"/>
    </row>
    <row r="12" spans="2:11" x14ac:dyDescent="0.4">
      <c r="B12" s="13" t="str">
        <f t="shared" si="0"/>
        <v/>
      </c>
      <c r="C12" s="2"/>
      <c r="D12" s="19"/>
      <c r="E12" s="3"/>
      <c r="F12" s="3"/>
      <c r="G12" s="3"/>
      <c r="H12" s="2"/>
      <c r="I12" s="3"/>
      <c r="J12" s="19"/>
      <c r="K12" s="7"/>
    </row>
    <row r="13" spans="2:11" x14ac:dyDescent="0.4">
      <c r="B13" s="13" t="str">
        <f t="shared" si="0"/>
        <v/>
      </c>
      <c r="C13" s="2"/>
      <c r="D13" s="19"/>
      <c r="E13" s="3"/>
      <c r="F13" s="3"/>
      <c r="G13" s="3"/>
      <c r="H13" s="2"/>
      <c r="I13" s="3"/>
      <c r="J13" s="19"/>
      <c r="K13" s="7"/>
    </row>
    <row r="14" spans="2:11" x14ac:dyDescent="0.4">
      <c r="B14" s="13" t="str">
        <f t="shared" si="0"/>
        <v/>
      </c>
      <c r="C14" s="2"/>
      <c r="D14" s="19"/>
      <c r="E14" s="3"/>
      <c r="F14" s="3"/>
      <c r="G14" s="3"/>
      <c r="H14" s="2"/>
      <c r="I14" s="3"/>
      <c r="J14" s="19"/>
      <c r="K14" s="7"/>
    </row>
    <row r="15" spans="2:11" x14ac:dyDescent="0.4">
      <c r="B15" s="13" t="str">
        <f t="shared" si="0"/>
        <v/>
      </c>
      <c r="C15" s="2"/>
      <c r="D15" s="19"/>
      <c r="E15" s="3"/>
      <c r="F15" s="3"/>
      <c r="G15" s="3"/>
      <c r="H15" s="2"/>
      <c r="I15" s="3"/>
      <c r="J15" s="19"/>
      <c r="K15" s="7"/>
    </row>
    <row r="16" spans="2:11" x14ac:dyDescent="0.4">
      <c r="B16" s="13" t="str">
        <f t="shared" si="0"/>
        <v/>
      </c>
      <c r="C16" s="2"/>
      <c r="D16" s="19"/>
      <c r="E16" s="3"/>
      <c r="F16" s="3"/>
      <c r="G16" s="3"/>
      <c r="H16" s="2"/>
      <c r="I16" s="3"/>
      <c r="J16" s="19"/>
      <c r="K16" s="7"/>
    </row>
    <row r="17" spans="2:11" x14ac:dyDescent="0.4">
      <c r="B17" s="13" t="str">
        <f t="shared" si="0"/>
        <v/>
      </c>
      <c r="C17" s="2"/>
      <c r="D17" s="19"/>
      <c r="E17" s="3"/>
      <c r="F17" s="3"/>
      <c r="G17" s="3"/>
      <c r="H17" s="2"/>
      <c r="I17" s="3"/>
      <c r="J17" s="19"/>
      <c r="K17" s="7"/>
    </row>
    <row r="18" spans="2:11" ht="19.5" thickBot="1" x14ac:dyDescent="0.45">
      <c r="B18" s="13" t="str">
        <f t="shared" si="0"/>
        <v/>
      </c>
      <c r="C18" s="10"/>
      <c r="D18" s="20"/>
      <c r="E18" s="8"/>
      <c r="F18" s="8"/>
      <c r="G18" s="8"/>
      <c r="H18" s="10"/>
      <c r="I18" s="8"/>
      <c r="J18" s="20"/>
      <c r="K18" s="9"/>
    </row>
  </sheetData>
  <phoneticPr fontId="1"/>
  <conditionalFormatting sqref="B3:K18">
    <cfRule type="expression" dxfId="1" priority="1">
      <formula>$C3="保留"</formula>
    </cfRule>
    <cfRule type="expression" dxfId="0" priority="2">
      <formula>$C3="完了"</formula>
    </cfRule>
  </conditionalFormatting>
  <dataValidations count="2">
    <dataValidation type="list" allowBlank="1" showInputMessage="1" showErrorMessage="1" sqref="H3:H18">
      <formula1>"バグ,デザインバグ,設計ミス,仕様通り"</formula1>
    </dataValidation>
    <dataValidation type="list" allowBlank="1" showInputMessage="1" showErrorMessage="1" sqref="C3:C18">
      <formula1>"起票,対応中,再確認中,完了,保留"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管理票</vt:lpstr>
      <vt:lpstr>サンプル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 恵梨加</dc:creator>
  <cp:lastModifiedBy>岡田 恵梨加</cp:lastModifiedBy>
  <dcterms:created xsi:type="dcterms:W3CDTF">2019-12-24T00:12:52Z</dcterms:created>
  <dcterms:modified xsi:type="dcterms:W3CDTF">2019-12-24T01:02:26Z</dcterms:modified>
</cp:coreProperties>
</file>