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5460" tabRatio="500"/>
  </bookViews>
  <sheets>
    <sheet name="soxpitc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" i="1" l="1"/>
  <c r="BM1" i="1"/>
</calcChain>
</file>

<file path=xl/sharedStrings.xml><?xml version="1.0" encoding="utf-8"?>
<sst xmlns="http://schemas.openxmlformats.org/spreadsheetml/2006/main" count="375" uniqueCount="340">
  <si>
    <t>Season</t>
  </si>
  <si>
    <t>Name</t>
  </si>
  <si>
    <t>Team</t>
  </si>
  <si>
    <t>Age</t>
  </si>
  <si>
    <t>W</t>
  </si>
  <si>
    <t>L</t>
  </si>
  <si>
    <t>ERA</t>
  </si>
  <si>
    <t>WAR</t>
  </si>
  <si>
    <t>G</t>
  </si>
  <si>
    <t>GS</t>
  </si>
  <si>
    <t>CG</t>
  </si>
  <si>
    <t>ShO</t>
  </si>
  <si>
    <t>SV</t>
  </si>
  <si>
    <t>BS</t>
  </si>
  <si>
    <t>IP</t>
  </si>
  <si>
    <t>TBF</t>
  </si>
  <si>
    <t>H</t>
  </si>
  <si>
    <t>R</t>
  </si>
  <si>
    <t>ER</t>
  </si>
  <si>
    <t>HR</t>
  </si>
  <si>
    <t>BB</t>
  </si>
  <si>
    <t>IBB</t>
  </si>
  <si>
    <t>HBP</t>
  </si>
  <si>
    <t>WP</t>
  </si>
  <si>
    <t>BK</t>
  </si>
  <si>
    <t>SO</t>
  </si>
  <si>
    <t>GB</t>
  </si>
  <si>
    <t>FB</t>
  </si>
  <si>
    <t>LD</t>
  </si>
  <si>
    <t>IFFB</t>
  </si>
  <si>
    <t>Balls</t>
  </si>
  <si>
    <t>Strikes</t>
  </si>
  <si>
    <t>Pitches</t>
  </si>
  <si>
    <t>RS</t>
  </si>
  <si>
    <t>IFH</t>
  </si>
  <si>
    <t>BU</t>
  </si>
  <si>
    <t>BUH</t>
  </si>
  <si>
    <t>K/9</t>
  </si>
  <si>
    <t>BB/9</t>
  </si>
  <si>
    <t>K/BB</t>
  </si>
  <si>
    <t>H/9</t>
  </si>
  <si>
    <t>HR/9</t>
  </si>
  <si>
    <t>AVG</t>
  </si>
  <si>
    <t>WHIP</t>
  </si>
  <si>
    <t>BABIP</t>
  </si>
  <si>
    <t>LOB%</t>
  </si>
  <si>
    <t>FIP</t>
  </si>
  <si>
    <t>GB/FB</t>
  </si>
  <si>
    <t>LD%</t>
  </si>
  <si>
    <t>GB%</t>
  </si>
  <si>
    <t>IFFB%</t>
  </si>
  <si>
    <t>HR/FB</t>
  </si>
  <si>
    <t>IFH%</t>
  </si>
  <si>
    <t>BUH%</t>
  </si>
  <si>
    <t>Starting</t>
  </si>
  <si>
    <t>Start-IP</t>
  </si>
  <si>
    <t>Relieving</t>
  </si>
  <si>
    <t>Relief-IP</t>
  </si>
  <si>
    <t>RAR</t>
  </si>
  <si>
    <t>Dollars</t>
  </si>
  <si>
    <t>tERA</t>
  </si>
  <si>
    <t>xFIP</t>
  </si>
  <si>
    <t>WPA</t>
  </si>
  <si>
    <t>RE24</t>
  </si>
  <si>
    <t>REW</t>
  </si>
  <si>
    <t>pLI</t>
  </si>
  <si>
    <t>inLI</t>
  </si>
  <si>
    <t>gmLI</t>
  </si>
  <si>
    <t>exLI</t>
  </si>
  <si>
    <t>Pulls</t>
  </si>
  <si>
    <t>WPA/LI</t>
  </si>
  <si>
    <t>Clutch</t>
  </si>
  <si>
    <t>FB%</t>
  </si>
  <si>
    <t>FBv</t>
  </si>
  <si>
    <t>SL%</t>
  </si>
  <si>
    <t>SLv</t>
  </si>
  <si>
    <t>CT%</t>
  </si>
  <si>
    <t>CTv</t>
  </si>
  <si>
    <t>CB%</t>
  </si>
  <si>
    <t>CBv</t>
  </si>
  <si>
    <t>CH%</t>
  </si>
  <si>
    <t>CHv</t>
  </si>
  <si>
    <t>SF%</t>
  </si>
  <si>
    <t>SFv</t>
  </si>
  <si>
    <t>KN%</t>
  </si>
  <si>
    <t>KNv</t>
  </si>
  <si>
    <t>XX%</t>
  </si>
  <si>
    <t>PO%</t>
  </si>
  <si>
    <t>wFB</t>
  </si>
  <si>
    <t>wSL</t>
  </si>
  <si>
    <t>wCT</t>
  </si>
  <si>
    <t>wCB</t>
  </si>
  <si>
    <t>wCH</t>
  </si>
  <si>
    <t>wSF</t>
  </si>
  <si>
    <t>wKN</t>
  </si>
  <si>
    <t>wFB/C</t>
  </si>
  <si>
    <t>wSL/C</t>
  </si>
  <si>
    <t>wCT/C</t>
  </si>
  <si>
    <t>wCB/C</t>
  </si>
  <si>
    <t>wCH/C</t>
  </si>
  <si>
    <t>wSF/C</t>
  </si>
  <si>
    <t>wKN/C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</si>
  <si>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</si>
  <si>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</si>
  <si>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</si>
  <si>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</si>
  <si>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</si>
  <si>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</si>
  <si>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</si>
  <si>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</si>
  <si>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</si>
  <si>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HLD</t>
  </si>
  <si>
    <t>SD</t>
  </si>
  <si>
    <t>MD</t>
  </si>
  <si>
    <t>ERA-</t>
  </si>
  <si>
    <t>FIP-</t>
  </si>
  <si>
    <t>xFIP-</t>
  </si>
  <si>
    <t>K%</t>
  </si>
  <si>
    <t>BB%</t>
  </si>
  <si>
    <t>SIERA</t>
  </si>
  <si>
    <t>RS/9</t>
  </si>
  <si>
    <t>E-F</t>
  </si>
  <si>
    <t>FA% (pfx)</t>
  </si>
  <si>
    <t>FT% (pfx)</t>
  </si>
  <si>
    <t>FC% (pfx)</t>
  </si>
  <si>
    <t>FS% (pfx)</t>
  </si>
  <si>
    <t>FO% (pfx)</t>
  </si>
  <si>
    <t>SI% (pfx)</t>
  </si>
  <si>
    <t>SL% (pfx)</t>
  </si>
  <si>
    <t>CU% (pfx)</t>
  </si>
  <si>
    <t>KC% (pfx)</t>
  </si>
  <si>
    <t>EP% (pfx)</t>
  </si>
  <si>
    <t>CH% (pfx)</t>
  </si>
  <si>
    <t>SC% (pfx)</t>
  </si>
  <si>
    <t>KN% (pfx)</t>
  </si>
  <si>
    <t>UN% (pfx)</t>
  </si>
  <si>
    <t>vFA (pfx)</t>
  </si>
  <si>
    <t>vFT (pfx)</t>
  </si>
  <si>
    <t>vFC (pfx)</t>
  </si>
  <si>
    <t>vFS (pfx)</t>
  </si>
  <si>
    <t>vFO (pfx)</t>
  </si>
  <si>
    <t>vSI (pfx)</t>
  </si>
  <si>
    <t>vSL (pfx)</t>
  </si>
  <si>
    <t>vCU (pfx)</t>
  </si>
  <si>
    <t>vKC (pfx)</t>
  </si>
  <si>
    <t>vEP (pfx)</t>
  </si>
  <si>
    <t>vCH (pfx)</t>
  </si>
  <si>
    <t>vSC (pfx)</t>
  </si>
  <si>
    <t>vKN (pfx)</t>
  </si>
  <si>
    <t>FA-X (pfx)</t>
  </si>
  <si>
    <t>FT-X (pfx)</t>
  </si>
  <si>
    <t>FC-X (pfx)</t>
  </si>
  <si>
    <t>FS-X (pfx)</t>
  </si>
  <si>
    <t>FO-X (pfx)</t>
  </si>
  <si>
    <t>SI-X (pfx)</t>
  </si>
  <si>
    <t>SL-X (pfx)</t>
  </si>
  <si>
    <t>CU-X (pfx)</t>
  </si>
  <si>
    <t>KC-X (pfx)</t>
  </si>
  <si>
    <t>EP-X (pfx)</t>
  </si>
  <si>
    <t>CH-X (pfx)</t>
  </si>
  <si>
    <t>SC-X (pfx)</t>
  </si>
  <si>
    <t>KN-X (pfx)</t>
  </si>
  <si>
    <t>FA-Z (pfx)</t>
  </si>
  <si>
    <t>FT-Z (pfx)</t>
  </si>
  <si>
    <t>FC-Z (pfx)</t>
  </si>
  <si>
    <t>FS-Z (pfx)</t>
  </si>
  <si>
    <t>FO-Z (pfx)</t>
  </si>
  <si>
    <t>SI-Z (pfx)</t>
  </si>
  <si>
    <t>SL-Z (pfx)</t>
  </si>
  <si>
    <t>CU-Z (pfx)</t>
  </si>
  <si>
    <t>KC-Z (pfx)</t>
  </si>
  <si>
    <t>EP-Z (pfx)</t>
  </si>
  <si>
    <t>CH-Z (pfx)</t>
  </si>
  <si>
    <t>SC-Z (pfx)</t>
  </si>
  <si>
    <t>KN-Z (pfx)</t>
  </si>
  <si>
    <t>wFA (pfx)</t>
  </si>
  <si>
    <t>wFT (pfx)</t>
  </si>
  <si>
    <t>wFC (pfx)</t>
  </si>
  <si>
    <t>wFS (pfx)</t>
  </si>
  <si>
    <t>wFO (pfx)</t>
  </si>
  <si>
    <t>wSI (pfx)</t>
  </si>
  <si>
    <t>wSL (pfx)</t>
  </si>
  <si>
    <t>wCU (pfx)</t>
  </si>
  <si>
    <t>wKC (pfx)</t>
  </si>
  <si>
    <t>wEP (pfx)</t>
  </si>
  <si>
    <t>wCH (pfx)</t>
  </si>
  <si>
    <t>wSC (pfx)</t>
  </si>
  <si>
    <t>wKN (pfx)</t>
  </si>
  <si>
    <t>wFA/C (pfx)</t>
  </si>
  <si>
    <t>wFT/C (pfx)</t>
  </si>
  <si>
    <t>wFC/C (pfx)</t>
  </si>
  <si>
    <t>wFS/C (pfx)</t>
  </si>
  <si>
    <t>wFO/C (pfx)</t>
  </si>
  <si>
    <t>wSI/C (pfx)</t>
  </si>
  <si>
    <t>wSL/C (pfx)</t>
  </si>
  <si>
    <t>wCU/C (pfx)</t>
  </si>
  <si>
    <t>wKC/C (pfx)</t>
  </si>
  <si>
    <t>wEP/C (pfx)</t>
  </si>
  <si>
    <t>wCH/C (pfx)</t>
  </si>
  <si>
    <t>wSC/C (pfx)</t>
  </si>
  <si>
    <t>wKN/C (pfx)</t>
  </si>
  <si>
    <t>O-Swing% (pfx)</t>
  </si>
  <si>
    <t>Z-Swing% (pfx)</t>
  </si>
  <si>
    <t>Swing% (pfx)</t>
  </si>
  <si>
    <t>O-Contact% (pfx)</t>
  </si>
  <si>
    <t>Z-Contact% (pfx)</t>
  </si>
  <si>
    <t>Contact% (pfx)</t>
  </si>
  <si>
    <t>Zone% (pfx)</t>
  </si>
  <si>
    <t>Pace</t>
  </si>
  <si>
    <t>RA9-WAR</t>
  </si>
  <si>
    <t>BIP-Wins</t>
  </si>
  <si>
    <t>LOB-Wins</t>
  </si>
  <si>
    <t>FDP-Wins</t>
  </si>
  <si>
    <t>Age Rng</t>
  </si>
  <si>
    <t>K-BB%</t>
  </si>
  <si>
    <t>Pull%</t>
  </si>
  <si>
    <t>Cent%</t>
  </si>
  <si>
    <t>Oppo%</t>
  </si>
  <si>
    <t>Soft%</t>
  </si>
  <si>
    <t>Med%</t>
  </si>
  <si>
    <t>Hard%</t>
  </si>
  <si>
    <t>kwERA</t>
  </si>
  <si>
    <t>TTO%</t>
  </si>
  <si>
    <t>CH% (pi)</t>
  </si>
  <si>
    <t>CS% (pi)</t>
  </si>
  <si>
    <t>CU% (pi)</t>
  </si>
  <si>
    <t>FA% (pi)</t>
  </si>
  <si>
    <t>FC% (pi)</t>
  </si>
  <si>
    <t>FS% (pi)</t>
  </si>
  <si>
    <t>KN% (pi)</t>
  </si>
  <si>
    <t>SB% (pi)</t>
  </si>
  <si>
    <t>SI% (pi)</t>
  </si>
  <si>
    <t>SL% (pi)</t>
  </si>
  <si>
    <t>XX% (pi)</t>
  </si>
  <si>
    <t>vCH (pi)</t>
  </si>
  <si>
    <t>vCS (pi)</t>
  </si>
  <si>
    <t>vCU (pi)</t>
  </si>
  <si>
    <t>vFA (pi)</t>
  </si>
  <si>
    <t>vFC (pi)</t>
  </si>
  <si>
    <t>vFS (pi)</t>
  </si>
  <si>
    <t>vKN (pi)</t>
  </si>
  <si>
    <t>vSB (pi)</t>
  </si>
  <si>
    <t>vSI (pi)</t>
  </si>
  <si>
    <t>vSL (pi)</t>
  </si>
  <si>
    <t>vXX (pi)</t>
  </si>
  <si>
    <t>CH-X (pi)</t>
  </si>
  <si>
    <t>CS-X (pi)</t>
  </si>
  <si>
    <t>CU-X (pi)</t>
  </si>
  <si>
    <t>FA-X (pi)</t>
  </si>
  <si>
    <t>FC-X (pi)</t>
  </si>
  <si>
    <t>FS-X (pi)</t>
  </si>
  <si>
    <t>KN-X (pi)</t>
  </si>
  <si>
    <t>SB-X (pi)</t>
  </si>
  <si>
    <t>SI-X (pi)</t>
  </si>
  <si>
    <t>SL-X (pi)</t>
  </si>
  <si>
    <t>XX-X (pi)</t>
  </si>
  <si>
    <t>CH-Z (pi)</t>
  </si>
  <si>
    <t>CS-Z (pi)</t>
  </si>
  <si>
    <t>CU-Z (pi)</t>
  </si>
  <si>
    <t>FA-Z (pi)</t>
  </si>
  <si>
    <t>FC-Z (pi)</t>
  </si>
  <si>
    <t>FS-Z (pi)</t>
  </si>
  <si>
    <t>KN-Z (pi)</t>
  </si>
  <si>
    <t>SB-Z (pi)</t>
  </si>
  <si>
    <t>SI-Z (pi)</t>
  </si>
  <si>
    <t>SL-Z (pi)</t>
  </si>
  <si>
    <t>XX-Z (pi)</t>
  </si>
  <si>
    <t>wCH (pi)</t>
  </si>
  <si>
    <t>wCS (pi)</t>
  </si>
  <si>
    <t>wCU (pi)</t>
  </si>
  <si>
    <t>wFA (pi)</t>
  </si>
  <si>
    <t>wFC (pi)</t>
  </si>
  <si>
    <t>wFS (pi)</t>
  </si>
  <si>
    <t>wKN (pi)</t>
  </si>
  <si>
    <t>wSB (pi)</t>
  </si>
  <si>
    <t>wSI (pi)</t>
  </si>
  <si>
    <t>wSL (pi)</t>
  </si>
  <si>
    <t>wXX (pi)</t>
  </si>
  <si>
    <t>wCH/C (pi)</t>
  </si>
  <si>
    <t>wCS/C (pi)</t>
  </si>
  <si>
    <t>wCU/C (pi)</t>
  </si>
  <si>
    <t>wFA/C (pi)</t>
  </si>
  <si>
    <t>wFC/C (pi)</t>
  </si>
  <si>
    <t>wFS/C (pi)</t>
  </si>
  <si>
    <t>wKN/C (pi)</t>
  </si>
  <si>
    <t>wSB/C (pi)</t>
  </si>
  <si>
    <t>wSI/C (pi)</t>
  </si>
  <si>
    <t>wSL/C (pi)</t>
  </si>
  <si>
    <t>wXX/C (pi)</t>
  </si>
  <si>
    <t>O-Swing% (pi)</t>
  </si>
  <si>
    <t>Z-Swing% (pi)</t>
  </si>
  <si>
    <t>Swing% (pi)</t>
  </si>
  <si>
    <t>O-Contact% (pi)</t>
  </si>
  <si>
    <t>Z-Contact% (pi)</t>
  </si>
  <si>
    <t>Contact% (pi)</t>
  </si>
  <si>
    <t>Zone% (pi)</t>
  </si>
  <si>
    <t>Pace (pi)</t>
  </si>
  <si>
    <t>Reynaldo Lopez</t>
  </si>
  <si>
    <t>White Sox</t>
  </si>
  <si>
    <t>24 - 24</t>
  </si>
  <si>
    <t>Nate Jones</t>
  </si>
  <si>
    <t>32 - 32</t>
  </si>
  <si>
    <t>James Shields</t>
  </si>
  <si>
    <t>36 - 36</t>
  </si>
  <si>
    <t>Aaron Bummer</t>
  </si>
  <si>
    <t>Bruce Rondon</t>
  </si>
  <si>
    <t>27 - 27</t>
  </si>
  <si>
    <t>Luis Avilan</t>
  </si>
  <si>
    <t>28 - 28</t>
  </si>
  <si>
    <t>Lucas Giolito</t>
  </si>
  <si>
    <t>23 - 23</t>
  </si>
  <si>
    <t>Carson Fulmer</t>
  </si>
  <si>
    <t>Danny Farquhar</t>
  </si>
  <si>
    <t>31 - 31</t>
  </si>
  <si>
    <t>Joakim Soria</t>
  </si>
  <si>
    <t>34 - 34</t>
  </si>
  <si>
    <t>Gregory Infante</t>
  </si>
  <si>
    <t>30 - 30</t>
  </si>
  <si>
    <t>Chris Volstad</t>
  </si>
  <si>
    <t>Hector Santiago</t>
  </si>
  <si>
    <t>Juan Minaya</t>
  </si>
  <si>
    <t>Miguel Gonzalez</t>
  </si>
  <si>
    <t>GS - games started</t>
  </si>
  <si>
    <t>CG - complete game</t>
  </si>
  <si>
    <t>ShO - shutouts</t>
  </si>
  <si>
    <t>SV - saves</t>
  </si>
  <si>
    <t>BS - blown saves</t>
  </si>
  <si>
    <t>G (games) / IP - innings pitched = avg innings pitched</t>
  </si>
  <si>
    <t>BF/TBF - total batters faced</t>
  </si>
  <si>
    <t>WP - wild pitches</t>
  </si>
  <si>
    <t>BK - Balk</t>
  </si>
  <si>
    <t>SO - strike outs</t>
  </si>
  <si>
    <t>GB - ground balls</t>
  </si>
  <si>
    <t>FB - fly balls</t>
  </si>
  <si>
    <t>LD - line drives</t>
  </si>
  <si>
    <t>IFFB - infleld fly balls</t>
  </si>
  <si>
    <t>RS - run support average (per start)</t>
  </si>
  <si>
    <t>AVG - opposing batting average?</t>
  </si>
  <si>
    <t>WHIP - walks and hits per innings pitched</t>
  </si>
  <si>
    <t>WPA - win probability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</si>
</sst>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51"/>
  <sheetViews>
    <sheetView tabSelected="1" workbookViewId="0">
      <pane ySplit="1" topLeftCell="A21" activePane="bottomLeft" state="frozen"/>
      <selection pane="bottomLeft" activeCell="H48" sqref="H48"/>
    </sheetView>
  </sheetViews>
  <sheetFormatPr baseColWidth="10" defaultRowHeight="15" x14ac:dyDescent="0"/>
  <cols>
    <col min="1" max="1" width="7" bestFit="1" customWidth="1"/>
    <col min="2" max="2" width="14.6640625" bestFit="1" customWidth="1"/>
    <col min="3" max="3" width="9.5" bestFit="1" customWidth="1"/>
    <col min="4" max="4" width="4.33203125" bestFit="1" customWidth="1"/>
    <col min="5" max="5" width="3" bestFit="1" customWidth="1"/>
    <col min="6" max="6" width="2.1640625" bestFit="1" customWidth="1"/>
    <col min="7" max="7" width="6.1640625" bestFit="1" customWidth="1"/>
    <col min="8" max="8" width="5.1640625" bestFit="1" customWidth="1"/>
    <col min="9" max="9" width="2.5" bestFit="1" customWidth="1"/>
    <col min="10" max="10" width="3.5" bestFit="1" customWidth="1"/>
    <col min="11" max="11" width="3.6640625" bestFit="1" customWidth="1"/>
    <col min="12" max="12" width="4.5" bestFit="1" customWidth="1"/>
    <col min="13" max="13" width="3.332031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8" width="3.1640625" bestFit="1" customWidth="1"/>
    <col min="19" max="19" width="3.33203125" bestFit="1" customWidth="1"/>
    <col min="20" max="20" width="3.5" bestFit="1" customWidth="1"/>
    <col min="21" max="21" width="3.33203125" bestFit="1" customWidth="1"/>
    <col min="22" max="22" width="4" bestFit="1" customWidth="1"/>
    <col min="23" max="23" width="4.6640625" bestFit="1" customWidth="1"/>
    <col min="24" max="24" width="4" bestFit="1" customWidth="1"/>
    <col min="25" max="25" width="3.33203125" bestFit="1" customWidth="1"/>
    <col min="26" max="26" width="3.5" bestFit="1" customWidth="1"/>
    <col min="27" max="27" width="3.6640625" bestFit="1" customWidth="1"/>
    <col min="28" max="28" width="3.1640625" bestFit="1" customWidth="1"/>
    <col min="29" max="29" width="3.33203125" bestFit="1" customWidth="1"/>
    <col min="30" max="30" width="4.6640625" bestFit="1" customWidth="1"/>
    <col min="31" max="31" width="5" bestFit="1" customWidth="1"/>
    <col min="32" max="32" width="6.6640625" bestFit="1" customWidth="1"/>
    <col min="33" max="33" width="7.1640625" bestFit="1" customWidth="1"/>
    <col min="34" max="34" width="3.1640625" bestFit="1" customWidth="1"/>
    <col min="35" max="35" width="4" bestFit="1" customWidth="1"/>
    <col min="36" max="36" width="3.6640625" bestFit="1" customWidth="1"/>
    <col min="37" max="37" width="4.83203125" bestFit="1" customWidth="1"/>
    <col min="38" max="39" width="6.1640625" bestFit="1" customWidth="1"/>
    <col min="40" max="40" width="5.1640625" bestFit="1" customWidth="1"/>
    <col min="41" max="41" width="6.1640625" bestFit="1" customWidth="1"/>
    <col min="42" max="42" width="5.33203125" bestFit="1" customWidth="1"/>
    <col min="43" max="43" width="6.1640625" bestFit="1" customWidth="1"/>
    <col min="44" max="44" width="5.83203125" bestFit="1" customWidth="1"/>
    <col min="45" max="47" width="6.1640625" bestFit="1" customWidth="1"/>
    <col min="48" max="48" width="6.33203125" bestFit="1" customWidth="1"/>
    <col min="49" max="51" width="6.1640625" bestFit="1" customWidth="1"/>
    <col min="52" max="52" width="6.33203125" bestFit="1" customWidth="1"/>
    <col min="53" max="53" width="6.1640625" bestFit="1" customWidth="1"/>
    <col min="54" max="54" width="6.33203125" bestFit="1" customWidth="1"/>
    <col min="55" max="55" width="7.6640625" bestFit="1" customWidth="1"/>
    <col min="56" max="56" width="7.33203125" bestFit="1" customWidth="1"/>
    <col min="57" max="57" width="8.6640625" bestFit="1" customWidth="1"/>
    <col min="58" max="58" width="8" bestFit="1" customWidth="1"/>
    <col min="59" max="59" width="4.83203125" bestFit="1" customWidth="1"/>
    <col min="60" max="60" width="6.83203125" bestFit="1" customWidth="1"/>
    <col min="61" max="62" width="6.1640625" bestFit="1" customWidth="1"/>
    <col min="63" max="63" width="5.83203125" bestFit="1" customWidth="1"/>
    <col min="64" max="65" width="8.33203125" bestFit="1" customWidth="1"/>
    <col min="66" max="67" width="5.83203125" bestFit="1" customWidth="1"/>
    <col min="68" max="71" width="5.1640625" bestFit="1" customWidth="1"/>
    <col min="72" max="72" width="5" bestFit="1" customWidth="1"/>
    <col min="73" max="73" width="7.33203125" bestFit="1" customWidth="1"/>
    <col min="74" max="74" width="6.33203125" bestFit="1" customWidth="1"/>
    <col min="75" max="75" width="6.1640625" bestFit="1" customWidth="1"/>
    <col min="76" max="76" width="5.1640625" bestFit="1" customWidth="1"/>
    <col min="77" max="77" width="6.1640625" bestFit="1" customWidth="1"/>
    <col min="78" max="78" width="5.1640625" bestFit="1" customWidth="1"/>
    <col min="79" max="79" width="6.1640625" bestFit="1" customWidth="1"/>
    <col min="80" max="80" width="5.1640625" bestFit="1" customWidth="1"/>
    <col min="81" max="81" width="6.1640625" bestFit="1" customWidth="1"/>
    <col min="82" max="82" width="5.1640625" bestFit="1" customWidth="1"/>
    <col min="83" max="83" width="6.1640625" bestFit="1" customWidth="1"/>
    <col min="84" max="84" width="5.1640625" bestFit="1" customWidth="1"/>
    <col min="85" max="85" width="6.1640625" bestFit="1" customWidth="1"/>
    <col min="86" max="86" width="5.1640625" bestFit="1" customWidth="1"/>
    <col min="87" max="87" width="5" bestFit="1" customWidth="1"/>
    <col min="88" max="88" width="4.5" bestFit="1" customWidth="1"/>
    <col min="89" max="89" width="6.1640625" bestFit="1" customWidth="1"/>
    <col min="90" max="90" width="5" bestFit="1" customWidth="1"/>
    <col min="91" max="94" width="4.83203125" bestFit="1" customWidth="1"/>
    <col min="95" max="95" width="5" bestFit="1" customWidth="1"/>
    <col min="96" max="96" width="4.83203125" bestFit="1" customWidth="1"/>
    <col min="97" max="97" width="5" bestFit="1" customWidth="1"/>
    <col min="98" max="98" width="6.5" bestFit="1" customWidth="1"/>
    <col min="99" max="99" width="6.83203125" bestFit="1" customWidth="1"/>
    <col min="100" max="100" width="6.5" bestFit="1" customWidth="1"/>
    <col min="101" max="101" width="6.6640625" bestFit="1" customWidth="1"/>
    <col min="102" max="102" width="6.83203125" bestFit="1" customWidth="1"/>
    <col min="103" max="103" width="6.33203125" bestFit="1" customWidth="1"/>
    <col min="104" max="104" width="6.83203125" bestFit="1" customWidth="1"/>
    <col min="105" max="105" width="9.33203125" bestFit="1" customWidth="1"/>
    <col min="106" max="106" width="9" bestFit="1" customWidth="1"/>
    <col min="107" max="107" width="7.5" bestFit="1" customWidth="1"/>
    <col min="108" max="108" width="11" bestFit="1" customWidth="1"/>
    <col min="109" max="109" width="10.5" bestFit="1" customWidth="1"/>
    <col min="110" max="110" width="9" bestFit="1" customWidth="1"/>
    <col min="111" max="111" width="6.6640625" bestFit="1" customWidth="1"/>
    <col min="112" max="112" width="8.83203125" bestFit="1" customWidth="1"/>
    <col min="113" max="113" width="7.33203125" bestFit="1" customWidth="1"/>
    <col min="114" max="114" width="4.5" bestFit="1" customWidth="1"/>
    <col min="115" max="115" width="3.33203125" bestFit="1" customWidth="1"/>
    <col min="116" max="116" width="4.1640625" bestFit="1" customWidth="1"/>
    <col min="117" max="117" width="5" bestFit="1" customWidth="1"/>
    <col min="118" max="118" width="4.33203125" bestFit="1" customWidth="1"/>
    <col min="119" max="119" width="5.1640625" bestFit="1" customWidth="1"/>
    <col min="120" max="124" width="6.1640625" bestFit="1" customWidth="1"/>
    <col min="125" max="125" width="9" bestFit="1" customWidth="1"/>
    <col min="126" max="127" width="8.83203125" bestFit="1" customWidth="1"/>
    <col min="128" max="128" width="8.6640625" bestFit="1" customWidth="1"/>
    <col min="129" max="129" width="9.1640625" bestFit="1" customWidth="1"/>
    <col min="130" max="130" width="8.33203125" bestFit="1" customWidth="1"/>
    <col min="131" max="131" width="8.6640625" bestFit="1" customWidth="1"/>
    <col min="132" max="132" width="9.1640625" bestFit="1" customWidth="1"/>
    <col min="133" max="133" width="9" bestFit="1" customWidth="1"/>
    <col min="134" max="134" width="8.83203125" bestFit="1" customWidth="1"/>
    <col min="135" max="135" width="9.1640625" bestFit="1" customWidth="1"/>
    <col min="136" max="136" width="8.83203125" bestFit="1" customWidth="1"/>
    <col min="137" max="137" width="9.1640625" bestFit="1" customWidth="1"/>
    <col min="138" max="138" width="9.5" bestFit="1" customWidth="1"/>
    <col min="139" max="139" width="8.33203125" bestFit="1" customWidth="1"/>
    <col min="140" max="140" width="8.1640625" bestFit="1" customWidth="1"/>
    <col min="141" max="141" width="8.33203125" bestFit="1" customWidth="1"/>
    <col min="142" max="142" width="8.1640625" bestFit="1" customWidth="1"/>
    <col min="143" max="143" width="8.5" bestFit="1" customWidth="1"/>
    <col min="144" max="144" width="7.83203125" bestFit="1" customWidth="1"/>
    <col min="145" max="145" width="8.1640625" bestFit="1" customWidth="1"/>
    <col min="146" max="146" width="8.6640625" bestFit="1" customWidth="1"/>
    <col min="147" max="147" width="8.5" bestFit="1" customWidth="1"/>
    <col min="148" max="148" width="8.33203125" bestFit="1" customWidth="1"/>
    <col min="149" max="149" width="8.6640625" bestFit="1" customWidth="1"/>
    <col min="150" max="150" width="8.33203125" bestFit="1" customWidth="1"/>
    <col min="151" max="151" width="8.6640625" bestFit="1" customWidth="1"/>
    <col min="152" max="152" width="9.1640625" bestFit="1" customWidth="1"/>
    <col min="153" max="153" width="9" bestFit="1" customWidth="1"/>
    <col min="154" max="154" width="9.1640625" bestFit="1" customWidth="1"/>
    <col min="155" max="155" width="9" bestFit="1" customWidth="1"/>
    <col min="156" max="156" width="9.33203125" bestFit="1" customWidth="1"/>
    <col min="157" max="157" width="8.5" bestFit="1" customWidth="1"/>
    <col min="158" max="158" width="8.83203125" bestFit="1" customWidth="1"/>
    <col min="159" max="159" width="9.5" bestFit="1" customWidth="1"/>
    <col min="160" max="161" width="9.1640625" bestFit="1" customWidth="1"/>
    <col min="162" max="162" width="9.33203125" bestFit="1" customWidth="1"/>
    <col min="163" max="163" width="9.1640625" bestFit="1" customWidth="1"/>
    <col min="164" max="164" width="9.33203125" bestFit="1" customWidth="1"/>
    <col min="165" max="165" width="9" bestFit="1" customWidth="1"/>
    <col min="166" max="166" width="8.83203125" bestFit="1" customWidth="1"/>
    <col min="167" max="167" width="9" bestFit="1" customWidth="1"/>
    <col min="168" max="168" width="8.83203125" bestFit="1" customWidth="1"/>
    <col min="169" max="169" width="9.1640625" bestFit="1" customWidth="1"/>
    <col min="170" max="170" width="8.33203125" bestFit="1" customWidth="1"/>
    <col min="171" max="171" width="8.6640625" bestFit="1" customWidth="1"/>
    <col min="172" max="172" width="9.33203125" bestFit="1" customWidth="1"/>
    <col min="173" max="173" width="9.1640625" bestFit="1" customWidth="1"/>
    <col min="174" max="174" width="9" bestFit="1" customWidth="1"/>
    <col min="175" max="175" width="9.33203125" bestFit="1" customWidth="1"/>
    <col min="176" max="176" width="9" bestFit="1" customWidth="1"/>
    <col min="177" max="177" width="9.33203125" bestFit="1" customWidth="1"/>
    <col min="178" max="178" width="9" bestFit="1" customWidth="1"/>
    <col min="179" max="180" width="8.83203125" bestFit="1" customWidth="1"/>
    <col min="181" max="181" width="8.6640625" bestFit="1" customWidth="1"/>
    <col min="182" max="182" width="9.1640625" bestFit="1" customWidth="1"/>
    <col min="183" max="183" width="8.33203125" bestFit="1" customWidth="1"/>
    <col min="184" max="184" width="8.6640625" bestFit="1" customWidth="1"/>
    <col min="185" max="185" width="9.1640625" bestFit="1" customWidth="1"/>
    <col min="186" max="186" width="9" bestFit="1" customWidth="1"/>
    <col min="187" max="187" width="8.83203125" bestFit="1" customWidth="1"/>
    <col min="188" max="188" width="9.1640625" bestFit="1" customWidth="1"/>
    <col min="189" max="189" width="8.83203125" bestFit="1" customWidth="1"/>
    <col min="190" max="190" width="9.1640625" bestFit="1" customWidth="1"/>
    <col min="192" max="193" width="10.6640625" bestFit="1" customWidth="1"/>
    <col min="194" max="194" width="10.5" bestFit="1" customWidth="1"/>
    <col min="195" max="195" width="11" bestFit="1" customWidth="1"/>
    <col min="196" max="196" width="10.1640625" bestFit="1" customWidth="1"/>
    <col min="197" max="197" width="10.5" bestFit="1" customWidth="1"/>
    <col min="198" max="198" width="11" bestFit="1" customWidth="1"/>
    <col min="200" max="200" width="10.6640625" bestFit="1" customWidth="1"/>
    <col min="201" max="201" width="11" bestFit="1" customWidth="1"/>
    <col min="202" max="202" width="10.6640625" bestFit="1" customWidth="1"/>
    <col min="203" max="203" width="11" bestFit="1" customWidth="1"/>
    <col min="204" max="204" width="13.6640625" bestFit="1" customWidth="1"/>
    <col min="205" max="205" width="13.1640625" bestFit="1" customWidth="1"/>
    <col min="206" max="206" width="11.6640625" bestFit="1" customWidth="1"/>
    <col min="207" max="207" width="15.1640625" bestFit="1" customWidth="1"/>
    <col min="208" max="208" width="14.6640625" bestFit="1" customWidth="1"/>
    <col min="209" max="209" width="13.1640625" bestFit="1" customWidth="1"/>
    <col min="211" max="211" width="5.1640625" bestFit="1" customWidth="1"/>
    <col min="212" max="212" width="9.1640625" bestFit="1" customWidth="1"/>
    <col min="213" max="213" width="8.5" bestFit="1" customWidth="1"/>
    <col min="214" max="215" width="9.1640625" bestFit="1" customWidth="1"/>
    <col min="216" max="216" width="7.83203125" bestFit="1" customWidth="1"/>
    <col min="217" max="217" width="6.83203125" bestFit="1" customWidth="1"/>
    <col min="218" max="218" width="6.1640625" bestFit="1" customWidth="1"/>
    <col min="219" max="219" width="6.5" bestFit="1" customWidth="1"/>
    <col min="220" max="220" width="7.1640625" bestFit="1" customWidth="1"/>
    <col min="221" max="221" width="6.1640625" bestFit="1" customWidth="1"/>
    <col min="222" max="222" width="6.5" bestFit="1" customWidth="1"/>
    <col min="223" max="223" width="6.6640625" bestFit="1" customWidth="1"/>
    <col min="224" max="224" width="6.83203125" bestFit="1" customWidth="1"/>
    <col min="225" max="225" width="6.1640625" bestFit="1" customWidth="1"/>
    <col min="226" max="226" width="8.1640625" bestFit="1" customWidth="1"/>
    <col min="227" max="227" width="7.83203125" bestFit="1" customWidth="1"/>
    <col min="228" max="228" width="8.1640625" bestFit="1" customWidth="1"/>
    <col min="229" max="229" width="8" bestFit="1" customWidth="1"/>
    <col min="230" max="230" width="7.83203125" bestFit="1" customWidth="1"/>
    <col min="231" max="231" width="7.6640625" bestFit="1" customWidth="1"/>
    <col min="232" max="232" width="8.1640625" bestFit="1" customWidth="1"/>
    <col min="233" max="233" width="7.83203125" bestFit="1" customWidth="1"/>
    <col min="234" max="234" width="7.33203125" bestFit="1" customWidth="1"/>
    <col min="235" max="235" width="7.6640625" bestFit="1" customWidth="1"/>
    <col min="236" max="236" width="8" bestFit="1" customWidth="1"/>
    <col min="237" max="237" width="7.6640625" bestFit="1" customWidth="1"/>
    <col min="238" max="238" width="7.33203125" bestFit="1" customWidth="1"/>
    <col min="239" max="239" width="7.6640625" bestFit="1" customWidth="1"/>
    <col min="240" max="241" width="7.33203125" bestFit="1" customWidth="1"/>
    <col min="242" max="242" width="7.1640625" bestFit="1" customWidth="1"/>
    <col min="243" max="243" width="7.6640625" bestFit="1" customWidth="1"/>
    <col min="244" max="244" width="7.33203125" bestFit="1" customWidth="1"/>
    <col min="245" max="245" width="6.6640625" bestFit="1" customWidth="1"/>
    <col min="246" max="246" width="7.1640625" bestFit="1" customWidth="1"/>
    <col min="247" max="247" width="7.33203125" bestFit="1" customWidth="1"/>
    <col min="248" max="248" width="8.33203125" bestFit="1" customWidth="1"/>
    <col min="249" max="249" width="8" bestFit="1" customWidth="1"/>
    <col min="250" max="250" width="8.33203125" bestFit="1" customWidth="1"/>
    <col min="251" max="251" width="8.1640625" bestFit="1" customWidth="1"/>
    <col min="252" max="252" width="8" bestFit="1" customWidth="1"/>
    <col min="253" max="253" width="7.83203125" bestFit="1" customWidth="1"/>
    <col min="254" max="254" width="8.33203125" bestFit="1" customWidth="1"/>
    <col min="255" max="255" width="8.1640625" bestFit="1" customWidth="1"/>
    <col min="256" max="256" width="7.5" bestFit="1" customWidth="1"/>
    <col min="257" max="257" width="7.83203125" bestFit="1" customWidth="1"/>
    <col min="258" max="258" width="8.1640625" bestFit="1" customWidth="1"/>
    <col min="259" max="259" width="8.33203125" bestFit="1" customWidth="1"/>
    <col min="260" max="260" width="8" bestFit="1" customWidth="1"/>
    <col min="261" max="261" width="8.33203125" bestFit="1" customWidth="1"/>
    <col min="262" max="263" width="8" bestFit="1" customWidth="1"/>
    <col min="264" max="264" width="7.83203125" bestFit="1" customWidth="1"/>
    <col min="265" max="265" width="8.33203125" bestFit="1" customWidth="1"/>
    <col min="266" max="266" width="8" bestFit="1" customWidth="1"/>
    <col min="267" max="267" width="7.33203125" bestFit="1" customWidth="1"/>
    <col min="268" max="268" width="7.6640625" bestFit="1" customWidth="1"/>
    <col min="269" max="269" width="8" bestFit="1" customWidth="1"/>
    <col min="270" max="270" width="8.1640625" bestFit="1" customWidth="1"/>
    <col min="271" max="271" width="7.83203125" bestFit="1" customWidth="1"/>
    <col min="272" max="272" width="8.1640625" bestFit="1" customWidth="1"/>
    <col min="273" max="273" width="8" bestFit="1" customWidth="1"/>
    <col min="274" max="274" width="7.83203125" bestFit="1" customWidth="1"/>
    <col min="275" max="275" width="7.6640625" bestFit="1" customWidth="1"/>
    <col min="276" max="276" width="8.1640625" bestFit="1" customWidth="1"/>
    <col min="277" max="277" width="7.83203125" bestFit="1" customWidth="1"/>
    <col min="278" max="278" width="7.33203125" bestFit="1" customWidth="1"/>
    <col min="279" max="279" width="7.6640625" bestFit="1" customWidth="1"/>
    <col min="280" max="280" width="8" bestFit="1" customWidth="1"/>
    <col min="281" max="281" width="10" bestFit="1" customWidth="1"/>
    <col min="282" max="282" width="9.6640625" bestFit="1" customWidth="1"/>
    <col min="283" max="283" width="10" bestFit="1" customWidth="1"/>
    <col min="284" max="284" width="9.83203125" bestFit="1" customWidth="1"/>
    <col min="285" max="285" width="9.6640625" bestFit="1" customWidth="1"/>
    <col min="286" max="286" width="9.5" bestFit="1" customWidth="1"/>
    <col min="287" max="287" width="10" bestFit="1" customWidth="1"/>
    <col min="288" max="288" width="9.6640625" bestFit="1" customWidth="1"/>
    <col min="289" max="289" width="9.1640625" bestFit="1" customWidth="1"/>
    <col min="290" max="290" width="9.5" bestFit="1" customWidth="1"/>
    <col min="291" max="291" width="9.83203125" bestFit="1" customWidth="1"/>
    <col min="292" max="292" width="12.5" bestFit="1" customWidth="1"/>
    <col min="293" max="293" width="12.1640625" bestFit="1" customWidth="1"/>
    <col min="294" max="294" width="10.6640625" bestFit="1" customWidth="1"/>
    <col min="295" max="295" width="14.1640625" bestFit="1" customWidth="1"/>
    <col min="296" max="296" width="13.6640625" bestFit="1" customWidth="1"/>
    <col min="297" max="297" width="12.1640625" bestFit="1" customWidth="1"/>
    <col min="298" max="298" width="9.83203125" bestFit="1" customWidth="1"/>
    <col min="299" max="299" width="8.1640625" bestFit="1" customWidth="1"/>
  </cols>
  <sheetData>
    <row r="1" spans="1:299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t="s">
        <v>21</v>
      </c>
      <c r="W1" t="s">
        <v>22</v>
      </c>
      <c r="X1" s="2" t="s">
        <v>23</v>
      </c>
      <c r="Y1" s="2" t="s">
        <v>24</v>
      </c>
      <c r="Z1" s="2" t="s">
        <v>25</v>
      </c>
      <c r="AA1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2" t="s">
        <v>42</v>
      </c>
      <c r="AR1" s="2" t="s">
        <v>43</v>
      </c>
      <c r="AS1" s="2" t="s">
        <v>44</v>
      </c>
      <c r="AT1" t="s">
        <v>45</v>
      </c>
      <c r="AU1" s="2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3" t="s">
        <v>61</v>
      </c>
      <c r="BK1" s="2" t="s">
        <v>62</v>
      </c>
      <c r="BL1" t="e">
        <f>-WPA</f>
        <v>#NAME?</v>
      </c>
      <c r="BM1" t="e">
        <f>+WPA</f>
        <v>#NAME?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</row>
    <row r="2" spans="1:299">
      <c r="A2">
        <v>2018</v>
      </c>
      <c r="B2" t="s">
        <v>297</v>
      </c>
      <c r="C2" t="s">
        <v>298</v>
      </c>
      <c r="D2">
        <v>24</v>
      </c>
      <c r="E2">
        <v>0</v>
      </c>
      <c r="F2">
        <v>2</v>
      </c>
      <c r="G2">
        <v>1.42</v>
      </c>
      <c r="H2">
        <v>0.3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19</v>
      </c>
      <c r="P2">
        <v>74</v>
      </c>
      <c r="Q2">
        <v>8</v>
      </c>
      <c r="R2">
        <v>4</v>
      </c>
      <c r="S2">
        <v>3</v>
      </c>
      <c r="T2">
        <v>2</v>
      </c>
      <c r="U2">
        <v>11</v>
      </c>
      <c r="V2">
        <v>0</v>
      </c>
      <c r="W2">
        <v>0</v>
      </c>
      <c r="X2">
        <v>0</v>
      </c>
      <c r="Y2">
        <v>0</v>
      </c>
      <c r="Z2">
        <v>21</v>
      </c>
      <c r="AA2">
        <v>14</v>
      </c>
      <c r="AB2">
        <v>21</v>
      </c>
      <c r="AC2">
        <v>7</v>
      </c>
      <c r="AD2">
        <v>3</v>
      </c>
      <c r="AE2">
        <v>117</v>
      </c>
      <c r="AF2">
        <v>180</v>
      </c>
      <c r="AG2">
        <v>297</v>
      </c>
      <c r="AH2">
        <v>2</v>
      </c>
      <c r="AI2">
        <v>0</v>
      </c>
      <c r="AJ2">
        <v>0</v>
      </c>
      <c r="AK2">
        <v>0</v>
      </c>
      <c r="AL2">
        <v>9.9499999999999993</v>
      </c>
      <c r="AM2">
        <v>5.21</v>
      </c>
      <c r="AN2">
        <v>1.91</v>
      </c>
      <c r="AO2">
        <v>3.79</v>
      </c>
      <c r="AP2">
        <v>0.95</v>
      </c>
      <c r="AQ2">
        <v>0.127</v>
      </c>
      <c r="AR2">
        <v>1</v>
      </c>
      <c r="AS2">
        <v>0.15</v>
      </c>
      <c r="AT2">
        <v>0.92599999999999905</v>
      </c>
      <c r="AU2">
        <v>3.98</v>
      </c>
      <c r="AV2">
        <v>0.67</v>
      </c>
      <c r="AW2">
        <v>0.16699999999999901</v>
      </c>
      <c r="AX2">
        <v>0.33299999999999902</v>
      </c>
      <c r="AY2">
        <v>0.5</v>
      </c>
      <c r="AZ2">
        <v>0.14299999999999999</v>
      </c>
      <c r="BA2">
        <v>9.5000000000000001E-2</v>
      </c>
      <c r="BB2">
        <v>0</v>
      </c>
      <c r="BC2">
        <v>2.5</v>
      </c>
      <c r="BD2">
        <v>19</v>
      </c>
      <c r="BG2">
        <v>2.5</v>
      </c>
      <c r="BH2" s="1">
        <v>2.1</v>
      </c>
      <c r="BI2">
        <v>3.79</v>
      </c>
      <c r="BJ2">
        <v>4.29</v>
      </c>
      <c r="BK2">
        <v>0.5</v>
      </c>
      <c r="BL2">
        <v>-0.93</v>
      </c>
      <c r="BM2">
        <v>1.43</v>
      </c>
      <c r="BN2">
        <v>5.83</v>
      </c>
      <c r="BO2">
        <v>0.57999999999999996</v>
      </c>
      <c r="BP2">
        <v>0.93</v>
      </c>
      <c r="BQ2">
        <v>0.97</v>
      </c>
      <c r="BR2">
        <v>0.87</v>
      </c>
      <c r="BS2">
        <v>1.08</v>
      </c>
      <c r="BT2">
        <v>3</v>
      </c>
      <c r="BU2">
        <v>0.41</v>
      </c>
      <c r="BV2">
        <v>0.13</v>
      </c>
      <c r="BW2">
        <v>0.57899999999999996</v>
      </c>
      <c r="BX2">
        <v>95.5</v>
      </c>
      <c r="BY2">
        <v>0.25900000000000001</v>
      </c>
      <c r="BZ2">
        <v>84.5</v>
      </c>
      <c r="CC2">
        <v>3.4000000000000002E-2</v>
      </c>
      <c r="CD2">
        <v>73.8</v>
      </c>
      <c r="CE2">
        <v>0.128</v>
      </c>
      <c r="CF2">
        <v>83.8</v>
      </c>
      <c r="CM2">
        <v>1.6</v>
      </c>
      <c r="CN2">
        <v>1.3</v>
      </c>
      <c r="CP2">
        <v>-0.3</v>
      </c>
      <c r="CQ2">
        <v>1.5</v>
      </c>
      <c r="CT2">
        <v>0.95</v>
      </c>
      <c r="CU2">
        <v>1.74</v>
      </c>
      <c r="CW2">
        <v>-2.84</v>
      </c>
      <c r="CX2">
        <v>3.83</v>
      </c>
      <c r="DA2">
        <v>0.23199999999999901</v>
      </c>
      <c r="DB2">
        <v>0.69199999999999995</v>
      </c>
      <c r="DC2">
        <v>0.437999999999999</v>
      </c>
      <c r="DD2">
        <v>0.57899999999999996</v>
      </c>
      <c r="DE2">
        <v>0.79400000000000004</v>
      </c>
      <c r="DF2">
        <v>0.73099999999999998</v>
      </c>
      <c r="DG2">
        <v>0.44799999999999901</v>
      </c>
      <c r="DH2">
        <v>0.66200000000000003</v>
      </c>
      <c r="DI2">
        <v>0.11799999999999999</v>
      </c>
      <c r="DJ2">
        <v>0</v>
      </c>
      <c r="DK2">
        <v>0</v>
      </c>
      <c r="DL2">
        <v>0</v>
      </c>
      <c r="DM2">
        <v>36</v>
      </c>
      <c r="DN2">
        <v>98</v>
      </c>
      <c r="DO2">
        <v>107</v>
      </c>
      <c r="DP2">
        <v>0.28399999999999997</v>
      </c>
      <c r="DQ2">
        <v>0.14899999999999999</v>
      </c>
      <c r="DR2">
        <v>4.22</v>
      </c>
      <c r="DS2">
        <v>0.95</v>
      </c>
      <c r="DT2">
        <v>-2.56</v>
      </c>
      <c r="DU2">
        <v>0.57799999999999996</v>
      </c>
      <c r="EA2">
        <v>0.17599999999999999</v>
      </c>
      <c r="EB2">
        <v>0.11799999999999999</v>
      </c>
      <c r="EE2">
        <v>0.128</v>
      </c>
      <c r="EI2">
        <v>95.4</v>
      </c>
      <c r="EO2">
        <v>85.4</v>
      </c>
      <c r="EP2">
        <v>79.900000000000006</v>
      </c>
      <c r="ES2">
        <v>83.8</v>
      </c>
      <c r="EV2">
        <v>-5.6</v>
      </c>
      <c r="FB2">
        <v>1.6</v>
      </c>
      <c r="FC2">
        <v>2</v>
      </c>
      <c r="FF2">
        <v>-8</v>
      </c>
      <c r="FI2">
        <v>9.6999999999999993</v>
      </c>
      <c r="FO2">
        <v>3.3</v>
      </c>
      <c r="FP2">
        <v>0.1</v>
      </c>
      <c r="FS2">
        <v>6.9</v>
      </c>
      <c r="FV2">
        <v>1.3</v>
      </c>
      <c r="GB2">
        <v>0.3</v>
      </c>
      <c r="GC2">
        <v>0.8</v>
      </c>
      <c r="GF2">
        <v>1.5</v>
      </c>
      <c r="GI2">
        <v>0.77</v>
      </c>
      <c r="GO2">
        <v>0.66</v>
      </c>
      <c r="GP2">
        <v>2.21</v>
      </c>
      <c r="GS2">
        <v>3.83</v>
      </c>
      <c r="GV2">
        <v>0.20599999999999999</v>
      </c>
      <c r="GW2">
        <v>0.66</v>
      </c>
      <c r="GX2">
        <v>0.436</v>
      </c>
      <c r="GY2">
        <v>0.53299999999999903</v>
      </c>
      <c r="GZ2">
        <v>0.79799999999999904</v>
      </c>
      <c r="HA2">
        <v>0.73599999999999999</v>
      </c>
      <c r="HB2">
        <v>0.50700000000000001</v>
      </c>
      <c r="HC2">
        <v>24.1</v>
      </c>
      <c r="HD2">
        <v>0.8</v>
      </c>
      <c r="HE2">
        <v>0.5</v>
      </c>
      <c r="HF2">
        <v>0.1</v>
      </c>
      <c r="HG2">
        <v>0.6</v>
      </c>
      <c r="HH2" t="s">
        <v>299</v>
      </c>
      <c r="HI2">
        <v>0.13500000000000001</v>
      </c>
      <c r="HJ2">
        <v>0.33299999999999902</v>
      </c>
      <c r="HK2">
        <v>0.40500000000000003</v>
      </c>
      <c r="HL2">
        <v>0.26200000000000001</v>
      </c>
      <c r="HM2">
        <v>0.23799999999999999</v>
      </c>
      <c r="HN2">
        <v>0.47599999999999998</v>
      </c>
      <c r="HO2">
        <v>0.28599999999999998</v>
      </c>
      <c r="HP2">
        <v>3.99</v>
      </c>
      <c r="HQ2">
        <v>0.46</v>
      </c>
      <c r="HR2">
        <v>0.128</v>
      </c>
      <c r="HT2">
        <v>3.4000000000000002E-2</v>
      </c>
      <c r="HU2">
        <v>0.57199999999999995</v>
      </c>
      <c r="HV2">
        <v>0.13800000000000001</v>
      </c>
      <c r="HZ2">
        <v>3.0000000000000001E-3</v>
      </c>
      <c r="IA2">
        <v>0.121</v>
      </c>
      <c r="IC2">
        <v>84.6</v>
      </c>
      <c r="IE2">
        <v>74.8</v>
      </c>
      <c r="IF2">
        <v>96.2</v>
      </c>
      <c r="IG2">
        <v>86.2</v>
      </c>
      <c r="IK2">
        <v>93.2</v>
      </c>
      <c r="IL2">
        <v>83.9</v>
      </c>
      <c r="IN2">
        <v>-7</v>
      </c>
      <c r="IP2">
        <v>3.6</v>
      </c>
      <c r="IQ2">
        <v>-4.5</v>
      </c>
      <c r="IR2">
        <v>2.9</v>
      </c>
      <c r="IV2">
        <v>-9</v>
      </c>
      <c r="IW2">
        <v>2.7</v>
      </c>
      <c r="IY2">
        <v>6.2</v>
      </c>
      <c r="JA2">
        <v>-3.9</v>
      </c>
      <c r="JB2">
        <v>9.1999999999999993</v>
      </c>
      <c r="JC2">
        <v>2.8</v>
      </c>
      <c r="JG2">
        <v>5.2</v>
      </c>
      <c r="JH2">
        <v>0.7</v>
      </c>
      <c r="JJ2">
        <v>1.5</v>
      </c>
      <c r="JL2">
        <v>-0.3</v>
      </c>
      <c r="JM2">
        <v>1.3</v>
      </c>
      <c r="JN2">
        <v>-1</v>
      </c>
      <c r="JR2">
        <v>0</v>
      </c>
      <c r="JS2">
        <v>2.4</v>
      </c>
      <c r="JU2">
        <v>3.83</v>
      </c>
      <c r="JW2">
        <v>-2.84</v>
      </c>
      <c r="JX2">
        <v>0.77</v>
      </c>
      <c r="JY2">
        <v>-2.5499999999999998</v>
      </c>
      <c r="KC2">
        <v>0</v>
      </c>
      <c r="KD2">
        <v>6.8</v>
      </c>
      <c r="KF2">
        <v>0.19699999999999901</v>
      </c>
      <c r="KG2">
        <v>0.65599999999999903</v>
      </c>
      <c r="KH2">
        <v>0.436</v>
      </c>
      <c r="KI2">
        <v>0.57099999999999995</v>
      </c>
      <c r="KJ2">
        <v>0.78200000000000003</v>
      </c>
      <c r="KK2">
        <v>0.73599999999999999</v>
      </c>
      <c r="KL2">
        <v>0.52</v>
      </c>
      <c r="KM2">
        <v>24.4</v>
      </c>
    </row>
    <row r="3" spans="1:299">
      <c r="A3">
        <v>2018</v>
      </c>
      <c r="B3" t="s">
        <v>300</v>
      </c>
      <c r="C3" t="s">
        <v>298</v>
      </c>
      <c r="D3">
        <v>32</v>
      </c>
      <c r="E3">
        <v>1</v>
      </c>
      <c r="F3">
        <v>0</v>
      </c>
      <c r="G3">
        <v>2.08</v>
      </c>
      <c r="H3">
        <v>0.2</v>
      </c>
      <c r="I3">
        <v>4</v>
      </c>
      <c r="J3">
        <v>0</v>
      </c>
      <c r="K3">
        <v>0</v>
      </c>
      <c r="L3">
        <v>0</v>
      </c>
      <c r="M3">
        <v>1</v>
      </c>
      <c r="N3">
        <v>0</v>
      </c>
      <c r="O3">
        <v>4.0999999999999996</v>
      </c>
      <c r="P3">
        <v>17</v>
      </c>
      <c r="Q3">
        <v>4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5</v>
      </c>
      <c r="AA3">
        <v>5</v>
      </c>
      <c r="AB3">
        <v>5</v>
      </c>
      <c r="AC3">
        <v>1</v>
      </c>
      <c r="AD3">
        <v>0</v>
      </c>
      <c r="AE3">
        <v>22</v>
      </c>
      <c r="AF3">
        <v>44</v>
      </c>
      <c r="AG3">
        <v>66</v>
      </c>
      <c r="AH3">
        <v>1</v>
      </c>
      <c r="AI3">
        <v>0</v>
      </c>
      <c r="AJ3">
        <v>0</v>
      </c>
      <c r="AK3">
        <v>0</v>
      </c>
      <c r="AL3">
        <v>10.38</v>
      </c>
      <c r="AM3">
        <v>2.08</v>
      </c>
      <c r="AN3">
        <v>5</v>
      </c>
      <c r="AO3">
        <v>8.31</v>
      </c>
      <c r="AP3">
        <v>0</v>
      </c>
      <c r="AQ3">
        <v>0.25</v>
      </c>
      <c r="AR3">
        <v>1.1499999999999999</v>
      </c>
      <c r="AS3">
        <v>0.36399999999999999</v>
      </c>
      <c r="AT3">
        <v>0.8</v>
      </c>
      <c r="AU3">
        <v>1.47</v>
      </c>
      <c r="AV3">
        <v>1</v>
      </c>
      <c r="AW3">
        <v>9.0999999999999998E-2</v>
      </c>
      <c r="AX3">
        <v>0.45500000000000002</v>
      </c>
      <c r="AY3">
        <v>0.45500000000000002</v>
      </c>
      <c r="AZ3">
        <v>0</v>
      </c>
      <c r="BA3">
        <v>0</v>
      </c>
      <c r="BB3">
        <v>0</v>
      </c>
      <c r="BE3">
        <v>1.6</v>
      </c>
      <c r="BF3">
        <v>4.0999999999999996</v>
      </c>
      <c r="BG3">
        <v>1.6</v>
      </c>
      <c r="BH3" s="1">
        <v>1.4</v>
      </c>
      <c r="BI3">
        <v>0.98</v>
      </c>
      <c r="BJ3">
        <v>3.22</v>
      </c>
      <c r="BK3">
        <v>0.49</v>
      </c>
      <c r="BL3">
        <v>-0.3</v>
      </c>
      <c r="BM3">
        <v>0.79</v>
      </c>
      <c r="BN3">
        <v>1.21</v>
      </c>
      <c r="BO3">
        <v>0.12</v>
      </c>
      <c r="BP3">
        <v>2.2000000000000002</v>
      </c>
      <c r="BQ3">
        <v>1.95</v>
      </c>
      <c r="BR3">
        <v>1.68</v>
      </c>
      <c r="BS3">
        <v>2.63</v>
      </c>
      <c r="BT3">
        <v>3</v>
      </c>
      <c r="BU3">
        <v>0.11</v>
      </c>
      <c r="BV3">
        <v>0.11</v>
      </c>
      <c r="BW3">
        <v>0.75800000000000001</v>
      </c>
      <c r="BX3">
        <v>96.4</v>
      </c>
      <c r="BY3">
        <v>0.22699999999999901</v>
      </c>
      <c r="BZ3">
        <v>87.4</v>
      </c>
      <c r="CE3">
        <v>1.4999999999999999E-2</v>
      </c>
      <c r="CF3">
        <v>87</v>
      </c>
      <c r="CM3">
        <v>1</v>
      </c>
      <c r="CN3">
        <v>0.3</v>
      </c>
      <c r="CQ3">
        <v>0</v>
      </c>
      <c r="CT3">
        <v>2.02</v>
      </c>
      <c r="CU3">
        <v>1.77</v>
      </c>
      <c r="CX3">
        <v>-4.46</v>
      </c>
      <c r="DA3">
        <v>0.38200000000000001</v>
      </c>
      <c r="DB3">
        <v>0.59399999999999997</v>
      </c>
      <c r="DC3">
        <v>0.48499999999999999</v>
      </c>
      <c r="DD3">
        <v>0.46200000000000002</v>
      </c>
      <c r="DE3">
        <v>0.84199999999999997</v>
      </c>
      <c r="DF3">
        <v>0.68799999999999994</v>
      </c>
      <c r="DG3">
        <v>0.48499999999999999</v>
      </c>
      <c r="DH3">
        <v>0.76500000000000001</v>
      </c>
      <c r="DI3">
        <v>0.152</v>
      </c>
      <c r="DJ3">
        <v>1</v>
      </c>
      <c r="DK3">
        <v>3</v>
      </c>
      <c r="DL3">
        <v>0</v>
      </c>
      <c r="DM3">
        <v>52</v>
      </c>
      <c r="DN3">
        <v>36</v>
      </c>
      <c r="DO3">
        <v>80</v>
      </c>
      <c r="DP3">
        <v>0.29399999999999998</v>
      </c>
      <c r="DQ3">
        <v>5.8999999999999997E-2</v>
      </c>
      <c r="DR3">
        <v>2.54</v>
      </c>
      <c r="DS3">
        <v>2.08</v>
      </c>
      <c r="DT3">
        <v>0.61</v>
      </c>
      <c r="DV3">
        <v>0.75800000000000001</v>
      </c>
      <c r="EA3">
        <v>0.22699999999999901</v>
      </c>
      <c r="EE3">
        <v>1.4999999999999999E-2</v>
      </c>
      <c r="EJ3">
        <v>96.3</v>
      </c>
      <c r="EO3">
        <v>87.4</v>
      </c>
      <c r="ES3">
        <v>87.3</v>
      </c>
      <c r="EW3">
        <v>-8.6</v>
      </c>
      <c r="FB3">
        <v>0.1</v>
      </c>
      <c r="FF3">
        <v>-10.1</v>
      </c>
      <c r="FJ3">
        <v>9.4</v>
      </c>
      <c r="FO3">
        <v>2.8</v>
      </c>
      <c r="FS3">
        <v>5.8</v>
      </c>
      <c r="FW3">
        <v>1</v>
      </c>
      <c r="GB3">
        <v>0.3</v>
      </c>
      <c r="GF3">
        <v>0</v>
      </c>
      <c r="GJ3">
        <v>2.08</v>
      </c>
      <c r="GO3">
        <v>1.77</v>
      </c>
      <c r="GS3">
        <v>-4.46</v>
      </c>
      <c r="GV3">
        <v>0.32299999999999901</v>
      </c>
      <c r="GW3">
        <v>0.629</v>
      </c>
      <c r="GX3">
        <v>0.48499999999999999</v>
      </c>
      <c r="GY3">
        <v>0.4</v>
      </c>
      <c r="GZ3">
        <v>0.81799999999999995</v>
      </c>
      <c r="HA3">
        <v>0.68799999999999994</v>
      </c>
      <c r="HB3">
        <v>0.53</v>
      </c>
      <c r="HC3">
        <v>28</v>
      </c>
      <c r="HD3">
        <v>0.2</v>
      </c>
      <c r="HE3">
        <v>-0.1</v>
      </c>
      <c r="HF3">
        <v>0.1</v>
      </c>
      <c r="HG3">
        <v>0</v>
      </c>
      <c r="HH3" t="s">
        <v>301</v>
      </c>
      <c r="HI3">
        <v>0.23499999999999999</v>
      </c>
      <c r="HJ3">
        <v>0.182</v>
      </c>
      <c r="HK3">
        <v>0.36399999999999999</v>
      </c>
      <c r="HL3">
        <v>0.45500000000000002</v>
      </c>
      <c r="HM3">
        <v>0</v>
      </c>
      <c r="HN3">
        <v>0.63600000000000001</v>
      </c>
      <c r="HO3">
        <v>0.36399999999999999</v>
      </c>
      <c r="HP3">
        <v>2.79</v>
      </c>
      <c r="HQ3">
        <v>0.35299999999999998</v>
      </c>
      <c r="HR3">
        <v>1.39999999999999E-2</v>
      </c>
      <c r="HZ3">
        <v>0.77</v>
      </c>
      <c r="IA3">
        <v>0.216</v>
      </c>
      <c r="IC3">
        <v>87.9</v>
      </c>
      <c r="IK3">
        <v>96.9</v>
      </c>
      <c r="IL3">
        <v>88</v>
      </c>
      <c r="IN3">
        <v>-9.4</v>
      </c>
      <c r="IV3">
        <v>-7.9</v>
      </c>
      <c r="IW3">
        <v>1.3</v>
      </c>
      <c r="IY3">
        <v>5.0999999999999996</v>
      </c>
      <c r="JG3">
        <v>8.6</v>
      </c>
      <c r="JH3">
        <v>1.6</v>
      </c>
      <c r="JJ3">
        <v>0</v>
      </c>
      <c r="JR3">
        <v>2.2999999999999998</v>
      </c>
      <c r="JS3">
        <v>0.4</v>
      </c>
      <c r="JU3">
        <v>-4.46</v>
      </c>
      <c r="KC3">
        <v>4.12</v>
      </c>
      <c r="KD3">
        <v>2.75</v>
      </c>
      <c r="KF3">
        <v>0.36399999999999999</v>
      </c>
      <c r="KG3">
        <v>0.65900000000000003</v>
      </c>
      <c r="KH3">
        <v>0.52700000000000002</v>
      </c>
      <c r="KI3">
        <v>0.33299999999999902</v>
      </c>
      <c r="KJ3">
        <v>0.85199999999999998</v>
      </c>
      <c r="KK3">
        <v>0.69199999999999995</v>
      </c>
      <c r="KL3">
        <v>0.55399999999999905</v>
      </c>
      <c r="KM3">
        <v>24.1</v>
      </c>
    </row>
    <row r="4" spans="1:299">
      <c r="A4">
        <v>2018</v>
      </c>
      <c r="B4" t="s">
        <v>302</v>
      </c>
      <c r="C4" t="s">
        <v>298</v>
      </c>
      <c r="D4">
        <v>36</v>
      </c>
      <c r="E4">
        <v>1</v>
      </c>
      <c r="F4">
        <v>0</v>
      </c>
      <c r="G4">
        <v>4.1500000000000004</v>
      </c>
      <c r="H4">
        <v>0.2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17.100000000000001</v>
      </c>
      <c r="P4">
        <v>76</v>
      </c>
      <c r="Q4">
        <v>17</v>
      </c>
      <c r="R4">
        <v>8</v>
      </c>
      <c r="S4">
        <v>8</v>
      </c>
      <c r="T4">
        <v>1</v>
      </c>
      <c r="U4">
        <v>7</v>
      </c>
      <c r="V4">
        <v>0</v>
      </c>
      <c r="W4">
        <v>1</v>
      </c>
      <c r="X4">
        <v>0</v>
      </c>
      <c r="Y4">
        <v>0</v>
      </c>
      <c r="Z4">
        <v>7</v>
      </c>
      <c r="AA4">
        <v>27</v>
      </c>
      <c r="AB4">
        <v>20</v>
      </c>
      <c r="AC4">
        <v>12</v>
      </c>
      <c r="AD4">
        <v>4</v>
      </c>
      <c r="AE4">
        <v>117</v>
      </c>
      <c r="AF4">
        <v>171</v>
      </c>
      <c r="AG4">
        <v>288</v>
      </c>
      <c r="AH4">
        <v>17</v>
      </c>
      <c r="AI4">
        <v>2</v>
      </c>
      <c r="AJ4">
        <v>2</v>
      </c>
      <c r="AK4">
        <v>1</v>
      </c>
      <c r="AL4">
        <v>3.63</v>
      </c>
      <c r="AM4">
        <v>3.63</v>
      </c>
      <c r="AN4">
        <v>1</v>
      </c>
      <c r="AO4">
        <v>8.83</v>
      </c>
      <c r="AP4">
        <v>0.52</v>
      </c>
      <c r="AQ4">
        <v>0.25</v>
      </c>
      <c r="AR4">
        <v>1.38</v>
      </c>
      <c r="AS4">
        <v>0.26700000000000002</v>
      </c>
      <c r="AT4">
        <v>0.72</v>
      </c>
      <c r="AU4">
        <v>4.41</v>
      </c>
      <c r="AV4">
        <v>1.35</v>
      </c>
      <c r="AW4">
        <v>0.20300000000000001</v>
      </c>
      <c r="AX4">
        <v>0.45799999999999902</v>
      </c>
      <c r="AY4">
        <v>0.33899999999999902</v>
      </c>
      <c r="AZ4">
        <v>0.2</v>
      </c>
      <c r="BA4">
        <v>0.05</v>
      </c>
      <c r="BB4">
        <v>0.5</v>
      </c>
      <c r="BC4">
        <v>1.8</v>
      </c>
      <c r="BD4">
        <v>17.100000000000001</v>
      </c>
      <c r="BG4">
        <v>1.8</v>
      </c>
      <c r="BH4" s="1">
        <v>1.5</v>
      </c>
      <c r="BI4">
        <v>4.7</v>
      </c>
      <c r="BJ4">
        <v>5.41</v>
      </c>
      <c r="BK4">
        <v>0.11</v>
      </c>
      <c r="BL4">
        <v>-1.19</v>
      </c>
      <c r="BM4">
        <v>1.29</v>
      </c>
      <c r="BN4">
        <v>1.1299999999999999</v>
      </c>
      <c r="BO4">
        <v>0.12</v>
      </c>
      <c r="BP4">
        <v>0.96</v>
      </c>
      <c r="BQ4">
        <v>0.9</v>
      </c>
      <c r="BR4">
        <v>0.87</v>
      </c>
      <c r="BS4">
        <v>0.61</v>
      </c>
      <c r="BT4">
        <v>3</v>
      </c>
      <c r="BU4">
        <v>0.08</v>
      </c>
      <c r="BV4">
        <v>0.03</v>
      </c>
      <c r="BW4">
        <v>0.42699999999999999</v>
      </c>
      <c r="BX4">
        <v>89.6</v>
      </c>
      <c r="CA4">
        <v>0.19800000000000001</v>
      </c>
      <c r="CB4">
        <v>85.8</v>
      </c>
      <c r="CC4">
        <v>0.28799999999999998</v>
      </c>
      <c r="CD4">
        <v>78.2</v>
      </c>
      <c r="CE4">
        <v>8.6999999999999994E-2</v>
      </c>
      <c r="CF4">
        <v>83.6</v>
      </c>
      <c r="CM4">
        <v>-1</v>
      </c>
      <c r="CO4">
        <v>-1.5</v>
      </c>
      <c r="CP4">
        <v>3</v>
      </c>
      <c r="CQ4">
        <v>-1.7</v>
      </c>
      <c r="CT4">
        <v>-0.85</v>
      </c>
      <c r="CV4">
        <v>-2.62</v>
      </c>
      <c r="CW4">
        <v>3.61</v>
      </c>
      <c r="CX4">
        <v>-6.66</v>
      </c>
      <c r="DA4">
        <v>0.25</v>
      </c>
      <c r="DB4">
        <v>0.69499999999999995</v>
      </c>
      <c r="DC4">
        <v>0.44799999999999901</v>
      </c>
      <c r="DD4">
        <v>0.57499999999999996</v>
      </c>
      <c r="DE4">
        <v>0.88800000000000001</v>
      </c>
      <c r="DF4">
        <v>0.79099999999999904</v>
      </c>
      <c r="DG4">
        <v>0.44400000000000001</v>
      </c>
      <c r="DH4">
        <v>0.61799999999999999</v>
      </c>
      <c r="DI4">
        <v>9.4E-2</v>
      </c>
      <c r="DJ4">
        <v>0</v>
      </c>
      <c r="DK4">
        <v>0</v>
      </c>
      <c r="DL4">
        <v>0</v>
      </c>
      <c r="DM4">
        <v>105</v>
      </c>
      <c r="DN4">
        <v>108</v>
      </c>
      <c r="DO4">
        <v>135</v>
      </c>
      <c r="DP4">
        <v>9.1999999999999998E-2</v>
      </c>
      <c r="DQ4">
        <v>9.1999999999999998E-2</v>
      </c>
      <c r="DR4">
        <v>5.6</v>
      </c>
      <c r="DS4">
        <v>8.83</v>
      </c>
      <c r="DT4">
        <v>-0.26</v>
      </c>
      <c r="DU4">
        <v>0.14299999999999999</v>
      </c>
      <c r="DV4">
        <v>0.23799999999999999</v>
      </c>
      <c r="DW4">
        <v>0.22399999999999901</v>
      </c>
      <c r="EC4">
        <v>0.27600000000000002</v>
      </c>
      <c r="ED4">
        <v>1.39999999999999E-2</v>
      </c>
      <c r="EE4">
        <v>0.105</v>
      </c>
      <c r="EI4">
        <v>89.9</v>
      </c>
      <c r="EJ4">
        <v>89.7</v>
      </c>
      <c r="EK4">
        <v>86.1</v>
      </c>
      <c r="EQ4">
        <v>78.599999999999994</v>
      </c>
      <c r="ER4">
        <v>67.400000000000006</v>
      </c>
      <c r="ES4">
        <v>84.1</v>
      </c>
      <c r="EV4">
        <v>-4.9000000000000004</v>
      </c>
      <c r="EW4">
        <v>-7.2</v>
      </c>
      <c r="EX4">
        <v>1.3</v>
      </c>
      <c r="FD4">
        <v>3.3</v>
      </c>
      <c r="FE4">
        <v>8.3000000000000007</v>
      </c>
      <c r="FF4">
        <v>-9.1</v>
      </c>
      <c r="FI4">
        <v>7.6</v>
      </c>
      <c r="FJ4">
        <v>3.5</v>
      </c>
      <c r="FK4">
        <v>3.2</v>
      </c>
      <c r="FQ4">
        <v>-3.6</v>
      </c>
      <c r="FR4">
        <v>-8.4</v>
      </c>
      <c r="FS4">
        <v>2.1</v>
      </c>
      <c r="FV4">
        <v>-0.9</v>
      </c>
      <c r="FW4">
        <v>-0.3</v>
      </c>
      <c r="FX4">
        <v>-1.1000000000000001</v>
      </c>
      <c r="GD4">
        <v>2.6</v>
      </c>
      <c r="GE4">
        <v>0.5</v>
      </c>
      <c r="GF4">
        <v>-1.6</v>
      </c>
      <c r="GI4">
        <v>-2.2200000000000002</v>
      </c>
      <c r="GJ4">
        <v>-0.45</v>
      </c>
      <c r="GK4">
        <v>-1.73</v>
      </c>
      <c r="GQ4">
        <v>3.33</v>
      </c>
      <c r="GR4">
        <v>12.35</v>
      </c>
      <c r="GS4">
        <v>-5.44</v>
      </c>
      <c r="GV4">
        <v>0.33500000000000002</v>
      </c>
      <c r="GW4">
        <v>0.64500000000000002</v>
      </c>
      <c r="GX4">
        <v>0.45100000000000001</v>
      </c>
      <c r="GY4">
        <v>0.68299999999999905</v>
      </c>
      <c r="GZ4">
        <v>0.88400000000000001</v>
      </c>
      <c r="HA4">
        <v>0.79099999999999904</v>
      </c>
      <c r="HB4">
        <v>0.374</v>
      </c>
      <c r="HC4">
        <v>23.5</v>
      </c>
      <c r="HD4">
        <v>0.2</v>
      </c>
      <c r="HE4">
        <v>0.1</v>
      </c>
      <c r="HF4">
        <v>-0.1</v>
      </c>
      <c r="HG4">
        <v>0</v>
      </c>
      <c r="HH4" t="s">
        <v>303</v>
      </c>
      <c r="HI4">
        <v>0</v>
      </c>
      <c r="HJ4">
        <v>0.55700000000000005</v>
      </c>
      <c r="HK4">
        <v>0.312</v>
      </c>
      <c r="HL4">
        <v>0.13100000000000001</v>
      </c>
      <c r="HM4">
        <v>0.19699999999999901</v>
      </c>
      <c r="HN4">
        <v>0.42599999999999999</v>
      </c>
      <c r="HO4">
        <v>0.377</v>
      </c>
      <c r="HP4">
        <v>5.61</v>
      </c>
      <c r="HQ4">
        <v>0.19699999999999901</v>
      </c>
      <c r="HR4">
        <v>8.6999999999999994E-2</v>
      </c>
      <c r="HS4">
        <v>0.01</v>
      </c>
      <c r="HT4">
        <v>0.27800000000000002</v>
      </c>
      <c r="HU4">
        <v>0.26400000000000001</v>
      </c>
      <c r="HV4">
        <v>0.13500000000000001</v>
      </c>
      <c r="HZ4">
        <v>0.16699999999999901</v>
      </c>
      <c r="IA4">
        <v>5.8999999999999997E-2</v>
      </c>
      <c r="IC4">
        <v>84.2</v>
      </c>
      <c r="ID4">
        <v>68.099999999999994</v>
      </c>
      <c r="IE4">
        <v>78</v>
      </c>
      <c r="IF4">
        <v>90.2</v>
      </c>
      <c r="IG4">
        <v>84.1</v>
      </c>
      <c r="IK4">
        <v>90.2</v>
      </c>
      <c r="IL4">
        <v>86.3</v>
      </c>
      <c r="IN4">
        <v>-8.5</v>
      </c>
      <c r="IO4">
        <v>9.5</v>
      </c>
      <c r="IP4">
        <v>4.5999999999999996</v>
      </c>
      <c r="IQ4">
        <v>-3.8</v>
      </c>
      <c r="IR4">
        <v>3.4</v>
      </c>
      <c r="IV4">
        <v>-6.8</v>
      </c>
      <c r="IW4">
        <v>3.8</v>
      </c>
      <c r="IY4">
        <v>1</v>
      </c>
      <c r="IZ4">
        <v>-9.6999999999999993</v>
      </c>
      <c r="JA4">
        <v>-4.9000000000000004</v>
      </c>
      <c r="JB4">
        <v>6.3</v>
      </c>
      <c r="JC4">
        <v>1.7</v>
      </c>
      <c r="JG4">
        <v>1.1000000000000001</v>
      </c>
      <c r="JH4">
        <v>1.5</v>
      </c>
      <c r="JJ4">
        <v>-1.7</v>
      </c>
      <c r="JK4">
        <v>0.5</v>
      </c>
      <c r="JL4">
        <v>2.6</v>
      </c>
      <c r="JM4">
        <v>-0.4</v>
      </c>
      <c r="JN4">
        <v>-0.7</v>
      </c>
      <c r="JR4">
        <v>-0.4</v>
      </c>
      <c r="JS4">
        <v>-1</v>
      </c>
      <c r="JU4">
        <v>-6.66</v>
      </c>
      <c r="JV4">
        <v>17.29</v>
      </c>
      <c r="JW4">
        <v>3.23</v>
      </c>
      <c r="JX4">
        <v>-0.46</v>
      </c>
      <c r="JY4">
        <v>-1.8</v>
      </c>
      <c r="KC4">
        <v>-0.8</v>
      </c>
      <c r="KD4">
        <v>-5.63</v>
      </c>
      <c r="KF4">
        <v>0.32400000000000001</v>
      </c>
      <c r="KG4">
        <v>0.65099999999999902</v>
      </c>
      <c r="KH4">
        <v>0.44799999999999901</v>
      </c>
      <c r="KI4">
        <v>0.69</v>
      </c>
      <c r="KJ4">
        <v>0.873</v>
      </c>
      <c r="KK4">
        <v>0.79099999999999904</v>
      </c>
      <c r="KL4">
        <v>0.379</v>
      </c>
      <c r="KM4">
        <v>24.6</v>
      </c>
    </row>
    <row r="5" spans="1:299">
      <c r="A5">
        <v>2018</v>
      </c>
      <c r="B5" t="s">
        <v>304</v>
      </c>
      <c r="C5" t="s">
        <v>298</v>
      </c>
      <c r="D5">
        <v>24</v>
      </c>
      <c r="E5">
        <v>0</v>
      </c>
      <c r="F5">
        <v>0</v>
      </c>
      <c r="G5">
        <v>1.93</v>
      </c>
      <c r="H5">
        <v>0.2</v>
      </c>
      <c r="I5">
        <v>8</v>
      </c>
      <c r="J5">
        <v>0</v>
      </c>
      <c r="K5">
        <v>0</v>
      </c>
      <c r="L5">
        <v>0</v>
      </c>
      <c r="M5">
        <v>0</v>
      </c>
      <c r="N5">
        <v>1</v>
      </c>
      <c r="O5">
        <v>4.2</v>
      </c>
      <c r="P5">
        <v>24</v>
      </c>
      <c r="Q5">
        <v>7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2</v>
      </c>
      <c r="Y5">
        <v>0</v>
      </c>
      <c r="Z5">
        <v>7</v>
      </c>
      <c r="AA5">
        <v>8</v>
      </c>
      <c r="AB5">
        <v>3</v>
      </c>
      <c r="AC5">
        <v>4</v>
      </c>
      <c r="AD5">
        <v>0</v>
      </c>
      <c r="AE5">
        <v>38</v>
      </c>
      <c r="AF5">
        <v>64</v>
      </c>
      <c r="AG5">
        <v>102</v>
      </c>
      <c r="AH5">
        <v>5</v>
      </c>
      <c r="AI5">
        <v>2</v>
      </c>
      <c r="AJ5">
        <v>0</v>
      </c>
      <c r="AK5">
        <v>0</v>
      </c>
      <c r="AL5">
        <v>13.5</v>
      </c>
      <c r="AM5">
        <v>3.86</v>
      </c>
      <c r="AN5">
        <v>3.5</v>
      </c>
      <c r="AO5">
        <v>13.5</v>
      </c>
      <c r="AP5">
        <v>0</v>
      </c>
      <c r="AQ5">
        <v>0.318</v>
      </c>
      <c r="AR5">
        <v>1.93</v>
      </c>
      <c r="AS5">
        <v>0.46700000000000003</v>
      </c>
      <c r="AT5">
        <v>0.88900000000000001</v>
      </c>
      <c r="AU5">
        <v>1.37</v>
      </c>
      <c r="AV5">
        <v>2.67</v>
      </c>
      <c r="AW5">
        <v>0.26700000000000002</v>
      </c>
      <c r="AX5">
        <v>0.53299999999999903</v>
      </c>
      <c r="AY5">
        <v>0.2</v>
      </c>
      <c r="AZ5">
        <v>0</v>
      </c>
      <c r="BA5">
        <v>0</v>
      </c>
      <c r="BB5">
        <v>0</v>
      </c>
      <c r="BE5">
        <v>1.5</v>
      </c>
      <c r="BF5">
        <v>4.2</v>
      </c>
      <c r="BG5">
        <v>1.5</v>
      </c>
      <c r="BH5" s="1">
        <v>1.3</v>
      </c>
      <c r="BI5">
        <v>2.75</v>
      </c>
      <c r="BJ5">
        <v>2.35</v>
      </c>
      <c r="BK5">
        <v>-0.46</v>
      </c>
      <c r="BL5">
        <v>-0.81</v>
      </c>
      <c r="BM5">
        <v>0.35</v>
      </c>
      <c r="BN5">
        <v>-2.68</v>
      </c>
      <c r="BO5">
        <v>-0.27</v>
      </c>
      <c r="BP5">
        <v>1.02</v>
      </c>
      <c r="BQ5">
        <v>0.66</v>
      </c>
      <c r="BR5">
        <v>1.19</v>
      </c>
      <c r="BS5">
        <v>1.31</v>
      </c>
      <c r="BT5">
        <v>3</v>
      </c>
      <c r="BU5">
        <v>-0.17</v>
      </c>
      <c r="BV5">
        <v>-0.28000000000000003</v>
      </c>
      <c r="BW5">
        <v>0.81399999999999995</v>
      </c>
      <c r="BX5">
        <v>92.9</v>
      </c>
      <c r="BY5">
        <v>0.186</v>
      </c>
      <c r="BZ5">
        <v>83.2</v>
      </c>
      <c r="CM5">
        <v>1.4</v>
      </c>
      <c r="CN5">
        <v>-1.4</v>
      </c>
      <c r="CT5">
        <v>1.63</v>
      </c>
      <c r="CU5">
        <v>-7.46</v>
      </c>
      <c r="DA5">
        <v>0.34499999999999997</v>
      </c>
      <c r="DB5">
        <v>0.75</v>
      </c>
      <c r="DC5">
        <v>0.52</v>
      </c>
      <c r="DD5">
        <v>0.55000000000000004</v>
      </c>
      <c r="DE5">
        <v>0.84899999999999998</v>
      </c>
      <c r="DF5">
        <v>0.73599999999999999</v>
      </c>
      <c r="DG5">
        <v>0.43099999999999999</v>
      </c>
      <c r="DH5">
        <v>0.41699999999999998</v>
      </c>
      <c r="DI5">
        <v>0.13699999999999901</v>
      </c>
      <c r="DJ5">
        <v>0</v>
      </c>
      <c r="DK5">
        <v>0</v>
      </c>
      <c r="DL5">
        <v>3</v>
      </c>
      <c r="DM5">
        <v>49</v>
      </c>
      <c r="DN5">
        <v>34</v>
      </c>
      <c r="DO5">
        <v>59</v>
      </c>
      <c r="DP5">
        <v>0.29199999999999998</v>
      </c>
      <c r="DQ5">
        <v>8.3000000000000004E-2</v>
      </c>
      <c r="DR5">
        <v>2.54</v>
      </c>
      <c r="DS5">
        <v>9.64</v>
      </c>
      <c r="DT5">
        <v>0.56000000000000005</v>
      </c>
      <c r="DU5">
        <v>0.16699999999999901</v>
      </c>
      <c r="DZ5">
        <v>0.64700000000000002</v>
      </c>
      <c r="EA5">
        <v>0.186</v>
      </c>
      <c r="EI5">
        <v>92.7</v>
      </c>
      <c r="EN5">
        <v>92.9</v>
      </c>
      <c r="EO5">
        <v>83.1</v>
      </c>
      <c r="EV5">
        <v>4.9000000000000004</v>
      </c>
      <c r="FA5">
        <v>8.6999999999999993</v>
      </c>
      <c r="FB5">
        <v>-1.9</v>
      </c>
      <c r="FI5">
        <v>7.6</v>
      </c>
      <c r="FN5">
        <v>2.2000000000000002</v>
      </c>
      <c r="FO5">
        <v>-2</v>
      </c>
      <c r="FV5">
        <v>0.5</v>
      </c>
      <c r="GA5">
        <v>0.9</v>
      </c>
      <c r="GB5">
        <v>-1.4</v>
      </c>
      <c r="GI5">
        <v>2.92</v>
      </c>
      <c r="GN5">
        <v>1.3</v>
      </c>
      <c r="GO5">
        <v>-7.46</v>
      </c>
      <c r="GV5">
        <v>0.41299999999999998</v>
      </c>
      <c r="GW5">
        <v>0.69199999999999995</v>
      </c>
      <c r="GX5">
        <v>0.52</v>
      </c>
      <c r="GY5">
        <v>0.61499999999999999</v>
      </c>
      <c r="GZ5">
        <v>0.85199999999999998</v>
      </c>
      <c r="HA5">
        <v>0.73599999999999999</v>
      </c>
      <c r="HB5">
        <v>0.38200000000000001</v>
      </c>
      <c r="HC5">
        <v>24.2</v>
      </c>
      <c r="HD5">
        <v>0.1</v>
      </c>
      <c r="HE5">
        <v>-0.2</v>
      </c>
      <c r="HF5">
        <v>0.2</v>
      </c>
      <c r="HG5">
        <v>0</v>
      </c>
      <c r="HH5" t="s">
        <v>299</v>
      </c>
      <c r="HI5">
        <v>0.20799999999999999</v>
      </c>
      <c r="HJ5">
        <v>0.46700000000000003</v>
      </c>
      <c r="HK5">
        <v>0.26700000000000002</v>
      </c>
      <c r="HL5">
        <v>0.26700000000000002</v>
      </c>
      <c r="HM5">
        <v>0.26700000000000002</v>
      </c>
      <c r="HN5">
        <v>0.26700000000000002</v>
      </c>
      <c r="HO5">
        <v>0.46700000000000003</v>
      </c>
      <c r="HP5">
        <v>3.11</v>
      </c>
      <c r="HQ5">
        <v>0.375</v>
      </c>
      <c r="HU5">
        <v>0.28299999999999997</v>
      </c>
      <c r="HZ5">
        <v>0.52800000000000002</v>
      </c>
      <c r="IA5">
        <v>0.188999999999999</v>
      </c>
      <c r="IF5">
        <v>93.7</v>
      </c>
      <c r="IK5">
        <v>93.4</v>
      </c>
      <c r="IL5">
        <v>83.6</v>
      </c>
      <c r="IQ5">
        <v>5.4</v>
      </c>
      <c r="IV5">
        <v>8.6</v>
      </c>
      <c r="IW5">
        <v>-2.6</v>
      </c>
      <c r="JB5">
        <v>5.0999999999999996</v>
      </c>
      <c r="JG5">
        <v>0.6</v>
      </c>
      <c r="JH5">
        <v>-3.1</v>
      </c>
      <c r="JM5">
        <v>-0.1</v>
      </c>
      <c r="JR5">
        <v>1.7</v>
      </c>
      <c r="JS5">
        <v>-1.9</v>
      </c>
      <c r="JX5">
        <v>-0.28999999999999998</v>
      </c>
      <c r="KC5">
        <v>3.03</v>
      </c>
      <c r="KD5">
        <v>-9.43</v>
      </c>
      <c r="KF5">
        <v>0.4</v>
      </c>
      <c r="KG5">
        <v>0.69599999999999995</v>
      </c>
      <c r="KH5">
        <v>0.52800000000000002</v>
      </c>
      <c r="KI5">
        <v>0.58299999999999996</v>
      </c>
      <c r="KJ5">
        <v>0.875</v>
      </c>
      <c r="KK5">
        <v>0.75</v>
      </c>
      <c r="KL5">
        <v>0.434</v>
      </c>
      <c r="KM5">
        <v>23.9</v>
      </c>
    </row>
    <row r="6" spans="1:299">
      <c r="A6">
        <v>2018</v>
      </c>
      <c r="B6" t="s">
        <v>305</v>
      </c>
      <c r="C6" t="s">
        <v>298</v>
      </c>
      <c r="D6">
        <v>27</v>
      </c>
      <c r="E6">
        <v>1</v>
      </c>
      <c r="F6">
        <v>0</v>
      </c>
      <c r="G6">
        <v>0</v>
      </c>
      <c r="H6">
        <v>0.1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2.1</v>
      </c>
      <c r="P6">
        <v>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</v>
      </c>
      <c r="AA6">
        <v>1</v>
      </c>
      <c r="AB6">
        <v>1</v>
      </c>
      <c r="AC6">
        <v>0</v>
      </c>
      <c r="AD6">
        <v>0</v>
      </c>
      <c r="AE6">
        <v>10</v>
      </c>
      <c r="AF6">
        <v>23</v>
      </c>
      <c r="AG6">
        <v>33</v>
      </c>
      <c r="AH6">
        <v>2</v>
      </c>
      <c r="AI6">
        <v>0</v>
      </c>
      <c r="AJ6">
        <v>0</v>
      </c>
      <c r="AK6">
        <v>0</v>
      </c>
      <c r="AL6">
        <v>19.29</v>
      </c>
      <c r="AM6">
        <v>0</v>
      </c>
      <c r="AN6">
        <v>5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-1.2</v>
      </c>
      <c r="AV6">
        <v>1</v>
      </c>
      <c r="AW6">
        <v>0</v>
      </c>
      <c r="AX6">
        <v>0.5</v>
      </c>
      <c r="AY6">
        <v>0.5</v>
      </c>
      <c r="AZ6">
        <v>0</v>
      </c>
      <c r="BA6">
        <v>0</v>
      </c>
      <c r="BB6">
        <v>0</v>
      </c>
      <c r="BE6">
        <v>1.1000000000000001</v>
      </c>
      <c r="BF6">
        <v>2.1</v>
      </c>
      <c r="BG6">
        <v>1.1000000000000001</v>
      </c>
      <c r="BH6" s="1">
        <v>1</v>
      </c>
      <c r="BI6">
        <v>-1.81</v>
      </c>
      <c r="BJ6">
        <v>-0.55000000000000004</v>
      </c>
      <c r="BK6">
        <v>0.11</v>
      </c>
      <c r="BL6">
        <v>0</v>
      </c>
      <c r="BM6">
        <v>0.11</v>
      </c>
      <c r="BN6">
        <v>1.1299999999999999</v>
      </c>
      <c r="BO6">
        <v>0.11</v>
      </c>
      <c r="BP6">
        <v>0.59</v>
      </c>
      <c r="BQ6">
        <v>0.71</v>
      </c>
      <c r="BR6">
        <v>0.7</v>
      </c>
      <c r="BS6">
        <v>2.89</v>
      </c>
      <c r="BT6">
        <v>1</v>
      </c>
      <c r="BU6">
        <v>0.18</v>
      </c>
      <c r="BV6">
        <v>0</v>
      </c>
      <c r="BW6">
        <v>0.45500000000000002</v>
      </c>
      <c r="BX6">
        <v>98.3</v>
      </c>
      <c r="BY6">
        <v>0.45500000000000002</v>
      </c>
      <c r="BZ6">
        <v>87.5</v>
      </c>
      <c r="CE6">
        <v>9.0999999999999998E-2</v>
      </c>
      <c r="CF6">
        <v>91.3</v>
      </c>
      <c r="CM6">
        <v>0.3</v>
      </c>
      <c r="CN6">
        <v>1.5</v>
      </c>
      <c r="CQ6">
        <v>0.1</v>
      </c>
      <c r="CT6">
        <v>1.71</v>
      </c>
      <c r="CU6">
        <v>9.89</v>
      </c>
      <c r="CX6">
        <v>2.2799999999999998</v>
      </c>
      <c r="DA6">
        <v>0.47399999999999998</v>
      </c>
      <c r="DB6">
        <v>0.71399999999999997</v>
      </c>
      <c r="DC6">
        <v>0.57599999999999996</v>
      </c>
      <c r="DD6">
        <v>0.222</v>
      </c>
      <c r="DE6">
        <v>0.8</v>
      </c>
      <c r="DF6">
        <v>0.52600000000000002</v>
      </c>
      <c r="DG6">
        <v>0.42399999999999999</v>
      </c>
      <c r="DH6">
        <v>0.71399999999999997</v>
      </c>
      <c r="DI6">
        <v>0.27300000000000002</v>
      </c>
      <c r="DJ6">
        <v>0</v>
      </c>
      <c r="DK6">
        <v>0</v>
      </c>
      <c r="DL6">
        <v>0</v>
      </c>
      <c r="DM6">
        <v>0</v>
      </c>
      <c r="DN6">
        <v>-29</v>
      </c>
      <c r="DO6">
        <v>-14</v>
      </c>
      <c r="DP6">
        <v>0.71399999999999997</v>
      </c>
      <c r="DQ6">
        <v>0</v>
      </c>
      <c r="DR6">
        <v>-0.63</v>
      </c>
      <c r="DS6">
        <v>7.71</v>
      </c>
      <c r="DT6">
        <v>1.2</v>
      </c>
      <c r="DU6">
        <v>0.48499999999999999</v>
      </c>
      <c r="EA6">
        <v>0.45500000000000002</v>
      </c>
      <c r="EE6">
        <v>6.0999999999999999E-2</v>
      </c>
      <c r="EI6">
        <v>97.9</v>
      </c>
      <c r="EO6">
        <v>87.5</v>
      </c>
      <c r="ES6">
        <v>90.7</v>
      </c>
      <c r="EV6">
        <v>-6.2</v>
      </c>
      <c r="FB6">
        <v>1.2</v>
      </c>
      <c r="FF6">
        <v>-12.1</v>
      </c>
      <c r="FI6">
        <v>9.6999999999999993</v>
      </c>
      <c r="FO6">
        <v>0.3</v>
      </c>
      <c r="FS6">
        <v>4.9000000000000004</v>
      </c>
      <c r="FV6">
        <v>0.2</v>
      </c>
      <c r="GB6">
        <v>1.5</v>
      </c>
      <c r="GF6">
        <v>0.1</v>
      </c>
      <c r="GI6">
        <v>1.45</v>
      </c>
      <c r="GO6">
        <v>9.77</v>
      </c>
      <c r="GS6">
        <v>4.6399999999999997</v>
      </c>
      <c r="GV6">
        <v>0.5</v>
      </c>
      <c r="GW6">
        <v>0.66700000000000004</v>
      </c>
      <c r="GX6">
        <v>0.57599999999999996</v>
      </c>
      <c r="GY6">
        <v>0.33299999999999902</v>
      </c>
      <c r="GZ6">
        <v>0.8</v>
      </c>
      <c r="HA6">
        <v>0.57899999999999996</v>
      </c>
      <c r="HB6">
        <v>0.45500000000000002</v>
      </c>
      <c r="HC6">
        <v>23.9</v>
      </c>
      <c r="HD6">
        <v>0.1</v>
      </c>
      <c r="HE6">
        <v>0.1</v>
      </c>
      <c r="HF6">
        <v>-0.1</v>
      </c>
      <c r="HG6">
        <v>0</v>
      </c>
      <c r="HH6" t="s">
        <v>306</v>
      </c>
      <c r="HI6">
        <v>0.71399999999999997</v>
      </c>
      <c r="HJ6">
        <v>0</v>
      </c>
      <c r="HK6">
        <v>0.5</v>
      </c>
      <c r="HL6">
        <v>0.5</v>
      </c>
      <c r="HM6">
        <v>0</v>
      </c>
      <c r="HN6">
        <v>1</v>
      </c>
      <c r="HO6">
        <v>0</v>
      </c>
      <c r="HP6">
        <v>-2.96</v>
      </c>
      <c r="HQ6">
        <v>0.71399999999999997</v>
      </c>
      <c r="HR6">
        <v>8.3000000000000004E-2</v>
      </c>
      <c r="HU6">
        <v>0.38900000000000001</v>
      </c>
      <c r="HZ6">
        <v>5.5999999999999897E-2</v>
      </c>
      <c r="IA6">
        <v>0.47199999999999998</v>
      </c>
      <c r="IC6">
        <v>91.6</v>
      </c>
      <c r="IF6">
        <v>99</v>
      </c>
      <c r="IK6">
        <v>98.5</v>
      </c>
      <c r="IL6">
        <v>87.9</v>
      </c>
      <c r="IN6">
        <v>-11.4</v>
      </c>
      <c r="IQ6">
        <v>-4.8</v>
      </c>
      <c r="IV6">
        <v>-9.1999999999999993</v>
      </c>
      <c r="IW6">
        <v>1.9</v>
      </c>
      <c r="IY6">
        <v>3.5</v>
      </c>
      <c r="JB6">
        <v>9.3000000000000007</v>
      </c>
      <c r="JG6">
        <v>6.8</v>
      </c>
      <c r="JH6">
        <v>-1</v>
      </c>
      <c r="JJ6">
        <v>0.1</v>
      </c>
      <c r="JM6">
        <v>0.4</v>
      </c>
      <c r="JR6">
        <v>0</v>
      </c>
      <c r="JS6">
        <v>1.9</v>
      </c>
      <c r="JU6">
        <v>2.2799999999999998</v>
      </c>
      <c r="JX6">
        <v>3.15</v>
      </c>
      <c r="KC6">
        <v>0.79</v>
      </c>
      <c r="KD6">
        <v>11.07</v>
      </c>
      <c r="KF6">
        <v>0.55000000000000004</v>
      </c>
      <c r="KG6">
        <v>0.68799999999999994</v>
      </c>
      <c r="KH6">
        <v>0.61099999999999999</v>
      </c>
      <c r="KI6">
        <v>0.36399999999999999</v>
      </c>
      <c r="KJ6">
        <v>0.81799999999999995</v>
      </c>
      <c r="KK6">
        <v>0.59099999999999997</v>
      </c>
      <c r="KL6">
        <v>0.44400000000000001</v>
      </c>
      <c r="KM6">
        <v>21.4</v>
      </c>
    </row>
    <row r="7" spans="1:299">
      <c r="A7">
        <v>2018</v>
      </c>
      <c r="B7" t="s">
        <v>307</v>
      </c>
      <c r="C7" t="s">
        <v>298</v>
      </c>
      <c r="D7">
        <v>28</v>
      </c>
      <c r="E7">
        <v>0</v>
      </c>
      <c r="F7">
        <v>0</v>
      </c>
      <c r="G7">
        <v>4.1500000000000004</v>
      </c>
      <c r="H7">
        <v>0.1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4.0999999999999996</v>
      </c>
      <c r="P7">
        <v>22</v>
      </c>
      <c r="Q7">
        <v>5</v>
      </c>
      <c r="R7">
        <v>5</v>
      </c>
      <c r="S7">
        <v>2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6</v>
      </c>
      <c r="AA7">
        <v>4</v>
      </c>
      <c r="AB7">
        <v>3</v>
      </c>
      <c r="AC7">
        <v>5</v>
      </c>
      <c r="AD7">
        <v>0</v>
      </c>
      <c r="AE7">
        <v>40</v>
      </c>
      <c r="AF7">
        <v>60</v>
      </c>
      <c r="AG7">
        <v>100</v>
      </c>
      <c r="AH7">
        <v>1</v>
      </c>
      <c r="AI7">
        <v>1</v>
      </c>
      <c r="AJ7">
        <v>1</v>
      </c>
      <c r="AK7">
        <v>1</v>
      </c>
      <c r="AL7">
        <v>12.46</v>
      </c>
      <c r="AM7">
        <v>6.23</v>
      </c>
      <c r="AN7">
        <v>2</v>
      </c>
      <c r="AO7">
        <v>10.38</v>
      </c>
      <c r="AP7">
        <v>0</v>
      </c>
      <c r="AQ7">
        <v>0.26300000000000001</v>
      </c>
      <c r="AR7">
        <v>1.85</v>
      </c>
      <c r="AS7">
        <v>0.38500000000000001</v>
      </c>
      <c r="AT7">
        <v>0.375</v>
      </c>
      <c r="AU7">
        <v>2.39</v>
      </c>
      <c r="AV7">
        <v>1.33</v>
      </c>
      <c r="AW7">
        <v>0.41699999999999998</v>
      </c>
      <c r="AX7">
        <v>0.33299999999999902</v>
      </c>
      <c r="AY7">
        <v>0.25</v>
      </c>
      <c r="AZ7">
        <v>0</v>
      </c>
      <c r="BA7">
        <v>0</v>
      </c>
      <c r="BB7">
        <v>1</v>
      </c>
      <c r="BE7">
        <v>0.7</v>
      </c>
      <c r="BF7">
        <v>4.0999999999999996</v>
      </c>
      <c r="BG7">
        <v>0.7</v>
      </c>
      <c r="BH7" s="1">
        <v>0.6</v>
      </c>
      <c r="BI7">
        <v>4.9400000000000004</v>
      </c>
      <c r="BJ7">
        <v>3.44</v>
      </c>
      <c r="BK7">
        <v>0.05</v>
      </c>
      <c r="BL7">
        <v>-0.28999999999999998</v>
      </c>
      <c r="BM7">
        <v>0.33</v>
      </c>
      <c r="BN7">
        <v>-2.36</v>
      </c>
      <c r="BO7">
        <v>-0.24</v>
      </c>
      <c r="BP7">
        <v>0.8</v>
      </c>
      <c r="BQ7">
        <v>0.69</v>
      </c>
      <c r="BR7">
        <v>0.79</v>
      </c>
      <c r="BS7">
        <v>0.75</v>
      </c>
      <c r="BT7">
        <v>7</v>
      </c>
      <c r="BU7">
        <v>-0.02</v>
      </c>
      <c r="BV7">
        <v>0.08</v>
      </c>
      <c r="BW7">
        <v>0.28000000000000003</v>
      </c>
      <c r="BX7">
        <v>91.4</v>
      </c>
      <c r="CC7">
        <v>0.16</v>
      </c>
      <c r="CD7">
        <v>71.5</v>
      </c>
      <c r="CE7">
        <v>0.56000000000000005</v>
      </c>
      <c r="CF7">
        <v>81.7</v>
      </c>
      <c r="CM7">
        <v>-1.5</v>
      </c>
      <c r="CP7">
        <v>-0.2</v>
      </c>
      <c r="CQ7">
        <v>-0.9</v>
      </c>
      <c r="CT7">
        <v>-5.35</v>
      </c>
      <c r="CW7">
        <v>-1.1599999999999999</v>
      </c>
      <c r="CX7">
        <v>-1.57</v>
      </c>
      <c r="DA7">
        <v>0.30499999999999999</v>
      </c>
      <c r="DB7">
        <v>0.63400000000000001</v>
      </c>
      <c r="DC7">
        <v>0.44</v>
      </c>
      <c r="DD7">
        <v>0.61099999999999999</v>
      </c>
      <c r="DE7">
        <v>0.88500000000000001</v>
      </c>
      <c r="DF7">
        <v>0.77300000000000002</v>
      </c>
      <c r="DG7">
        <v>0.41</v>
      </c>
      <c r="DH7">
        <v>0.5</v>
      </c>
      <c r="DI7">
        <v>0.1</v>
      </c>
      <c r="DJ7">
        <v>2</v>
      </c>
      <c r="DK7">
        <v>0</v>
      </c>
      <c r="DL7">
        <v>1</v>
      </c>
      <c r="DM7">
        <v>105</v>
      </c>
      <c r="DN7">
        <v>59</v>
      </c>
      <c r="DO7">
        <v>86</v>
      </c>
      <c r="DP7">
        <v>0.27300000000000002</v>
      </c>
      <c r="DQ7">
        <v>0.13600000000000001</v>
      </c>
      <c r="DR7">
        <v>3.71</v>
      </c>
      <c r="DS7">
        <v>2.08</v>
      </c>
      <c r="DT7">
        <v>1.76</v>
      </c>
      <c r="DV7">
        <v>0.28000000000000003</v>
      </c>
      <c r="EB7">
        <v>0.16</v>
      </c>
      <c r="EE7">
        <v>0.56000000000000005</v>
      </c>
      <c r="EJ7">
        <v>91.3</v>
      </c>
      <c r="EP7">
        <v>71.400000000000006</v>
      </c>
      <c r="ES7">
        <v>81.599999999999994</v>
      </c>
      <c r="EW7">
        <v>9.8000000000000007</v>
      </c>
      <c r="FC7">
        <v>-7.8</v>
      </c>
      <c r="FF7">
        <v>7.7</v>
      </c>
      <c r="FJ7">
        <v>6.9</v>
      </c>
      <c r="FP7">
        <v>-6.3</v>
      </c>
      <c r="FS7">
        <v>3.6</v>
      </c>
      <c r="FW7">
        <v>-1.5</v>
      </c>
      <c r="GC7">
        <v>-0.2</v>
      </c>
      <c r="GF7">
        <v>0.6</v>
      </c>
      <c r="GJ7">
        <v>-5.35</v>
      </c>
      <c r="GP7">
        <v>-1.1599999999999999</v>
      </c>
      <c r="GS7">
        <v>1.08</v>
      </c>
      <c r="GV7">
        <v>0.26400000000000001</v>
      </c>
      <c r="GW7">
        <v>0.63800000000000001</v>
      </c>
      <c r="GX7">
        <v>0.44</v>
      </c>
      <c r="GY7">
        <v>0.57099999999999995</v>
      </c>
      <c r="GZ7">
        <v>0.86699999999999999</v>
      </c>
      <c r="HA7">
        <v>0.77300000000000002</v>
      </c>
      <c r="HB7">
        <v>0.47</v>
      </c>
      <c r="HC7">
        <v>23.9</v>
      </c>
      <c r="HD7">
        <v>-0.3</v>
      </c>
      <c r="HE7">
        <v>-0.1</v>
      </c>
      <c r="HF7">
        <v>-0.2</v>
      </c>
      <c r="HG7">
        <v>-0.3</v>
      </c>
      <c r="HH7" t="s">
        <v>308</v>
      </c>
      <c r="HI7">
        <v>0.13600000000000001</v>
      </c>
      <c r="HJ7">
        <v>0.46200000000000002</v>
      </c>
      <c r="HK7">
        <v>0.38500000000000001</v>
      </c>
      <c r="HL7">
        <v>0.154</v>
      </c>
      <c r="HM7">
        <v>7.6999999999999999E-2</v>
      </c>
      <c r="HN7">
        <v>0.76900000000000002</v>
      </c>
      <c r="HO7">
        <v>0.154</v>
      </c>
      <c r="HP7">
        <v>3.98</v>
      </c>
      <c r="HQ7">
        <v>0.40899999999999997</v>
      </c>
      <c r="HR7">
        <v>0.56999999999999995</v>
      </c>
      <c r="HT7">
        <v>0.15</v>
      </c>
      <c r="HU7">
        <v>0.28000000000000003</v>
      </c>
      <c r="IC7">
        <v>82</v>
      </c>
      <c r="IE7">
        <v>72.099999999999994</v>
      </c>
      <c r="IF7">
        <v>91.9</v>
      </c>
      <c r="IN7">
        <v>7.5</v>
      </c>
      <c r="IP7">
        <v>-8.1999999999999993</v>
      </c>
      <c r="IQ7">
        <v>9.8000000000000007</v>
      </c>
      <c r="IY7">
        <v>2.4</v>
      </c>
      <c r="JA7">
        <v>-7.9</v>
      </c>
      <c r="JB7">
        <v>5.9</v>
      </c>
      <c r="JJ7">
        <v>0.6</v>
      </c>
      <c r="JL7">
        <v>-0.1</v>
      </c>
      <c r="JM7">
        <v>-1.5</v>
      </c>
      <c r="JU7">
        <v>0.99</v>
      </c>
      <c r="JW7">
        <v>-0.96</v>
      </c>
      <c r="JX7">
        <v>-5.35</v>
      </c>
      <c r="KF7">
        <v>0.25</v>
      </c>
      <c r="KG7">
        <v>0.64599999999999902</v>
      </c>
      <c r="KH7">
        <v>0.44</v>
      </c>
      <c r="KI7">
        <v>0.53900000000000003</v>
      </c>
      <c r="KJ7">
        <v>0.871</v>
      </c>
      <c r="KK7">
        <v>0.77300000000000002</v>
      </c>
      <c r="KL7">
        <v>0.48</v>
      </c>
      <c r="KM7">
        <v>24.5</v>
      </c>
    </row>
    <row r="8" spans="1:299">
      <c r="A8">
        <v>2018</v>
      </c>
      <c r="B8" t="s">
        <v>309</v>
      </c>
      <c r="C8" t="s">
        <v>298</v>
      </c>
      <c r="D8">
        <v>23</v>
      </c>
      <c r="E8">
        <v>0</v>
      </c>
      <c r="F8">
        <v>2</v>
      </c>
      <c r="G8">
        <v>5.5</v>
      </c>
      <c r="H8">
        <v>0.1</v>
      </c>
      <c r="I8">
        <v>3</v>
      </c>
      <c r="J8">
        <v>3</v>
      </c>
      <c r="K8">
        <v>0</v>
      </c>
      <c r="L8">
        <v>0</v>
      </c>
      <c r="M8">
        <v>0</v>
      </c>
      <c r="N8">
        <v>0</v>
      </c>
      <c r="O8">
        <v>18</v>
      </c>
      <c r="P8">
        <v>81</v>
      </c>
      <c r="Q8">
        <v>13</v>
      </c>
      <c r="R8">
        <v>12</v>
      </c>
      <c r="S8">
        <v>11</v>
      </c>
      <c r="T8">
        <v>0</v>
      </c>
      <c r="U8">
        <v>12</v>
      </c>
      <c r="V8">
        <v>0</v>
      </c>
      <c r="W8">
        <v>4</v>
      </c>
      <c r="X8">
        <v>2</v>
      </c>
      <c r="Y8">
        <v>0</v>
      </c>
      <c r="Z8">
        <v>8</v>
      </c>
      <c r="AA8">
        <v>20</v>
      </c>
      <c r="AB8">
        <v>28</v>
      </c>
      <c r="AC8">
        <v>9</v>
      </c>
      <c r="AD8">
        <v>6</v>
      </c>
      <c r="AE8">
        <v>129</v>
      </c>
      <c r="AF8">
        <v>157</v>
      </c>
      <c r="AG8">
        <v>286</v>
      </c>
      <c r="AH8">
        <v>1</v>
      </c>
      <c r="AI8">
        <v>1</v>
      </c>
      <c r="AJ8">
        <v>0</v>
      </c>
      <c r="AK8">
        <v>0</v>
      </c>
      <c r="AL8">
        <v>4</v>
      </c>
      <c r="AM8">
        <v>6</v>
      </c>
      <c r="AN8">
        <v>0.67</v>
      </c>
      <c r="AO8">
        <v>6.5</v>
      </c>
      <c r="AP8">
        <v>0</v>
      </c>
      <c r="AQ8">
        <v>0.2</v>
      </c>
      <c r="AR8">
        <v>1.39</v>
      </c>
      <c r="AS8">
        <v>0.22800000000000001</v>
      </c>
      <c r="AT8">
        <v>0.58599999999999997</v>
      </c>
      <c r="AU8">
        <v>4.8600000000000003</v>
      </c>
      <c r="AV8">
        <v>0.71</v>
      </c>
      <c r="AW8">
        <v>0.158</v>
      </c>
      <c r="AX8">
        <v>0.35099999999999998</v>
      </c>
      <c r="AY8">
        <v>0.49099999999999999</v>
      </c>
      <c r="AZ8">
        <v>0.214</v>
      </c>
      <c r="BA8">
        <v>0</v>
      </c>
      <c r="BB8">
        <v>0</v>
      </c>
      <c r="BC8">
        <v>1.4</v>
      </c>
      <c r="BD8">
        <v>18</v>
      </c>
      <c r="BG8">
        <v>1.4</v>
      </c>
      <c r="BH8" s="1">
        <v>1.1000000000000001</v>
      </c>
      <c r="BI8">
        <v>4.4000000000000004</v>
      </c>
      <c r="BJ8">
        <v>7.23</v>
      </c>
      <c r="BK8">
        <v>-0.23</v>
      </c>
      <c r="BL8">
        <v>-1.46</v>
      </c>
      <c r="BM8">
        <v>1.23</v>
      </c>
      <c r="BN8">
        <v>-1.63</v>
      </c>
      <c r="BO8">
        <v>-0.17</v>
      </c>
      <c r="BP8">
        <v>0.92</v>
      </c>
      <c r="BQ8">
        <v>0.73</v>
      </c>
      <c r="BR8">
        <v>0.89</v>
      </c>
      <c r="BS8">
        <v>0.46</v>
      </c>
      <c r="BT8">
        <v>3</v>
      </c>
      <c r="BU8">
        <v>-0.01</v>
      </c>
      <c r="BV8">
        <v>-0.24</v>
      </c>
      <c r="BW8">
        <v>0.65700000000000003</v>
      </c>
      <c r="BX8">
        <v>91</v>
      </c>
      <c r="BY8">
        <v>0.13600000000000001</v>
      </c>
      <c r="BZ8">
        <v>82.6</v>
      </c>
      <c r="CC8">
        <v>6.6000000000000003E-2</v>
      </c>
      <c r="CD8">
        <v>78.599999999999994</v>
      </c>
      <c r="CE8">
        <v>0.14000000000000001</v>
      </c>
      <c r="CF8">
        <v>81</v>
      </c>
      <c r="CM8">
        <v>3.7</v>
      </c>
      <c r="CN8">
        <v>0.3</v>
      </c>
      <c r="CP8">
        <v>-0.8</v>
      </c>
      <c r="CQ8">
        <v>-2.5</v>
      </c>
      <c r="CT8">
        <v>1.97</v>
      </c>
      <c r="CU8">
        <v>0.67</v>
      </c>
      <c r="CW8">
        <v>-4.0199999999999996</v>
      </c>
      <c r="CX8">
        <v>-6.3</v>
      </c>
      <c r="DA8">
        <v>0.22</v>
      </c>
      <c r="DB8">
        <v>0.66400000000000003</v>
      </c>
      <c r="DC8">
        <v>0.39500000000000002</v>
      </c>
      <c r="DD8">
        <v>0.71099999999999997</v>
      </c>
      <c r="DE8">
        <v>0.84</v>
      </c>
      <c r="DF8">
        <v>0.79700000000000004</v>
      </c>
      <c r="DG8">
        <v>0.39500000000000002</v>
      </c>
      <c r="DH8">
        <v>0.49399999999999999</v>
      </c>
      <c r="DI8">
        <v>0.08</v>
      </c>
      <c r="DJ8">
        <v>0</v>
      </c>
      <c r="DK8">
        <v>0</v>
      </c>
      <c r="DL8">
        <v>0</v>
      </c>
      <c r="DM8">
        <v>138</v>
      </c>
      <c r="DN8">
        <v>119</v>
      </c>
      <c r="DO8">
        <v>180</v>
      </c>
      <c r="DP8">
        <v>9.9000000000000005E-2</v>
      </c>
      <c r="DQ8">
        <v>0.14799999999999999</v>
      </c>
      <c r="DR8">
        <v>6.64</v>
      </c>
      <c r="DS8">
        <v>0.5</v>
      </c>
      <c r="DT8">
        <v>0.64</v>
      </c>
      <c r="DU8">
        <v>0.58599999999999997</v>
      </c>
      <c r="DV8">
        <v>7.0000000000000007E-2</v>
      </c>
      <c r="EA8">
        <v>0.14399999999999999</v>
      </c>
      <c r="EB8">
        <v>6.3E-2</v>
      </c>
      <c r="EE8">
        <v>0.13699999999999901</v>
      </c>
      <c r="EI8">
        <v>91.1</v>
      </c>
      <c r="EJ8">
        <v>90.1</v>
      </c>
      <c r="EO8">
        <v>82.5</v>
      </c>
      <c r="EP8">
        <v>78.599999999999994</v>
      </c>
      <c r="ES8">
        <v>81</v>
      </c>
      <c r="EV8">
        <v>-6</v>
      </c>
      <c r="EW8">
        <v>-9.4</v>
      </c>
      <c r="FB8">
        <v>0.9</v>
      </c>
      <c r="FC8">
        <v>6.4</v>
      </c>
      <c r="FF8">
        <v>-5.0999999999999996</v>
      </c>
      <c r="FI8">
        <v>9.5</v>
      </c>
      <c r="FJ8">
        <v>5.8</v>
      </c>
      <c r="FO8">
        <v>1.2</v>
      </c>
      <c r="FP8">
        <v>-6.9</v>
      </c>
      <c r="FS8">
        <v>5.6</v>
      </c>
      <c r="FV8">
        <v>3.4</v>
      </c>
      <c r="FW8">
        <v>0.4</v>
      </c>
      <c r="GB8">
        <v>-0.3</v>
      </c>
      <c r="GC8">
        <v>-0.7</v>
      </c>
      <c r="GF8">
        <v>-2</v>
      </c>
      <c r="GI8">
        <v>2.0099999999999998</v>
      </c>
      <c r="GJ8">
        <v>1.82</v>
      </c>
      <c r="GO8">
        <v>-0.83</v>
      </c>
      <c r="GP8">
        <v>-3.72</v>
      </c>
      <c r="GS8">
        <v>-5.19</v>
      </c>
      <c r="GV8">
        <v>0.21099999999999999</v>
      </c>
      <c r="GW8">
        <v>0.629</v>
      </c>
      <c r="GX8">
        <v>0.39299999999999902</v>
      </c>
      <c r="GY8">
        <v>0.61799999999999999</v>
      </c>
      <c r="GZ8">
        <v>0.872</v>
      </c>
      <c r="HA8">
        <v>0.79500000000000004</v>
      </c>
      <c r="HB8">
        <v>0.435</v>
      </c>
      <c r="HC8">
        <v>26.4</v>
      </c>
      <c r="HD8">
        <v>-0.1</v>
      </c>
      <c r="HE8">
        <v>0.3</v>
      </c>
      <c r="HF8">
        <v>-0.5</v>
      </c>
      <c r="HG8">
        <v>-0.3</v>
      </c>
      <c r="HH8" t="s">
        <v>310</v>
      </c>
      <c r="HI8">
        <v>-4.9000000000000002E-2</v>
      </c>
      <c r="HJ8">
        <v>0.40399999999999903</v>
      </c>
      <c r="HK8">
        <v>0.35099999999999998</v>
      </c>
      <c r="HL8">
        <v>0.246</v>
      </c>
      <c r="HM8">
        <v>0.193</v>
      </c>
      <c r="HN8">
        <v>0.54400000000000004</v>
      </c>
      <c r="HO8">
        <v>0.26300000000000001</v>
      </c>
      <c r="HP8">
        <v>6.21</v>
      </c>
      <c r="HQ8">
        <v>0.247</v>
      </c>
      <c r="HR8">
        <v>0.08</v>
      </c>
      <c r="HT8">
        <v>6.3E-2</v>
      </c>
      <c r="HU8">
        <v>0.59399999999999997</v>
      </c>
      <c r="HZ8">
        <v>6.3E-2</v>
      </c>
      <c r="IA8">
        <v>0.19899999999999901</v>
      </c>
      <c r="IC8">
        <v>81.400000000000006</v>
      </c>
      <c r="IE8">
        <v>79.099999999999994</v>
      </c>
      <c r="IF8">
        <v>91.1</v>
      </c>
      <c r="IK8">
        <v>90.8</v>
      </c>
      <c r="IL8">
        <v>82.6</v>
      </c>
      <c r="IN8">
        <v>-5.2</v>
      </c>
      <c r="IP8">
        <v>8.1999999999999993</v>
      </c>
      <c r="IQ8">
        <v>-4.9000000000000004</v>
      </c>
      <c r="IV8">
        <v>-8.8000000000000007</v>
      </c>
      <c r="IW8">
        <v>0.8</v>
      </c>
      <c r="IY8">
        <v>4.3</v>
      </c>
      <c r="JA8">
        <v>-8.9</v>
      </c>
      <c r="JB8">
        <v>8.3000000000000007</v>
      </c>
      <c r="JG8">
        <v>4.5</v>
      </c>
      <c r="JH8">
        <v>1.1000000000000001</v>
      </c>
      <c r="JJ8">
        <v>-2</v>
      </c>
      <c r="JL8">
        <v>-0.7</v>
      </c>
      <c r="JM8">
        <v>3.3</v>
      </c>
      <c r="JR8">
        <v>0.4</v>
      </c>
      <c r="JS8">
        <v>-0.4</v>
      </c>
      <c r="JU8">
        <v>-8.74</v>
      </c>
      <c r="JW8">
        <v>-3.72</v>
      </c>
      <c r="JX8">
        <v>1.92</v>
      </c>
      <c r="KC8">
        <v>2.5</v>
      </c>
      <c r="KD8">
        <v>-0.62</v>
      </c>
      <c r="KF8">
        <v>0.20599999999999999</v>
      </c>
      <c r="KG8">
        <v>0.63500000000000001</v>
      </c>
      <c r="KH8">
        <v>0.39500000000000002</v>
      </c>
      <c r="KI8">
        <v>0.63600000000000001</v>
      </c>
      <c r="KJ8">
        <v>0.86299999999999999</v>
      </c>
      <c r="KK8">
        <v>0.79700000000000004</v>
      </c>
      <c r="KL8">
        <v>0.441</v>
      </c>
      <c r="KM8">
        <v>26.8</v>
      </c>
    </row>
    <row r="9" spans="1:299">
      <c r="A9">
        <v>2018</v>
      </c>
      <c r="B9" t="s">
        <v>311</v>
      </c>
      <c r="C9" t="s">
        <v>298</v>
      </c>
      <c r="D9">
        <v>24</v>
      </c>
      <c r="E9">
        <v>0</v>
      </c>
      <c r="F9">
        <v>1</v>
      </c>
      <c r="G9">
        <v>5.59</v>
      </c>
      <c r="H9">
        <v>0.1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9.1999999999999993</v>
      </c>
      <c r="P9">
        <v>48</v>
      </c>
      <c r="Q9">
        <v>10</v>
      </c>
      <c r="R9">
        <v>7</v>
      </c>
      <c r="S9">
        <v>6</v>
      </c>
      <c r="T9">
        <v>0</v>
      </c>
      <c r="U9">
        <v>7</v>
      </c>
      <c r="V9">
        <v>0</v>
      </c>
      <c r="W9">
        <v>2</v>
      </c>
      <c r="X9">
        <v>1</v>
      </c>
      <c r="Y9">
        <v>1</v>
      </c>
      <c r="Z9">
        <v>9</v>
      </c>
      <c r="AA9">
        <v>13</v>
      </c>
      <c r="AB9">
        <v>9</v>
      </c>
      <c r="AC9">
        <v>8</v>
      </c>
      <c r="AD9">
        <v>0</v>
      </c>
      <c r="AE9">
        <v>66</v>
      </c>
      <c r="AF9">
        <v>99</v>
      </c>
      <c r="AG9">
        <v>165</v>
      </c>
      <c r="AH9">
        <v>3</v>
      </c>
      <c r="AI9">
        <v>1</v>
      </c>
      <c r="AJ9">
        <v>0</v>
      </c>
      <c r="AK9">
        <v>0</v>
      </c>
      <c r="AL9">
        <v>8.3800000000000008</v>
      </c>
      <c r="AM9">
        <v>6.52</v>
      </c>
      <c r="AN9">
        <v>1.29</v>
      </c>
      <c r="AO9">
        <v>9.31</v>
      </c>
      <c r="AP9">
        <v>0</v>
      </c>
      <c r="AQ9">
        <v>0.25600000000000001</v>
      </c>
      <c r="AR9">
        <v>1.76</v>
      </c>
      <c r="AS9">
        <v>0.33300000000000002</v>
      </c>
      <c r="AT9">
        <v>0.63200000000000001</v>
      </c>
      <c r="AU9">
        <v>4.0199999999999996</v>
      </c>
      <c r="AV9">
        <v>1.44</v>
      </c>
      <c r="AW9">
        <v>0.26700000000000002</v>
      </c>
      <c r="AX9">
        <v>0.433</v>
      </c>
      <c r="AY9">
        <v>0.3</v>
      </c>
      <c r="AZ9">
        <v>0</v>
      </c>
      <c r="BA9">
        <v>0</v>
      </c>
      <c r="BB9">
        <v>0</v>
      </c>
      <c r="BC9">
        <v>0.9</v>
      </c>
      <c r="BD9">
        <v>9.1999999999999993</v>
      </c>
      <c r="BG9">
        <v>0.9</v>
      </c>
      <c r="BH9" s="1">
        <v>0.8</v>
      </c>
      <c r="BI9">
        <v>5.08</v>
      </c>
      <c r="BJ9">
        <v>5.43</v>
      </c>
      <c r="BK9">
        <v>-0.25</v>
      </c>
      <c r="BL9">
        <v>-0.98</v>
      </c>
      <c r="BM9">
        <v>0.73</v>
      </c>
      <c r="BN9">
        <v>-2.0299999999999998</v>
      </c>
      <c r="BO9">
        <v>-0.2</v>
      </c>
      <c r="BP9">
        <v>1.03</v>
      </c>
      <c r="BQ9">
        <v>0.98</v>
      </c>
      <c r="BR9">
        <v>0.87</v>
      </c>
      <c r="BS9">
        <v>1.74</v>
      </c>
      <c r="BT9">
        <v>2</v>
      </c>
      <c r="BU9">
        <v>-0.09</v>
      </c>
      <c r="BV9">
        <v>-0.15</v>
      </c>
      <c r="BW9">
        <v>0.53299999999999903</v>
      </c>
      <c r="BX9">
        <v>92.8</v>
      </c>
      <c r="CA9">
        <v>0.27300000000000002</v>
      </c>
      <c r="CB9">
        <v>88</v>
      </c>
      <c r="CC9">
        <v>4.2000000000000003E-2</v>
      </c>
      <c r="CD9">
        <v>80.400000000000006</v>
      </c>
      <c r="CE9">
        <v>0.152</v>
      </c>
      <c r="CF9">
        <v>85.5</v>
      </c>
      <c r="CM9">
        <v>-1.3</v>
      </c>
      <c r="CO9">
        <v>0.4</v>
      </c>
      <c r="CP9">
        <v>-0.2</v>
      </c>
      <c r="CQ9">
        <v>-0.8</v>
      </c>
      <c r="CT9">
        <v>-1.48</v>
      </c>
      <c r="CV9">
        <v>0.95</v>
      </c>
      <c r="CW9">
        <v>-2.72</v>
      </c>
      <c r="CX9">
        <v>-3.21</v>
      </c>
      <c r="DA9">
        <v>0.27100000000000002</v>
      </c>
      <c r="DB9">
        <v>0.57999999999999996</v>
      </c>
      <c r="DC9">
        <v>0.4</v>
      </c>
      <c r="DD9">
        <v>0.69199999999999995</v>
      </c>
      <c r="DE9">
        <v>0.9</v>
      </c>
      <c r="DF9">
        <v>0.81799999999999995</v>
      </c>
      <c r="DG9">
        <v>0.41799999999999998</v>
      </c>
      <c r="DH9">
        <v>0.47899999999999998</v>
      </c>
      <c r="DI9">
        <v>7.2999999999999995E-2</v>
      </c>
      <c r="DJ9">
        <v>0</v>
      </c>
      <c r="DK9">
        <v>0</v>
      </c>
      <c r="DL9">
        <v>0</v>
      </c>
      <c r="DM9">
        <v>141</v>
      </c>
      <c r="DN9">
        <v>99</v>
      </c>
      <c r="DO9">
        <v>135</v>
      </c>
      <c r="DP9">
        <v>0.188</v>
      </c>
      <c r="DQ9">
        <v>0.14599999999999999</v>
      </c>
      <c r="DR9">
        <v>5.15</v>
      </c>
      <c r="DS9">
        <v>2.79</v>
      </c>
      <c r="DT9">
        <v>1.57</v>
      </c>
      <c r="DU9">
        <v>0.53299999999999903</v>
      </c>
      <c r="DW9">
        <v>0.27300000000000002</v>
      </c>
      <c r="EB9">
        <v>4.2000000000000003E-2</v>
      </c>
      <c r="EE9">
        <v>0.152</v>
      </c>
      <c r="EI9">
        <v>92.7</v>
      </c>
      <c r="EK9">
        <v>88</v>
      </c>
      <c r="EP9">
        <v>80.5</v>
      </c>
      <c r="ES9">
        <v>85.4</v>
      </c>
      <c r="EV9">
        <v>-5.8</v>
      </c>
      <c r="EX9">
        <v>1.2</v>
      </c>
      <c r="FC9">
        <v>3.2</v>
      </c>
      <c r="FF9">
        <v>-9.6</v>
      </c>
      <c r="FI9">
        <v>9.6999999999999993</v>
      </c>
      <c r="FK9">
        <v>4.7</v>
      </c>
      <c r="FP9">
        <v>-3.3</v>
      </c>
      <c r="FS9">
        <v>3.3</v>
      </c>
      <c r="FV9">
        <v>-0.8</v>
      </c>
      <c r="FX9">
        <v>0.5</v>
      </c>
      <c r="GC9">
        <v>-0.2</v>
      </c>
      <c r="GF9">
        <v>-0.8</v>
      </c>
      <c r="GI9">
        <v>-0.93</v>
      </c>
      <c r="GK9">
        <v>1.1000000000000001</v>
      </c>
      <c r="GP9">
        <v>-2.72</v>
      </c>
      <c r="GS9">
        <v>-3.21</v>
      </c>
      <c r="GV9">
        <v>0.313</v>
      </c>
      <c r="GW9">
        <v>0.54600000000000004</v>
      </c>
      <c r="GX9">
        <v>0.40600000000000003</v>
      </c>
      <c r="GY9">
        <v>0.71</v>
      </c>
      <c r="GZ9">
        <v>0.88900000000000001</v>
      </c>
      <c r="HA9">
        <v>0.80599999999999905</v>
      </c>
      <c r="HB9">
        <v>0.4</v>
      </c>
      <c r="HC9">
        <v>28.6</v>
      </c>
      <c r="HD9">
        <v>-0.1</v>
      </c>
      <c r="HE9">
        <v>-0.1</v>
      </c>
      <c r="HF9">
        <v>-0.1</v>
      </c>
      <c r="HG9">
        <v>-0.2</v>
      </c>
      <c r="HH9" t="s">
        <v>299</v>
      </c>
      <c r="HI9">
        <v>4.2000000000000003E-2</v>
      </c>
      <c r="HJ9">
        <v>0.46700000000000003</v>
      </c>
      <c r="HK9">
        <v>0.3</v>
      </c>
      <c r="HL9">
        <v>0.23300000000000001</v>
      </c>
      <c r="HM9">
        <v>0.16699999999999901</v>
      </c>
      <c r="HN9">
        <v>0.433</v>
      </c>
      <c r="HO9">
        <v>0.4</v>
      </c>
      <c r="HP9">
        <v>5.1100000000000003</v>
      </c>
      <c r="HQ9">
        <v>0.33299999999999902</v>
      </c>
      <c r="HR9">
        <v>0.159</v>
      </c>
      <c r="HT9">
        <v>4.0999999999999898E-2</v>
      </c>
      <c r="HU9">
        <v>0.52900000000000003</v>
      </c>
      <c r="HV9">
        <v>0.27100000000000002</v>
      </c>
      <c r="IC9">
        <v>85.7</v>
      </c>
      <c r="IE9">
        <v>80.900000000000006</v>
      </c>
      <c r="IF9">
        <v>93.1</v>
      </c>
      <c r="IG9">
        <v>88.4</v>
      </c>
      <c r="IN9">
        <v>-9</v>
      </c>
      <c r="IP9">
        <v>4.0999999999999996</v>
      </c>
      <c r="IQ9">
        <v>-5</v>
      </c>
      <c r="IR9">
        <v>2.2000000000000002</v>
      </c>
      <c r="IY9">
        <v>2</v>
      </c>
      <c r="JA9">
        <v>-4.5999999999999996</v>
      </c>
      <c r="JB9">
        <v>8.6999999999999993</v>
      </c>
      <c r="JC9">
        <v>3.7</v>
      </c>
      <c r="JJ9">
        <v>-2.1</v>
      </c>
      <c r="JL9">
        <v>-0.2</v>
      </c>
      <c r="JM9">
        <v>-0.6</v>
      </c>
      <c r="JN9">
        <v>0.7</v>
      </c>
      <c r="JU9">
        <v>-7.73</v>
      </c>
      <c r="JW9">
        <v>-2.72</v>
      </c>
      <c r="JX9">
        <v>-0.7</v>
      </c>
      <c r="JY9">
        <v>1.59</v>
      </c>
      <c r="KF9">
        <v>0.313</v>
      </c>
      <c r="KG9">
        <v>0.57799999999999996</v>
      </c>
      <c r="KH9">
        <v>0.42399999999999999</v>
      </c>
      <c r="KI9">
        <v>0.71</v>
      </c>
      <c r="KJ9">
        <v>0.90200000000000002</v>
      </c>
      <c r="KK9">
        <v>0.81899999999999995</v>
      </c>
      <c r="KL9">
        <v>0.41799999999999998</v>
      </c>
      <c r="KM9">
        <v>28.2</v>
      </c>
    </row>
    <row r="10" spans="1:299">
      <c r="A10">
        <v>2018</v>
      </c>
      <c r="B10" t="s">
        <v>312</v>
      </c>
      <c r="C10" t="s">
        <v>298</v>
      </c>
      <c r="D10">
        <v>31</v>
      </c>
      <c r="E10">
        <v>1</v>
      </c>
      <c r="F10">
        <v>1</v>
      </c>
      <c r="G10">
        <v>2.57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1</v>
      </c>
      <c r="O10">
        <v>7</v>
      </c>
      <c r="P10">
        <v>23</v>
      </c>
      <c r="Q10">
        <v>3</v>
      </c>
      <c r="R10">
        <v>2</v>
      </c>
      <c r="S10">
        <v>2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8</v>
      </c>
      <c r="AA10">
        <v>7</v>
      </c>
      <c r="AB10">
        <v>7</v>
      </c>
      <c r="AC10">
        <v>1</v>
      </c>
      <c r="AD10">
        <v>1</v>
      </c>
      <c r="AE10">
        <v>33</v>
      </c>
      <c r="AF10">
        <v>65</v>
      </c>
      <c r="AG10">
        <v>98</v>
      </c>
      <c r="AH10">
        <v>4</v>
      </c>
      <c r="AI10">
        <v>0</v>
      </c>
      <c r="AJ10">
        <v>0</v>
      </c>
      <c r="AK10">
        <v>0</v>
      </c>
      <c r="AL10">
        <v>10.29</v>
      </c>
      <c r="AM10">
        <v>0</v>
      </c>
      <c r="AN10">
        <v>8</v>
      </c>
      <c r="AO10">
        <v>3.86</v>
      </c>
      <c r="AP10">
        <v>2.57</v>
      </c>
      <c r="AQ10">
        <v>0.13</v>
      </c>
      <c r="AR10">
        <v>0.43</v>
      </c>
      <c r="AS10">
        <v>7.6999999999999999E-2</v>
      </c>
      <c r="AT10">
        <v>1</v>
      </c>
      <c r="AU10">
        <v>4.51</v>
      </c>
      <c r="AV10">
        <v>1</v>
      </c>
      <c r="AW10">
        <v>6.7000000000000004E-2</v>
      </c>
      <c r="AX10">
        <v>0.46700000000000003</v>
      </c>
      <c r="AY10">
        <v>0.46700000000000003</v>
      </c>
      <c r="AZ10">
        <v>0.14299999999999999</v>
      </c>
      <c r="BA10">
        <v>0.28599999999999998</v>
      </c>
      <c r="BB10">
        <v>0</v>
      </c>
      <c r="BE10">
        <v>-0.2</v>
      </c>
      <c r="BF10">
        <v>7</v>
      </c>
      <c r="BG10">
        <v>-0.2</v>
      </c>
      <c r="BH10" s="1">
        <v>-0.2</v>
      </c>
      <c r="BI10">
        <v>3.53</v>
      </c>
      <c r="BJ10">
        <v>2.3199999999999998</v>
      </c>
      <c r="BK10">
        <v>-0.08</v>
      </c>
      <c r="BL10">
        <v>-0.52</v>
      </c>
      <c r="BM10">
        <v>0.44</v>
      </c>
      <c r="BN10">
        <v>2.02</v>
      </c>
      <c r="BO10">
        <v>0.21</v>
      </c>
      <c r="BP10">
        <v>0.85</v>
      </c>
      <c r="BQ10">
        <v>1.07</v>
      </c>
      <c r="BR10">
        <v>1.32</v>
      </c>
      <c r="BS10">
        <v>0.83</v>
      </c>
      <c r="BT10">
        <v>6</v>
      </c>
      <c r="BU10">
        <v>0.12</v>
      </c>
      <c r="BV10">
        <v>-0.22</v>
      </c>
      <c r="BW10">
        <v>0.58199999999999996</v>
      </c>
      <c r="BX10">
        <v>92.3</v>
      </c>
      <c r="CC10">
        <v>7.0999999999999994E-2</v>
      </c>
      <c r="CD10">
        <v>75.599999999999994</v>
      </c>
      <c r="CE10">
        <v>0.34699999999999998</v>
      </c>
      <c r="CF10">
        <v>86.1</v>
      </c>
      <c r="CM10">
        <v>0.7</v>
      </c>
      <c r="CP10">
        <v>0</v>
      </c>
      <c r="CQ10">
        <v>1.7</v>
      </c>
      <c r="CT10">
        <v>1.19</v>
      </c>
      <c r="CW10">
        <v>-0.64</v>
      </c>
      <c r="CX10">
        <v>5.01</v>
      </c>
      <c r="DA10">
        <v>0.39700000000000002</v>
      </c>
      <c r="DB10">
        <v>0.77500000000000002</v>
      </c>
      <c r="DC10">
        <v>0.55100000000000005</v>
      </c>
      <c r="DD10">
        <v>0.56499999999999995</v>
      </c>
      <c r="DE10">
        <v>0.80700000000000005</v>
      </c>
      <c r="DF10">
        <v>0.70399999999999996</v>
      </c>
      <c r="DG10">
        <v>0.40799999999999997</v>
      </c>
      <c r="DH10">
        <v>0.47799999999999998</v>
      </c>
      <c r="DI10">
        <v>0.16300000000000001</v>
      </c>
      <c r="DJ10">
        <v>1</v>
      </c>
      <c r="DK10">
        <v>3</v>
      </c>
      <c r="DL10">
        <v>1</v>
      </c>
      <c r="DM10">
        <v>65</v>
      </c>
      <c r="DN10">
        <v>111</v>
      </c>
      <c r="DO10">
        <v>58</v>
      </c>
      <c r="DP10">
        <v>0.34799999999999998</v>
      </c>
      <c r="DQ10">
        <v>0</v>
      </c>
      <c r="DR10">
        <v>1.49</v>
      </c>
      <c r="DS10">
        <v>5.14</v>
      </c>
      <c r="DT10">
        <v>-1.94</v>
      </c>
      <c r="DU10">
        <v>0.58199999999999996</v>
      </c>
      <c r="EB10">
        <v>7.0999999999999994E-2</v>
      </c>
      <c r="EE10">
        <v>0.34699999999999998</v>
      </c>
      <c r="EI10">
        <v>92.2</v>
      </c>
      <c r="EP10">
        <v>75.599999999999994</v>
      </c>
      <c r="ES10">
        <v>86</v>
      </c>
      <c r="EV10">
        <v>-4.5</v>
      </c>
      <c r="FC10">
        <v>6.5</v>
      </c>
      <c r="FF10">
        <v>-10.6</v>
      </c>
      <c r="FI10">
        <v>11.6</v>
      </c>
      <c r="FP10">
        <v>-3.9</v>
      </c>
      <c r="FS10">
        <v>4.0999999999999996</v>
      </c>
      <c r="FV10">
        <v>0.7</v>
      </c>
      <c r="GC10">
        <v>0</v>
      </c>
      <c r="GF10">
        <v>1.8</v>
      </c>
      <c r="GI10">
        <v>1.25</v>
      </c>
      <c r="GP10">
        <v>-0.64</v>
      </c>
      <c r="GS10">
        <v>5.18</v>
      </c>
      <c r="GV10">
        <v>0.39700000000000002</v>
      </c>
      <c r="GW10">
        <v>0.77500000000000002</v>
      </c>
      <c r="GX10">
        <v>0.55100000000000005</v>
      </c>
      <c r="GY10">
        <v>0.52200000000000002</v>
      </c>
      <c r="GZ10">
        <v>0.83899999999999997</v>
      </c>
      <c r="HA10">
        <v>0.70399999999999996</v>
      </c>
      <c r="HB10">
        <v>0.40799999999999997</v>
      </c>
      <c r="HC10">
        <v>21.2</v>
      </c>
      <c r="HD10">
        <v>0.2</v>
      </c>
      <c r="HE10">
        <v>0.2</v>
      </c>
      <c r="HF10">
        <v>0</v>
      </c>
      <c r="HG10">
        <v>0.2</v>
      </c>
      <c r="HH10" t="s">
        <v>313</v>
      </c>
      <c r="HI10">
        <v>0.34799999999999998</v>
      </c>
      <c r="HJ10">
        <v>0.46700000000000003</v>
      </c>
      <c r="HK10">
        <v>0.33299999999999902</v>
      </c>
      <c r="HL10">
        <v>0.2</v>
      </c>
      <c r="HM10">
        <v>0.2</v>
      </c>
      <c r="HN10">
        <v>0.6</v>
      </c>
      <c r="HO10">
        <v>0.2</v>
      </c>
      <c r="HP10">
        <v>1.44</v>
      </c>
      <c r="HQ10">
        <v>0.435</v>
      </c>
      <c r="HR10">
        <v>0.35599999999999998</v>
      </c>
      <c r="HT10">
        <v>6.9000000000000006E-2</v>
      </c>
      <c r="HU10">
        <v>0.57399999999999995</v>
      </c>
      <c r="IC10">
        <v>86.6</v>
      </c>
      <c r="IE10">
        <v>76.099999999999994</v>
      </c>
      <c r="IF10">
        <v>92.8</v>
      </c>
      <c r="IN10">
        <v>-9.9</v>
      </c>
      <c r="IP10">
        <v>7.6</v>
      </c>
      <c r="IQ10">
        <v>-3.7</v>
      </c>
      <c r="IY10">
        <v>2.7</v>
      </c>
      <c r="JA10">
        <v>-5.0999999999999996</v>
      </c>
      <c r="JB10">
        <v>10.8</v>
      </c>
      <c r="JJ10">
        <v>2.2000000000000002</v>
      </c>
      <c r="JL10">
        <v>0</v>
      </c>
      <c r="JM10">
        <v>0.9</v>
      </c>
      <c r="JU10">
        <v>6.12</v>
      </c>
      <c r="JW10">
        <v>-0.64</v>
      </c>
      <c r="JX10">
        <v>1.54</v>
      </c>
      <c r="KF10">
        <v>0.42399999999999999</v>
      </c>
      <c r="KG10">
        <v>0.76200000000000001</v>
      </c>
      <c r="KH10">
        <v>0.56399999999999995</v>
      </c>
      <c r="KI10">
        <v>0.52</v>
      </c>
      <c r="KJ10">
        <v>0.84399999999999997</v>
      </c>
      <c r="KK10">
        <v>0.70199999999999996</v>
      </c>
      <c r="KL10">
        <v>0.41599999999999998</v>
      </c>
      <c r="KM10">
        <v>20.399999999999999</v>
      </c>
    </row>
    <row r="11" spans="1:299">
      <c r="A11">
        <v>2018</v>
      </c>
      <c r="B11" t="s">
        <v>314</v>
      </c>
      <c r="C11" t="s">
        <v>298</v>
      </c>
      <c r="D11">
        <v>34</v>
      </c>
      <c r="E11">
        <v>0</v>
      </c>
      <c r="F11">
        <v>0</v>
      </c>
      <c r="G11">
        <v>6.75</v>
      </c>
      <c r="H11">
        <v>0</v>
      </c>
      <c r="I11">
        <v>4</v>
      </c>
      <c r="J11">
        <v>0</v>
      </c>
      <c r="K11">
        <v>0</v>
      </c>
      <c r="L11">
        <v>0</v>
      </c>
      <c r="M11">
        <v>2</v>
      </c>
      <c r="N11">
        <v>1</v>
      </c>
      <c r="O11">
        <v>4</v>
      </c>
      <c r="P11">
        <v>18</v>
      </c>
      <c r="Q11">
        <v>5</v>
      </c>
      <c r="R11">
        <v>3</v>
      </c>
      <c r="S11">
        <v>3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5</v>
      </c>
      <c r="AA11">
        <v>2</v>
      </c>
      <c r="AB11">
        <v>6</v>
      </c>
      <c r="AC11">
        <v>3</v>
      </c>
      <c r="AD11">
        <v>1</v>
      </c>
      <c r="AE11">
        <v>33</v>
      </c>
      <c r="AF11">
        <v>47</v>
      </c>
      <c r="AG11">
        <v>80</v>
      </c>
      <c r="AH11">
        <v>0</v>
      </c>
      <c r="AI11">
        <v>0</v>
      </c>
      <c r="AJ11">
        <v>1</v>
      </c>
      <c r="AK11">
        <v>0</v>
      </c>
      <c r="AL11">
        <v>11.25</v>
      </c>
      <c r="AM11">
        <v>2.25</v>
      </c>
      <c r="AN11">
        <v>5</v>
      </c>
      <c r="AO11">
        <v>11.25</v>
      </c>
      <c r="AP11">
        <v>2.25</v>
      </c>
      <c r="AQ11">
        <v>0.29399999999999998</v>
      </c>
      <c r="AR11">
        <v>1.5</v>
      </c>
      <c r="AS11">
        <v>0.36399999999999999</v>
      </c>
      <c r="AT11">
        <v>0.65200000000000002</v>
      </c>
      <c r="AU11">
        <v>4.58</v>
      </c>
      <c r="AV11">
        <v>0.33</v>
      </c>
      <c r="AW11">
        <v>0.27300000000000002</v>
      </c>
      <c r="AX11">
        <v>0.182</v>
      </c>
      <c r="AY11">
        <v>0.54500000000000004</v>
      </c>
      <c r="AZ11">
        <v>0.16699999999999901</v>
      </c>
      <c r="BA11">
        <v>0.16699999999999901</v>
      </c>
      <c r="BB11">
        <v>0</v>
      </c>
      <c r="BE11">
        <v>0</v>
      </c>
      <c r="BF11">
        <v>4</v>
      </c>
      <c r="BG11">
        <v>0</v>
      </c>
      <c r="BH11" s="1">
        <v>0</v>
      </c>
      <c r="BI11">
        <v>5.35</v>
      </c>
      <c r="BJ11">
        <v>3.61</v>
      </c>
      <c r="BK11">
        <v>0.14000000000000001</v>
      </c>
      <c r="BL11">
        <v>-0.68</v>
      </c>
      <c r="BM11">
        <v>0.82</v>
      </c>
      <c r="BN11">
        <v>-0.9</v>
      </c>
      <c r="BO11">
        <v>-0.09</v>
      </c>
      <c r="BP11">
        <v>2.5</v>
      </c>
      <c r="BQ11">
        <v>2.14</v>
      </c>
      <c r="BR11">
        <v>2.14</v>
      </c>
      <c r="BS11">
        <v>2.33</v>
      </c>
      <c r="BT11">
        <v>1</v>
      </c>
      <c r="BU11">
        <v>-0.02</v>
      </c>
      <c r="BV11">
        <v>0.08</v>
      </c>
      <c r="BW11">
        <v>0.57499999999999996</v>
      </c>
      <c r="BX11">
        <v>91.9</v>
      </c>
      <c r="BY11">
        <v>1.2999999999999999E-2</v>
      </c>
      <c r="BZ11">
        <v>80</v>
      </c>
      <c r="CC11">
        <v>0.188</v>
      </c>
      <c r="CD11">
        <v>69.599999999999994</v>
      </c>
      <c r="CE11">
        <v>0.22500000000000001</v>
      </c>
      <c r="CF11">
        <v>85.6</v>
      </c>
      <c r="CM11">
        <v>-0.4</v>
      </c>
      <c r="CN11">
        <v>-0.1</v>
      </c>
      <c r="CP11">
        <v>-0.6</v>
      </c>
      <c r="CQ11">
        <v>0.3</v>
      </c>
      <c r="CT11">
        <v>-0.83</v>
      </c>
      <c r="CU11">
        <v>-10.75</v>
      </c>
      <c r="CW11">
        <v>-3.97</v>
      </c>
      <c r="CX11">
        <v>1.77</v>
      </c>
      <c r="DA11">
        <v>0.26899999999999902</v>
      </c>
      <c r="DB11">
        <v>0.64300000000000002</v>
      </c>
      <c r="DC11">
        <v>0.4</v>
      </c>
      <c r="DD11">
        <v>0.64300000000000002</v>
      </c>
      <c r="DE11">
        <v>0.72199999999999998</v>
      </c>
      <c r="DF11">
        <v>0.68799999999999994</v>
      </c>
      <c r="DG11">
        <v>0.35</v>
      </c>
      <c r="DH11">
        <v>0.38900000000000001</v>
      </c>
      <c r="DI11">
        <v>0.125</v>
      </c>
      <c r="DJ11">
        <v>0</v>
      </c>
      <c r="DK11">
        <v>2</v>
      </c>
      <c r="DL11">
        <v>1</v>
      </c>
      <c r="DM11">
        <v>170</v>
      </c>
      <c r="DN11">
        <v>112</v>
      </c>
      <c r="DO11">
        <v>90</v>
      </c>
      <c r="DP11">
        <v>0.27800000000000002</v>
      </c>
      <c r="DQ11">
        <v>5.5999999999999897E-2</v>
      </c>
      <c r="DR11">
        <v>3.06</v>
      </c>
      <c r="DS11">
        <v>0</v>
      </c>
      <c r="DT11">
        <v>2.17</v>
      </c>
      <c r="DU11">
        <v>0.57499999999999996</v>
      </c>
      <c r="EA11">
        <v>2.5000000000000001E-2</v>
      </c>
      <c r="EB11">
        <v>0.188</v>
      </c>
      <c r="EE11">
        <v>0.21299999999999999</v>
      </c>
      <c r="EI11">
        <v>91.9</v>
      </c>
      <c r="EO11">
        <v>80.900000000000006</v>
      </c>
      <c r="EP11">
        <v>69.599999999999994</v>
      </c>
      <c r="ES11">
        <v>85.7</v>
      </c>
      <c r="EV11">
        <v>-3.2</v>
      </c>
      <c r="FB11">
        <v>3</v>
      </c>
      <c r="FC11">
        <v>6.6</v>
      </c>
      <c r="FF11">
        <v>-5</v>
      </c>
      <c r="FI11">
        <v>10.1</v>
      </c>
      <c r="FO11">
        <v>1.8</v>
      </c>
      <c r="FP11">
        <v>-11.6</v>
      </c>
      <c r="FS11">
        <v>3.1</v>
      </c>
      <c r="FV11">
        <v>-0.3</v>
      </c>
      <c r="GB11">
        <v>-0.1</v>
      </c>
      <c r="GC11">
        <v>-0.6</v>
      </c>
      <c r="GF11">
        <v>0.3</v>
      </c>
      <c r="GI11">
        <v>-0.68</v>
      </c>
      <c r="GO11">
        <v>-6.61</v>
      </c>
      <c r="GP11">
        <v>-3.97</v>
      </c>
      <c r="GS11">
        <v>1.78</v>
      </c>
      <c r="GV11">
        <v>0.23499999999999999</v>
      </c>
      <c r="GW11">
        <v>0.69</v>
      </c>
      <c r="GX11">
        <v>0.4</v>
      </c>
      <c r="GY11">
        <v>0.58299999999999996</v>
      </c>
      <c r="GZ11">
        <v>0.75</v>
      </c>
      <c r="HA11">
        <v>0.68799999999999994</v>
      </c>
      <c r="HB11">
        <v>0.36299999999999999</v>
      </c>
      <c r="HC11">
        <v>26.7</v>
      </c>
      <c r="HD11">
        <v>-0.2</v>
      </c>
      <c r="HE11">
        <v>-0.1</v>
      </c>
      <c r="HF11">
        <v>-0.1</v>
      </c>
      <c r="HG11">
        <v>-0.2</v>
      </c>
      <c r="HH11" t="s">
        <v>315</v>
      </c>
      <c r="HI11">
        <v>0.222</v>
      </c>
      <c r="HJ11">
        <v>0.41699999999999998</v>
      </c>
      <c r="HK11">
        <v>0.25</v>
      </c>
      <c r="HL11">
        <v>0.33299999999999902</v>
      </c>
      <c r="HM11">
        <v>0.41699999999999998</v>
      </c>
      <c r="HN11">
        <v>0.33299999999999902</v>
      </c>
      <c r="HO11">
        <v>0.25</v>
      </c>
      <c r="HP11">
        <v>2.95</v>
      </c>
      <c r="HQ11">
        <v>0.38900000000000001</v>
      </c>
      <c r="HR11">
        <v>0.22899999999999901</v>
      </c>
      <c r="HT11">
        <v>0.18099999999999999</v>
      </c>
      <c r="HU11">
        <v>0.57799999999999996</v>
      </c>
      <c r="IA11">
        <v>1.2E-2</v>
      </c>
      <c r="IC11">
        <v>86</v>
      </c>
      <c r="IE11">
        <v>70.2</v>
      </c>
      <c r="IF11">
        <v>92.5</v>
      </c>
      <c r="IL11">
        <v>80.400000000000006</v>
      </c>
      <c r="IN11">
        <v>-4.2</v>
      </c>
      <c r="IP11">
        <v>7.7</v>
      </c>
      <c r="IQ11">
        <v>-2.2999999999999998</v>
      </c>
      <c r="IW11">
        <v>8.3000000000000007</v>
      </c>
      <c r="IY11">
        <v>2</v>
      </c>
      <c r="JA11">
        <v>-13.5</v>
      </c>
      <c r="JB11">
        <v>9.1</v>
      </c>
      <c r="JH11">
        <v>-1.1000000000000001</v>
      </c>
      <c r="JJ11">
        <v>0.5</v>
      </c>
      <c r="JL11">
        <v>-0.6</v>
      </c>
      <c r="JM11">
        <v>0.4</v>
      </c>
      <c r="JS11">
        <v>-0.1</v>
      </c>
      <c r="JU11">
        <v>2.52</v>
      </c>
      <c r="JW11">
        <v>-3.97</v>
      </c>
      <c r="JX11">
        <v>0.78</v>
      </c>
      <c r="KD11">
        <v>-10.75</v>
      </c>
      <c r="KF11">
        <v>0.23100000000000001</v>
      </c>
      <c r="KG11">
        <v>0.74199999999999999</v>
      </c>
      <c r="KH11">
        <v>0.42199999999999999</v>
      </c>
      <c r="KI11">
        <v>0.5</v>
      </c>
      <c r="KJ11">
        <v>0.78299999999999903</v>
      </c>
      <c r="KK11">
        <v>0.68599999999999905</v>
      </c>
      <c r="KL11">
        <v>0.374</v>
      </c>
      <c r="KM11">
        <v>25.9</v>
      </c>
    </row>
    <row r="12" spans="1:299">
      <c r="A12">
        <v>2018</v>
      </c>
      <c r="B12" t="s">
        <v>316</v>
      </c>
      <c r="C12" t="s">
        <v>298</v>
      </c>
      <c r="D12">
        <v>30</v>
      </c>
      <c r="E12">
        <v>0</v>
      </c>
      <c r="F12">
        <v>1</v>
      </c>
      <c r="G12">
        <v>16.62</v>
      </c>
      <c r="H12">
        <v>0</v>
      </c>
      <c r="I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4.0999999999999996</v>
      </c>
      <c r="P12">
        <v>25</v>
      </c>
      <c r="Q12">
        <v>9</v>
      </c>
      <c r="R12">
        <v>8</v>
      </c>
      <c r="S12">
        <v>8</v>
      </c>
      <c r="T12">
        <v>0</v>
      </c>
      <c r="U12">
        <v>5</v>
      </c>
      <c r="V12">
        <v>1</v>
      </c>
      <c r="W12">
        <v>0</v>
      </c>
      <c r="X12">
        <v>1</v>
      </c>
      <c r="Y12">
        <v>0</v>
      </c>
      <c r="Z12">
        <v>3</v>
      </c>
      <c r="AA12">
        <v>4</v>
      </c>
      <c r="AB12">
        <v>6</v>
      </c>
      <c r="AC12">
        <v>7</v>
      </c>
      <c r="AD12">
        <v>1</v>
      </c>
      <c r="AE12">
        <v>40</v>
      </c>
      <c r="AF12">
        <v>53</v>
      </c>
      <c r="AG12">
        <v>93</v>
      </c>
      <c r="AH12">
        <v>5</v>
      </c>
      <c r="AI12">
        <v>0</v>
      </c>
      <c r="AJ12">
        <v>0</v>
      </c>
      <c r="AK12">
        <v>0</v>
      </c>
      <c r="AL12">
        <v>6.23</v>
      </c>
      <c r="AM12">
        <v>10.38</v>
      </c>
      <c r="AN12">
        <v>0.6</v>
      </c>
      <c r="AO12">
        <v>18.690000000000001</v>
      </c>
      <c r="AP12">
        <v>0</v>
      </c>
      <c r="AQ12">
        <v>0.45</v>
      </c>
      <c r="AR12">
        <v>3.23</v>
      </c>
      <c r="AS12">
        <v>0.52900000000000003</v>
      </c>
      <c r="AT12">
        <v>0.42899999999999999</v>
      </c>
      <c r="AU12">
        <v>5.16</v>
      </c>
      <c r="AV12">
        <v>0.67</v>
      </c>
      <c r="AW12">
        <v>0.41199999999999998</v>
      </c>
      <c r="AX12">
        <v>0.23499999999999999</v>
      </c>
      <c r="AY12">
        <v>0.35299999999999998</v>
      </c>
      <c r="AZ12">
        <v>0.16699999999999901</v>
      </c>
      <c r="BA12">
        <v>0</v>
      </c>
      <c r="BB12">
        <v>0</v>
      </c>
      <c r="BE12">
        <v>-0.3</v>
      </c>
      <c r="BF12">
        <v>4.0999999999999996</v>
      </c>
      <c r="BG12">
        <v>-0.3</v>
      </c>
      <c r="BH12" s="1">
        <v>-0.2</v>
      </c>
      <c r="BI12">
        <v>7.98</v>
      </c>
      <c r="BJ12">
        <v>7.26</v>
      </c>
      <c r="BK12">
        <v>-0.16</v>
      </c>
      <c r="BL12">
        <v>-0.26</v>
      </c>
      <c r="BM12">
        <v>0.1</v>
      </c>
      <c r="BN12">
        <v>-1.66</v>
      </c>
      <c r="BO12">
        <v>-0.16</v>
      </c>
      <c r="BP12">
        <v>0.52</v>
      </c>
      <c r="BQ12">
        <v>0.45</v>
      </c>
      <c r="BR12">
        <v>0.6</v>
      </c>
      <c r="BS12">
        <v>1.24</v>
      </c>
      <c r="BT12">
        <v>5</v>
      </c>
      <c r="BU12">
        <v>-0.21</v>
      </c>
      <c r="BV12">
        <v>-0.1</v>
      </c>
      <c r="BW12">
        <v>0.76300000000000001</v>
      </c>
      <c r="BX12">
        <v>93.2</v>
      </c>
      <c r="BY12">
        <v>0.108</v>
      </c>
      <c r="BZ12">
        <v>85.3</v>
      </c>
      <c r="CC12">
        <v>8.5999999999999993E-2</v>
      </c>
      <c r="CD12">
        <v>80.400000000000006</v>
      </c>
      <c r="CE12">
        <v>4.2999999999999997E-2</v>
      </c>
      <c r="CF12">
        <v>85.5</v>
      </c>
      <c r="CK12">
        <v>4.2999999999999997E-2</v>
      </c>
      <c r="CM12">
        <v>-2.6</v>
      </c>
      <c r="CN12">
        <v>-1.3</v>
      </c>
      <c r="CP12">
        <v>0.2</v>
      </c>
      <c r="CQ12">
        <v>-0.1</v>
      </c>
      <c r="CT12">
        <v>-3.67</v>
      </c>
      <c r="CU12">
        <v>-12.72</v>
      </c>
      <c r="CW12">
        <v>2.04</v>
      </c>
      <c r="CX12">
        <v>-3.33</v>
      </c>
      <c r="DA12">
        <v>0.20399999999999999</v>
      </c>
      <c r="DB12">
        <v>0.72699999999999998</v>
      </c>
      <c r="DC12">
        <v>0.45200000000000001</v>
      </c>
      <c r="DD12">
        <v>0.7</v>
      </c>
      <c r="DE12">
        <v>0.90599999999999903</v>
      </c>
      <c r="DF12">
        <v>0.85699999999999998</v>
      </c>
      <c r="DG12">
        <v>0.47299999999999998</v>
      </c>
      <c r="DH12">
        <v>0.48</v>
      </c>
      <c r="DI12">
        <v>6.5000000000000002E-2</v>
      </c>
      <c r="DJ12">
        <v>0</v>
      </c>
      <c r="DK12">
        <v>0</v>
      </c>
      <c r="DL12">
        <v>1</v>
      </c>
      <c r="DM12">
        <v>418</v>
      </c>
      <c r="DN12">
        <v>127</v>
      </c>
      <c r="DO12">
        <v>181</v>
      </c>
      <c r="DP12">
        <v>0.12</v>
      </c>
      <c r="DQ12">
        <v>0.2</v>
      </c>
      <c r="DR12">
        <v>6.79</v>
      </c>
      <c r="DS12">
        <v>10.38</v>
      </c>
      <c r="DT12">
        <v>11.45</v>
      </c>
      <c r="DU12">
        <v>0.76300000000000001</v>
      </c>
      <c r="EA12">
        <v>7.4999999999999997E-2</v>
      </c>
      <c r="EB12">
        <v>0.129</v>
      </c>
      <c r="EE12">
        <v>3.2000000000000001E-2</v>
      </c>
      <c r="EI12">
        <v>93.1</v>
      </c>
      <c r="EO12">
        <v>85.9</v>
      </c>
      <c r="EP12">
        <v>81.400000000000006</v>
      </c>
      <c r="ES12">
        <v>86.2</v>
      </c>
      <c r="EV12">
        <v>-4.0999999999999996</v>
      </c>
      <c r="FB12">
        <v>3.1</v>
      </c>
      <c r="FC12">
        <v>4.9000000000000004</v>
      </c>
      <c r="FF12">
        <v>-4.4000000000000004</v>
      </c>
      <c r="FI12">
        <v>10.199999999999999</v>
      </c>
      <c r="FO12">
        <v>-0.6</v>
      </c>
      <c r="FP12">
        <v>-3.8</v>
      </c>
      <c r="FS12">
        <v>5</v>
      </c>
      <c r="FV12">
        <v>-2.6</v>
      </c>
      <c r="GB12">
        <v>0.1</v>
      </c>
      <c r="GC12">
        <v>-1.2</v>
      </c>
      <c r="GF12">
        <v>-0.1</v>
      </c>
      <c r="GI12">
        <v>-3.73</v>
      </c>
      <c r="GO12">
        <v>0.89</v>
      </c>
      <c r="GP12">
        <v>-10.039999999999999</v>
      </c>
      <c r="GS12">
        <v>-3.32</v>
      </c>
      <c r="GV12">
        <v>0.22500000000000001</v>
      </c>
      <c r="GW12">
        <v>0.70499999999999996</v>
      </c>
      <c r="GX12">
        <v>0.45200000000000001</v>
      </c>
      <c r="GY12">
        <v>0.72699999999999998</v>
      </c>
      <c r="GZ12">
        <v>0.90300000000000002</v>
      </c>
      <c r="HA12">
        <v>0.85699999999999998</v>
      </c>
      <c r="HB12">
        <v>0.47299999999999998</v>
      </c>
      <c r="HC12">
        <v>28.7</v>
      </c>
      <c r="HD12">
        <v>-0.5</v>
      </c>
      <c r="HE12">
        <v>-0.3</v>
      </c>
      <c r="HF12">
        <v>-0.1</v>
      </c>
      <c r="HG12">
        <v>-0.4</v>
      </c>
      <c r="HH12" t="s">
        <v>317</v>
      </c>
      <c r="HI12">
        <v>-0.08</v>
      </c>
      <c r="HJ12">
        <v>0.41199999999999998</v>
      </c>
      <c r="HK12">
        <v>0.23499999999999999</v>
      </c>
      <c r="HL12">
        <v>0.35299999999999998</v>
      </c>
      <c r="HM12">
        <v>0.29399999999999998</v>
      </c>
      <c r="HN12">
        <v>0.35299999999999998</v>
      </c>
      <c r="HO12">
        <v>0.35299999999999998</v>
      </c>
      <c r="HP12">
        <v>6.57</v>
      </c>
      <c r="HQ12">
        <v>0.32</v>
      </c>
      <c r="HR12">
        <v>3.2000000000000001E-2</v>
      </c>
      <c r="HT12">
        <v>0.108</v>
      </c>
      <c r="HU12">
        <v>0.76300000000000001</v>
      </c>
      <c r="IA12">
        <v>9.6999999999999906E-2</v>
      </c>
      <c r="IC12">
        <v>86.5</v>
      </c>
      <c r="IE12">
        <v>81.5</v>
      </c>
      <c r="IF12">
        <v>93.7</v>
      </c>
      <c r="IL12">
        <v>85.8</v>
      </c>
      <c r="IN12">
        <v>-4.4000000000000004</v>
      </c>
      <c r="IP12">
        <v>6.2</v>
      </c>
      <c r="IQ12">
        <v>-3.6</v>
      </c>
      <c r="IW12">
        <v>3.8</v>
      </c>
      <c r="IY12">
        <v>3.7</v>
      </c>
      <c r="JA12">
        <v>-6</v>
      </c>
      <c r="JB12">
        <v>9.1999999999999993</v>
      </c>
      <c r="JH12">
        <v>-1.7</v>
      </c>
      <c r="JJ12">
        <v>-0.1</v>
      </c>
      <c r="JL12">
        <v>0</v>
      </c>
      <c r="JM12">
        <v>-2.6</v>
      </c>
      <c r="JS12">
        <v>-1.2</v>
      </c>
      <c r="JU12">
        <v>-3.32</v>
      </c>
      <c r="JW12">
        <v>0.43</v>
      </c>
      <c r="JX12">
        <v>-3.73</v>
      </c>
      <c r="KD12">
        <v>-13.17</v>
      </c>
      <c r="KF12">
        <v>0.24</v>
      </c>
      <c r="KG12">
        <v>0.69799999999999995</v>
      </c>
      <c r="KH12">
        <v>0.45200000000000001</v>
      </c>
      <c r="KI12">
        <v>0.75</v>
      </c>
      <c r="KJ12">
        <v>0.9</v>
      </c>
      <c r="KK12">
        <v>0.85699999999999998</v>
      </c>
      <c r="KL12">
        <v>0.46200000000000002</v>
      </c>
      <c r="KM12">
        <v>31.3</v>
      </c>
    </row>
    <row r="13" spans="1:299">
      <c r="A13">
        <v>2018</v>
      </c>
      <c r="B13" t="s">
        <v>318</v>
      </c>
      <c r="C13" t="s">
        <v>298</v>
      </c>
      <c r="D13">
        <v>31</v>
      </c>
      <c r="E13">
        <v>0</v>
      </c>
      <c r="F13">
        <v>0</v>
      </c>
      <c r="G13">
        <v>20.25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1.1000000000000001</v>
      </c>
      <c r="P13">
        <v>9</v>
      </c>
      <c r="Q13">
        <v>3</v>
      </c>
      <c r="R13">
        <v>3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1</v>
      </c>
      <c r="AA13">
        <v>5</v>
      </c>
      <c r="AB13">
        <v>1</v>
      </c>
      <c r="AC13">
        <v>0</v>
      </c>
      <c r="AD13">
        <v>0</v>
      </c>
      <c r="AE13">
        <v>17</v>
      </c>
      <c r="AF13">
        <v>25</v>
      </c>
      <c r="AG13">
        <v>42</v>
      </c>
      <c r="AH13">
        <v>0</v>
      </c>
      <c r="AI13">
        <v>0</v>
      </c>
      <c r="AJ13">
        <v>0</v>
      </c>
      <c r="AK13">
        <v>0</v>
      </c>
      <c r="AL13">
        <v>6.75</v>
      </c>
      <c r="AM13">
        <v>13.5</v>
      </c>
      <c r="AN13">
        <v>0.5</v>
      </c>
      <c r="AO13">
        <v>20.25</v>
      </c>
      <c r="AP13">
        <v>0</v>
      </c>
      <c r="AQ13">
        <v>0.42899999999999999</v>
      </c>
      <c r="AR13">
        <v>3.75</v>
      </c>
      <c r="AS13">
        <v>0.5</v>
      </c>
      <c r="AT13">
        <v>0.4</v>
      </c>
      <c r="AU13">
        <v>6.08</v>
      </c>
      <c r="AV13">
        <v>5</v>
      </c>
      <c r="AW13">
        <v>0</v>
      </c>
      <c r="AX13">
        <v>0.83299999999999996</v>
      </c>
      <c r="AY13">
        <v>0.16699999999999901</v>
      </c>
      <c r="AZ13">
        <v>0</v>
      </c>
      <c r="BA13">
        <v>0</v>
      </c>
      <c r="BB13">
        <v>0</v>
      </c>
      <c r="BE13">
        <v>-0.2</v>
      </c>
      <c r="BF13">
        <v>1.1000000000000001</v>
      </c>
      <c r="BG13">
        <v>-0.2</v>
      </c>
      <c r="BH13" s="1">
        <v>-0.1</v>
      </c>
      <c r="BI13">
        <v>3.51</v>
      </c>
      <c r="BJ13">
        <v>7.22</v>
      </c>
      <c r="BK13">
        <v>0</v>
      </c>
      <c r="BL13">
        <v>-0.01</v>
      </c>
      <c r="BM13">
        <v>0.01</v>
      </c>
      <c r="BN13">
        <v>-0.87</v>
      </c>
      <c r="BO13">
        <v>-0.09</v>
      </c>
      <c r="BP13">
        <v>0.06</v>
      </c>
      <c r="BQ13">
        <v>0.04</v>
      </c>
      <c r="BR13">
        <v>0.04</v>
      </c>
      <c r="BS13">
        <v>0.02</v>
      </c>
      <c r="BT13">
        <v>1</v>
      </c>
      <c r="BU13">
        <v>-0.05</v>
      </c>
      <c r="BV13">
        <v>0.05</v>
      </c>
      <c r="BW13">
        <v>0.73799999999999999</v>
      </c>
      <c r="BX13">
        <v>91.1</v>
      </c>
      <c r="CC13">
        <v>0.191</v>
      </c>
      <c r="CD13">
        <v>81</v>
      </c>
      <c r="CE13">
        <v>7.0999999999999994E-2</v>
      </c>
      <c r="CF13">
        <v>84.3</v>
      </c>
      <c r="CM13">
        <v>-0.5</v>
      </c>
      <c r="CP13">
        <v>-0.5</v>
      </c>
      <c r="CQ13">
        <v>0</v>
      </c>
      <c r="CT13">
        <v>-1.69</v>
      </c>
      <c r="CW13">
        <v>-5.79</v>
      </c>
      <c r="CX13">
        <v>-0.19</v>
      </c>
      <c r="DA13">
        <v>0.111</v>
      </c>
      <c r="DB13">
        <v>0.625</v>
      </c>
      <c r="DC13">
        <v>0.40500000000000003</v>
      </c>
      <c r="DD13">
        <v>1</v>
      </c>
      <c r="DE13">
        <v>0.93299999999999905</v>
      </c>
      <c r="DF13">
        <v>0.94099999999999995</v>
      </c>
      <c r="DG13">
        <v>0.57099999999999995</v>
      </c>
      <c r="DH13">
        <v>0.55600000000000005</v>
      </c>
      <c r="DI13">
        <v>2.4E-2</v>
      </c>
      <c r="DJ13">
        <v>0</v>
      </c>
      <c r="DK13">
        <v>0</v>
      </c>
      <c r="DL13">
        <v>0</v>
      </c>
      <c r="DM13">
        <v>510</v>
      </c>
      <c r="DN13">
        <v>149</v>
      </c>
      <c r="DO13">
        <v>180</v>
      </c>
      <c r="DP13">
        <v>0.111</v>
      </c>
      <c r="DQ13">
        <v>0.222</v>
      </c>
      <c r="DR13">
        <v>5.96</v>
      </c>
      <c r="DS13">
        <v>0</v>
      </c>
      <c r="DT13">
        <v>14.17</v>
      </c>
      <c r="DU13">
        <v>7.0999999999999994E-2</v>
      </c>
      <c r="DZ13">
        <v>0.66700000000000004</v>
      </c>
      <c r="EB13">
        <v>0.191</v>
      </c>
      <c r="EE13">
        <v>7.0999999999999994E-2</v>
      </c>
      <c r="EI13">
        <v>91.2</v>
      </c>
      <c r="EN13">
        <v>91</v>
      </c>
      <c r="EP13">
        <v>81.3</v>
      </c>
      <c r="ES13">
        <v>84.2</v>
      </c>
      <c r="EV13">
        <v>-7.7</v>
      </c>
      <c r="FA13">
        <v>-11.3</v>
      </c>
      <c r="FC13">
        <v>4.4000000000000004</v>
      </c>
      <c r="FF13">
        <v>-11</v>
      </c>
      <c r="FI13">
        <v>9.9</v>
      </c>
      <c r="FN13">
        <v>5.8</v>
      </c>
      <c r="FP13">
        <v>-3.3</v>
      </c>
      <c r="FS13">
        <v>8.6999999999999993</v>
      </c>
      <c r="FV13">
        <v>0.1</v>
      </c>
      <c r="GA13">
        <v>-0.6</v>
      </c>
      <c r="GC13">
        <v>-0.5</v>
      </c>
      <c r="GF13">
        <v>0</v>
      </c>
      <c r="GI13">
        <v>1.72</v>
      </c>
      <c r="GN13">
        <v>-2.0499999999999998</v>
      </c>
      <c r="GP13">
        <v>-5.79</v>
      </c>
      <c r="GS13">
        <v>-0.19</v>
      </c>
      <c r="GV13">
        <v>0.15</v>
      </c>
      <c r="GW13">
        <v>0.63600000000000001</v>
      </c>
      <c r="GX13">
        <v>0.40500000000000003</v>
      </c>
      <c r="GY13">
        <v>0.66700000000000004</v>
      </c>
      <c r="GZ13">
        <v>1</v>
      </c>
      <c r="HA13">
        <v>0.94099999999999995</v>
      </c>
      <c r="HB13">
        <v>0.52400000000000002</v>
      </c>
      <c r="HC13">
        <v>18.899999999999999</v>
      </c>
      <c r="HD13">
        <v>-0.1</v>
      </c>
      <c r="HE13">
        <v>-0.1</v>
      </c>
      <c r="HF13">
        <v>0</v>
      </c>
      <c r="HG13">
        <v>-0.1</v>
      </c>
      <c r="HH13" t="s">
        <v>313</v>
      </c>
      <c r="HI13">
        <v>-0.111</v>
      </c>
      <c r="HJ13">
        <v>0.16699999999999901</v>
      </c>
      <c r="HK13">
        <v>0.66700000000000004</v>
      </c>
      <c r="HL13">
        <v>0.16699999999999901</v>
      </c>
      <c r="HM13">
        <v>0</v>
      </c>
      <c r="HN13">
        <v>0.5</v>
      </c>
      <c r="HO13">
        <v>0.5</v>
      </c>
      <c r="HP13">
        <v>6.95</v>
      </c>
      <c r="HQ13">
        <v>0.33299999999999902</v>
      </c>
      <c r="HR13">
        <v>7.0999999999999994E-2</v>
      </c>
      <c r="HT13">
        <v>0.191</v>
      </c>
      <c r="HU13">
        <v>7.0999999999999994E-2</v>
      </c>
      <c r="HZ13">
        <v>0.66700000000000004</v>
      </c>
      <c r="IC13">
        <v>84.5</v>
      </c>
      <c r="IE13">
        <v>81.599999999999994</v>
      </c>
      <c r="IF13">
        <v>91.5</v>
      </c>
      <c r="IK13">
        <v>92</v>
      </c>
      <c r="IN13">
        <v>-10</v>
      </c>
      <c r="IP13">
        <v>5.9</v>
      </c>
      <c r="IQ13">
        <v>-6.4</v>
      </c>
      <c r="IV13">
        <v>-10</v>
      </c>
      <c r="IY13">
        <v>6.6</v>
      </c>
      <c r="JA13">
        <v>-5.2</v>
      </c>
      <c r="JB13">
        <v>8.5</v>
      </c>
      <c r="JG13">
        <v>5</v>
      </c>
      <c r="JJ13">
        <v>0</v>
      </c>
      <c r="JL13">
        <v>-0.5</v>
      </c>
      <c r="JM13">
        <v>0.1</v>
      </c>
      <c r="JR13">
        <v>-0.6</v>
      </c>
      <c r="JU13">
        <v>-0.19</v>
      </c>
      <c r="JW13">
        <v>-5.79</v>
      </c>
      <c r="JX13">
        <v>1.72</v>
      </c>
      <c r="KC13">
        <v>-2.0499999999999998</v>
      </c>
      <c r="KF13">
        <v>0.111</v>
      </c>
      <c r="KG13">
        <v>0.625</v>
      </c>
      <c r="KH13">
        <v>0.40500000000000003</v>
      </c>
      <c r="KI13">
        <v>1</v>
      </c>
      <c r="KJ13">
        <v>0.93299999999999905</v>
      </c>
      <c r="KK13">
        <v>0.94099999999999995</v>
      </c>
      <c r="KL13">
        <v>0.57099999999999995</v>
      </c>
      <c r="KM13">
        <v>19.5</v>
      </c>
    </row>
    <row r="14" spans="1:299">
      <c r="A14">
        <v>2018</v>
      </c>
      <c r="B14" t="s">
        <v>319</v>
      </c>
      <c r="C14" t="s">
        <v>298</v>
      </c>
      <c r="D14">
        <v>30</v>
      </c>
      <c r="E14">
        <v>0</v>
      </c>
      <c r="F14">
        <v>0</v>
      </c>
      <c r="G14">
        <v>4.91</v>
      </c>
      <c r="H14">
        <v>-0.1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7.1</v>
      </c>
      <c r="P14">
        <v>34</v>
      </c>
      <c r="Q14">
        <v>8</v>
      </c>
      <c r="R14">
        <v>4</v>
      </c>
      <c r="S14">
        <v>4</v>
      </c>
      <c r="T14">
        <v>1</v>
      </c>
      <c r="U14">
        <v>4</v>
      </c>
      <c r="V14">
        <v>0</v>
      </c>
      <c r="W14">
        <v>2</v>
      </c>
      <c r="X14">
        <v>0</v>
      </c>
      <c r="Y14">
        <v>0</v>
      </c>
      <c r="Z14">
        <v>7</v>
      </c>
      <c r="AA14">
        <v>4</v>
      </c>
      <c r="AB14">
        <v>15</v>
      </c>
      <c r="AC14">
        <v>2</v>
      </c>
      <c r="AD14">
        <v>2</v>
      </c>
      <c r="AE14">
        <v>57</v>
      </c>
      <c r="AF14">
        <v>79</v>
      </c>
      <c r="AG14">
        <v>136</v>
      </c>
      <c r="AH14">
        <v>3</v>
      </c>
      <c r="AI14">
        <v>1</v>
      </c>
      <c r="AJ14">
        <v>0</v>
      </c>
      <c r="AK14">
        <v>0</v>
      </c>
      <c r="AL14">
        <v>8.59</v>
      </c>
      <c r="AM14">
        <v>4.91</v>
      </c>
      <c r="AN14">
        <v>1.75</v>
      </c>
      <c r="AO14">
        <v>9.82</v>
      </c>
      <c r="AP14">
        <v>1.23</v>
      </c>
      <c r="AQ14">
        <v>0.28599999999999998</v>
      </c>
      <c r="AR14">
        <v>1.64</v>
      </c>
      <c r="AS14">
        <v>0.35</v>
      </c>
      <c r="AT14">
        <v>0.79400000000000004</v>
      </c>
      <c r="AU14">
        <v>5.4</v>
      </c>
      <c r="AV14">
        <v>0.27</v>
      </c>
      <c r="AW14">
        <v>9.5000000000000001E-2</v>
      </c>
      <c r="AX14">
        <v>0.19</v>
      </c>
      <c r="AY14">
        <v>0.71399999999999997</v>
      </c>
      <c r="AZ14">
        <v>0.13300000000000001</v>
      </c>
      <c r="BA14">
        <v>6.7000000000000004E-2</v>
      </c>
      <c r="BB14">
        <v>0</v>
      </c>
      <c r="BE14">
        <v>-0.6</v>
      </c>
      <c r="BF14">
        <v>7.1</v>
      </c>
      <c r="BG14">
        <v>-0.6</v>
      </c>
      <c r="BH14" s="1">
        <v>-0.5</v>
      </c>
      <c r="BI14">
        <v>4.09</v>
      </c>
      <c r="BJ14">
        <v>6.74</v>
      </c>
      <c r="BK14">
        <v>-0.06</v>
      </c>
      <c r="BL14">
        <v>-0.25</v>
      </c>
      <c r="BM14">
        <v>0.19</v>
      </c>
      <c r="BN14">
        <v>0.65</v>
      </c>
      <c r="BO14">
        <v>7.0000000000000007E-2</v>
      </c>
      <c r="BP14">
        <v>0.3</v>
      </c>
      <c r="BQ14">
        <v>0.31</v>
      </c>
      <c r="BR14">
        <v>0.59</v>
      </c>
      <c r="BS14">
        <v>0.17</v>
      </c>
      <c r="BT14">
        <v>3</v>
      </c>
      <c r="BU14">
        <v>-0.19</v>
      </c>
      <c r="BV14">
        <v>0</v>
      </c>
      <c r="BW14">
        <v>0.69099999999999995</v>
      </c>
      <c r="BX14">
        <v>89.9</v>
      </c>
      <c r="BY14">
        <v>8.1000000000000003E-2</v>
      </c>
      <c r="BZ14">
        <v>83.2</v>
      </c>
      <c r="CC14">
        <v>5.1999999999999998E-2</v>
      </c>
      <c r="CD14">
        <v>73.599999999999994</v>
      </c>
      <c r="CE14">
        <v>0.17699999999999999</v>
      </c>
      <c r="CF14">
        <v>80.7</v>
      </c>
      <c r="CM14">
        <v>-1</v>
      </c>
      <c r="CN14">
        <v>-0.5</v>
      </c>
      <c r="CP14">
        <v>-0.6</v>
      </c>
      <c r="CQ14">
        <v>0.6</v>
      </c>
      <c r="CT14">
        <v>-1.08</v>
      </c>
      <c r="CU14">
        <v>-4.59</v>
      </c>
      <c r="CW14">
        <v>-9.2799999999999994</v>
      </c>
      <c r="CX14">
        <v>2.4</v>
      </c>
      <c r="DA14">
        <v>0.2</v>
      </c>
      <c r="DB14">
        <v>0.71199999999999997</v>
      </c>
      <c r="DC14">
        <v>0.44900000000000001</v>
      </c>
      <c r="DD14">
        <v>0.64300000000000002</v>
      </c>
      <c r="DE14">
        <v>0.80900000000000005</v>
      </c>
      <c r="DF14">
        <v>0.77099999999999902</v>
      </c>
      <c r="DG14">
        <v>0.48499999999999999</v>
      </c>
      <c r="DH14">
        <v>0.52900000000000003</v>
      </c>
      <c r="DI14">
        <v>0.10299999999999999</v>
      </c>
      <c r="DJ14">
        <v>0</v>
      </c>
      <c r="DK14">
        <v>0</v>
      </c>
      <c r="DL14">
        <v>1</v>
      </c>
      <c r="DM14">
        <v>124</v>
      </c>
      <c r="DN14">
        <v>133</v>
      </c>
      <c r="DO14">
        <v>168</v>
      </c>
      <c r="DP14">
        <v>0.20599999999999999</v>
      </c>
      <c r="DQ14">
        <v>0.11799999999999999</v>
      </c>
      <c r="DR14">
        <v>4.99</v>
      </c>
      <c r="DS14">
        <v>3.68</v>
      </c>
      <c r="DT14">
        <v>-0.49</v>
      </c>
      <c r="DU14">
        <v>6.9999999999999897E-3</v>
      </c>
      <c r="DW14">
        <v>6.7000000000000004E-2</v>
      </c>
      <c r="DZ14">
        <v>0.68200000000000005</v>
      </c>
      <c r="EA14">
        <v>2.1999999999999999E-2</v>
      </c>
      <c r="EB14">
        <v>4.3999999999999997E-2</v>
      </c>
      <c r="EE14">
        <v>0.13300000000000001</v>
      </c>
      <c r="EF14">
        <v>4.3999999999999997E-2</v>
      </c>
      <c r="EI14">
        <v>86.5</v>
      </c>
      <c r="EK14">
        <v>83.8</v>
      </c>
      <c r="EN14">
        <v>89.9</v>
      </c>
      <c r="EO14">
        <v>79.599999999999994</v>
      </c>
      <c r="EP14">
        <v>72.900000000000006</v>
      </c>
      <c r="ES14">
        <v>81.2</v>
      </c>
      <c r="ET14">
        <v>79.900000000000006</v>
      </c>
      <c r="EV14">
        <v>4.5</v>
      </c>
      <c r="EX14">
        <v>-1.4</v>
      </c>
      <c r="FA14">
        <v>7.4</v>
      </c>
      <c r="FB14">
        <v>-4.0999999999999996</v>
      </c>
      <c r="FC14">
        <v>-5.0999999999999996</v>
      </c>
      <c r="FF14">
        <v>9.4</v>
      </c>
      <c r="FG14">
        <v>9.4</v>
      </c>
      <c r="FI14">
        <v>10.5</v>
      </c>
      <c r="FK14">
        <v>3.5</v>
      </c>
      <c r="FN14">
        <v>10</v>
      </c>
      <c r="FO14">
        <v>1.4</v>
      </c>
      <c r="FP14">
        <v>-2.2000000000000002</v>
      </c>
      <c r="FS14">
        <v>7.3</v>
      </c>
      <c r="FT14">
        <v>5.4</v>
      </c>
      <c r="FV14">
        <v>0.3</v>
      </c>
      <c r="FX14">
        <v>-0.4</v>
      </c>
      <c r="GA14">
        <v>-1.4</v>
      </c>
      <c r="GB14">
        <v>-0.1</v>
      </c>
      <c r="GC14">
        <v>-0.6</v>
      </c>
      <c r="GF14">
        <v>0.5</v>
      </c>
      <c r="GG14">
        <v>0.2</v>
      </c>
      <c r="GI14">
        <v>25.14</v>
      </c>
      <c r="GK14">
        <v>-4.84</v>
      </c>
      <c r="GN14">
        <v>-1.5</v>
      </c>
      <c r="GO14">
        <v>-3.69</v>
      </c>
      <c r="GP14">
        <v>-10.130000000000001</v>
      </c>
      <c r="GS14">
        <v>2.5299999999999998</v>
      </c>
      <c r="GT14">
        <v>4.0199999999999996</v>
      </c>
      <c r="GV14">
        <v>0.185</v>
      </c>
      <c r="GW14">
        <v>0.7</v>
      </c>
      <c r="GX14">
        <v>0.45200000000000001</v>
      </c>
      <c r="GY14">
        <v>0.66700000000000004</v>
      </c>
      <c r="GZ14">
        <v>0.79599999999999904</v>
      </c>
      <c r="HA14">
        <v>0.77099999999999902</v>
      </c>
      <c r="HB14">
        <v>0.51900000000000002</v>
      </c>
      <c r="HC14">
        <v>26.2</v>
      </c>
      <c r="HD14">
        <v>0</v>
      </c>
      <c r="HE14">
        <v>-0.1</v>
      </c>
      <c r="HF14">
        <v>0.1</v>
      </c>
      <c r="HG14">
        <v>0</v>
      </c>
      <c r="HH14" t="s">
        <v>317</v>
      </c>
      <c r="HI14">
        <v>8.7999999999999995E-2</v>
      </c>
      <c r="HJ14">
        <v>9.5000000000000001E-2</v>
      </c>
      <c r="HK14">
        <v>0.42899999999999999</v>
      </c>
      <c r="HL14">
        <v>0.47599999999999998</v>
      </c>
      <c r="HM14">
        <v>0.23799999999999999</v>
      </c>
      <c r="HN14">
        <v>0.47599999999999998</v>
      </c>
      <c r="HO14">
        <v>0.28599999999999998</v>
      </c>
      <c r="HP14">
        <v>4.55</v>
      </c>
      <c r="HQ14">
        <v>0.35299999999999998</v>
      </c>
      <c r="HR14">
        <v>0.17699999999999999</v>
      </c>
      <c r="HT14">
        <v>5.1999999999999998E-2</v>
      </c>
      <c r="HU14">
        <v>0.68400000000000005</v>
      </c>
      <c r="IA14">
        <v>8.1000000000000003E-2</v>
      </c>
      <c r="IC14">
        <v>81.3</v>
      </c>
      <c r="IE14">
        <v>73.900000000000006</v>
      </c>
      <c r="IF14">
        <v>90.2</v>
      </c>
      <c r="IL14">
        <v>83.6</v>
      </c>
      <c r="IN14">
        <v>9</v>
      </c>
      <c r="IP14">
        <v>-6.2</v>
      </c>
      <c r="IQ14">
        <v>7</v>
      </c>
      <c r="IW14">
        <v>-2.5</v>
      </c>
      <c r="IY14">
        <v>5.8</v>
      </c>
      <c r="JA14">
        <v>-3.6</v>
      </c>
      <c r="JB14">
        <v>9.1999999999999993</v>
      </c>
      <c r="JH14">
        <v>2.2999999999999998</v>
      </c>
      <c r="JJ14">
        <v>0.7</v>
      </c>
      <c r="JL14">
        <v>-0.6</v>
      </c>
      <c r="JM14">
        <v>-1.1000000000000001</v>
      </c>
      <c r="JS14">
        <v>-0.5</v>
      </c>
      <c r="JU14">
        <v>2.9</v>
      </c>
      <c r="JW14">
        <v>-9.2799999999999994</v>
      </c>
      <c r="JX14">
        <v>-1.22</v>
      </c>
      <c r="KD14">
        <v>-4.59</v>
      </c>
      <c r="KF14">
        <v>0.188</v>
      </c>
      <c r="KG14">
        <v>0.69</v>
      </c>
      <c r="KH14">
        <v>0.45200000000000001</v>
      </c>
      <c r="KI14">
        <v>0.66700000000000004</v>
      </c>
      <c r="KJ14">
        <v>0.79599999999999904</v>
      </c>
      <c r="KK14">
        <v>0.77099999999999902</v>
      </c>
      <c r="KL14">
        <v>0.52600000000000002</v>
      </c>
      <c r="KM14">
        <v>27.8</v>
      </c>
    </row>
    <row r="15" spans="1:299">
      <c r="A15">
        <v>2018</v>
      </c>
      <c r="B15" t="s">
        <v>320</v>
      </c>
      <c r="C15" t="s">
        <v>298</v>
      </c>
      <c r="D15">
        <v>27</v>
      </c>
      <c r="E15">
        <v>0</v>
      </c>
      <c r="F15">
        <v>0</v>
      </c>
      <c r="G15">
        <v>27</v>
      </c>
      <c r="H15">
        <v>-0.1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10</v>
      </c>
      <c r="Q15">
        <v>2</v>
      </c>
      <c r="R15">
        <v>3</v>
      </c>
      <c r="S15">
        <v>3</v>
      </c>
      <c r="T15">
        <v>0</v>
      </c>
      <c r="U15">
        <v>5</v>
      </c>
      <c r="V15">
        <v>0</v>
      </c>
      <c r="W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3</v>
      </c>
      <c r="AD15">
        <v>0</v>
      </c>
      <c r="AE15">
        <v>35</v>
      </c>
      <c r="AF15">
        <v>24</v>
      </c>
      <c r="AG15">
        <v>59</v>
      </c>
      <c r="AH15">
        <v>0</v>
      </c>
      <c r="AI15">
        <v>0</v>
      </c>
      <c r="AJ15">
        <v>0</v>
      </c>
      <c r="AK15">
        <v>0</v>
      </c>
      <c r="AL15">
        <v>9</v>
      </c>
      <c r="AM15">
        <v>45</v>
      </c>
      <c r="AN15">
        <v>0.2</v>
      </c>
      <c r="AO15">
        <v>18</v>
      </c>
      <c r="AP15">
        <v>0</v>
      </c>
      <c r="AQ15">
        <v>0.4</v>
      </c>
      <c r="AR15">
        <v>7</v>
      </c>
      <c r="AS15">
        <v>0.5</v>
      </c>
      <c r="AT15">
        <v>0.57099999999999995</v>
      </c>
      <c r="AU15">
        <v>16.079999999999998</v>
      </c>
      <c r="AV15">
        <v>1</v>
      </c>
      <c r="AW15">
        <v>0.75</v>
      </c>
      <c r="AX15">
        <v>0.25</v>
      </c>
      <c r="AY15">
        <v>0</v>
      </c>
      <c r="AZ15">
        <v>0</v>
      </c>
      <c r="BA15">
        <v>0</v>
      </c>
      <c r="BB15">
        <v>0</v>
      </c>
      <c r="BE15">
        <v>-0.7</v>
      </c>
      <c r="BF15">
        <v>1</v>
      </c>
      <c r="BG15">
        <v>-0.7</v>
      </c>
      <c r="BH15" s="1">
        <v>-0.6</v>
      </c>
      <c r="BI15">
        <v>26.06</v>
      </c>
      <c r="BJ15">
        <v>16.079999999999998</v>
      </c>
      <c r="BK15">
        <v>-0.01</v>
      </c>
      <c r="BL15">
        <v>-0.02</v>
      </c>
      <c r="BM15">
        <v>0</v>
      </c>
      <c r="BN15">
        <v>-5.79</v>
      </c>
      <c r="BO15">
        <v>-0.56999999999999995</v>
      </c>
      <c r="BP15">
        <v>0.05</v>
      </c>
      <c r="BQ15">
        <v>0.03</v>
      </c>
      <c r="BR15">
        <v>0.03</v>
      </c>
      <c r="BS15">
        <v>0.02</v>
      </c>
      <c r="BT15">
        <v>2</v>
      </c>
      <c r="BU15">
        <v>-0.31</v>
      </c>
      <c r="BV15">
        <v>0.02</v>
      </c>
      <c r="BW15">
        <v>0.746</v>
      </c>
      <c r="BX15">
        <v>95.1</v>
      </c>
      <c r="BY15">
        <v>0.17</v>
      </c>
      <c r="BZ15">
        <v>86.8</v>
      </c>
      <c r="CG15">
        <v>8.5000000000000006E-2</v>
      </c>
      <c r="CH15">
        <v>88.2</v>
      </c>
      <c r="CM15">
        <v>-1.7</v>
      </c>
      <c r="CN15">
        <v>-0.2</v>
      </c>
      <c r="CR15">
        <v>-0.2</v>
      </c>
      <c r="CT15">
        <v>-3.84</v>
      </c>
      <c r="CU15">
        <v>-2.27</v>
      </c>
      <c r="CY15">
        <v>-3.79</v>
      </c>
      <c r="DA15">
        <v>0.128</v>
      </c>
      <c r="DB15">
        <v>0.55000000000000004</v>
      </c>
      <c r="DC15">
        <v>0.27100000000000002</v>
      </c>
      <c r="DD15">
        <v>0.8</v>
      </c>
      <c r="DE15">
        <v>0.81799999999999995</v>
      </c>
      <c r="DF15">
        <v>0.81299999999999994</v>
      </c>
      <c r="DG15">
        <v>0.33899999999999902</v>
      </c>
      <c r="DH15">
        <v>0.2</v>
      </c>
      <c r="DI15">
        <v>5.0999999999999997E-2</v>
      </c>
      <c r="DJ15">
        <v>0</v>
      </c>
      <c r="DK15">
        <v>0</v>
      </c>
      <c r="DL15">
        <v>0</v>
      </c>
      <c r="DM15">
        <v>680</v>
      </c>
      <c r="DN15">
        <v>395</v>
      </c>
      <c r="DO15">
        <v>401</v>
      </c>
      <c r="DP15">
        <v>0.1</v>
      </c>
      <c r="DQ15">
        <v>0.5</v>
      </c>
      <c r="DR15">
        <v>14.77</v>
      </c>
      <c r="DS15">
        <v>0</v>
      </c>
      <c r="DT15">
        <v>10.92</v>
      </c>
      <c r="DU15">
        <v>0.10199999999999999</v>
      </c>
      <c r="DV15">
        <v>0.72899999999999998</v>
      </c>
      <c r="EA15">
        <v>0.153</v>
      </c>
      <c r="EB15">
        <v>1.7000000000000001E-2</v>
      </c>
      <c r="EI15">
        <v>95</v>
      </c>
      <c r="EJ15">
        <v>94.5</v>
      </c>
      <c r="EO15">
        <v>87</v>
      </c>
      <c r="EP15">
        <v>84.4</v>
      </c>
      <c r="EV15">
        <v>-7.2</v>
      </c>
      <c r="EW15">
        <v>-9.4</v>
      </c>
      <c r="FB15">
        <v>1</v>
      </c>
      <c r="FC15">
        <v>0.3</v>
      </c>
      <c r="FI15">
        <v>10</v>
      </c>
      <c r="FJ15">
        <v>8.3000000000000007</v>
      </c>
      <c r="FO15">
        <v>2.4</v>
      </c>
      <c r="FP15">
        <v>1.1000000000000001</v>
      </c>
      <c r="FV15">
        <v>-0.1</v>
      </c>
      <c r="FW15">
        <v>-1.7</v>
      </c>
      <c r="GB15">
        <v>-0.3</v>
      </c>
      <c r="GC15">
        <v>0</v>
      </c>
      <c r="GI15">
        <v>-2.13</v>
      </c>
      <c r="GJ15">
        <v>-4.07</v>
      </c>
      <c r="GO15">
        <v>-2.97</v>
      </c>
      <c r="GP15">
        <v>4.04</v>
      </c>
      <c r="GV15">
        <v>0.105</v>
      </c>
      <c r="GW15">
        <v>0.57099999999999995</v>
      </c>
      <c r="GX15">
        <v>0.27100000000000002</v>
      </c>
      <c r="GY15">
        <v>0.5</v>
      </c>
      <c r="GZ15">
        <v>0.91700000000000004</v>
      </c>
      <c r="HA15">
        <v>0.81299999999999994</v>
      </c>
      <c r="HB15">
        <v>0.35599999999999998</v>
      </c>
      <c r="HC15">
        <v>27.8</v>
      </c>
      <c r="HD15">
        <v>-0.1</v>
      </c>
      <c r="HE15">
        <v>-0.1</v>
      </c>
      <c r="HF15">
        <v>0</v>
      </c>
      <c r="HG15">
        <v>-0.1</v>
      </c>
      <c r="HH15" t="s">
        <v>306</v>
      </c>
      <c r="HI15">
        <v>-0.4</v>
      </c>
      <c r="HJ15">
        <v>0.25</v>
      </c>
      <c r="HK15">
        <v>0.5</v>
      </c>
      <c r="HL15">
        <v>0.25</v>
      </c>
      <c r="HM15">
        <v>0</v>
      </c>
      <c r="HN15">
        <v>0.5</v>
      </c>
      <c r="HO15">
        <v>0.5</v>
      </c>
      <c r="HP15">
        <v>10.41</v>
      </c>
      <c r="HQ15">
        <v>0.6</v>
      </c>
      <c r="HR15">
        <v>6.8000000000000005E-2</v>
      </c>
      <c r="HU15">
        <v>0.76300000000000001</v>
      </c>
      <c r="IA15">
        <v>0.17</v>
      </c>
      <c r="IC15">
        <v>89.4</v>
      </c>
      <c r="IF15">
        <v>95.7</v>
      </c>
      <c r="IL15">
        <v>87.3</v>
      </c>
      <c r="IN15">
        <v>-9.3000000000000007</v>
      </c>
      <c r="IQ15">
        <v>-8</v>
      </c>
      <c r="IW15">
        <v>2.2999999999999998</v>
      </c>
      <c r="IY15">
        <v>2.1</v>
      </c>
      <c r="JB15">
        <v>7.9</v>
      </c>
      <c r="JH15">
        <v>1.3</v>
      </c>
      <c r="JJ15">
        <v>-0.1</v>
      </c>
      <c r="JM15">
        <v>-1.7</v>
      </c>
      <c r="JS15">
        <v>-0.2</v>
      </c>
      <c r="JU15">
        <v>-3.62</v>
      </c>
      <c r="JX15">
        <v>-3.85</v>
      </c>
      <c r="KD15">
        <v>-2.27</v>
      </c>
      <c r="KF15">
        <v>0.105</v>
      </c>
      <c r="KG15">
        <v>0.57099999999999995</v>
      </c>
      <c r="KH15">
        <v>0.27100000000000002</v>
      </c>
      <c r="KI15">
        <v>0.5</v>
      </c>
      <c r="KJ15">
        <v>0.91700000000000004</v>
      </c>
      <c r="KK15">
        <v>0.81299999999999994</v>
      </c>
      <c r="KL15">
        <v>0.35599999999999998</v>
      </c>
      <c r="KM15">
        <v>28.3</v>
      </c>
    </row>
    <row r="16" spans="1:299">
      <c r="A16">
        <v>2018</v>
      </c>
      <c r="B16" t="s">
        <v>321</v>
      </c>
      <c r="C16" t="s">
        <v>298</v>
      </c>
      <c r="D16">
        <v>34</v>
      </c>
      <c r="E16">
        <v>0</v>
      </c>
      <c r="F16">
        <v>2</v>
      </c>
      <c r="G16">
        <v>8.68</v>
      </c>
      <c r="H16">
        <v>-0.2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9.1</v>
      </c>
      <c r="P16">
        <v>48</v>
      </c>
      <c r="Q16">
        <v>16</v>
      </c>
      <c r="R16">
        <v>10</v>
      </c>
      <c r="S16">
        <v>9</v>
      </c>
      <c r="T16">
        <v>3</v>
      </c>
      <c r="U16">
        <v>4</v>
      </c>
      <c r="V16">
        <v>0</v>
      </c>
      <c r="W16">
        <v>0</v>
      </c>
      <c r="X16">
        <v>1</v>
      </c>
      <c r="Y16">
        <v>0</v>
      </c>
      <c r="Z16">
        <v>4</v>
      </c>
      <c r="AA16">
        <v>16</v>
      </c>
      <c r="AB16">
        <v>12</v>
      </c>
      <c r="AC16">
        <v>12</v>
      </c>
      <c r="AD16">
        <v>0</v>
      </c>
      <c r="AE16">
        <v>69</v>
      </c>
      <c r="AF16">
        <v>113</v>
      </c>
      <c r="AG16">
        <v>182</v>
      </c>
      <c r="AH16">
        <v>5</v>
      </c>
      <c r="AI16">
        <v>1</v>
      </c>
      <c r="AJ16">
        <v>0</v>
      </c>
      <c r="AK16">
        <v>0</v>
      </c>
      <c r="AL16">
        <v>3.86</v>
      </c>
      <c r="AM16">
        <v>3.86</v>
      </c>
      <c r="AN16">
        <v>1</v>
      </c>
      <c r="AO16">
        <v>15.43</v>
      </c>
      <c r="AP16">
        <v>2.89</v>
      </c>
      <c r="AQ16">
        <v>0.36399999999999999</v>
      </c>
      <c r="AR16">
        <v>2.14</v>
      </c>
      <c r="AS16">
        <v>0.35099999999999998</v>
      </c>
      <c r="AT16">
        <v>0.63300000000000001</v>
      </c>
      <c r="AU16">
        <v>7.69</v>
      </c>
      <c r="AV16">
        <v>1.33</v>
      </c>
      <c r="AW16">
        <v>0.3</v>
      </c>
      <c r="AX16">
        <v>0.4</v>
      </c>
      <c r="AY16">
        <v>0.3</v>
      </c>
      <c r="AZ16">
        <v>0</v>
      </c>
      <c r="BA16">
        <v>0.25</v>
      </c>
      <c r="BB16">
        <v>0</v>
      </c>
      <c r="BC16">
        <v>-2.7</v>
      </c>
      <c r="BD16">
        <v>9.1</v>
      </c>
      <c r="BG16">
        <v>-2.7</v>
      </c>
      <c r="BH16" s="1">
        <v>-2</v>
      </c>
      <c r="BI16">
        <v>9.4600000000000009</v>
      </c>
      <c r="BJ16">
        <v>5.47</v>
      </c>
      <c r="BK16">
        <v>-0.57999999999999996</v>
      </c>
      <c r="BL16">
        <v>-1.32</v>
      </c>
      <c r="BM16">
        <v>0.73</v>
      </c>
      <c r="BN16">
        <v>-5.29</v>
      </c>
      <c r="BO16">
        <v>-0.52</v>
      </c>
      <c r="BP16">
        <v>0.94</v>
      </c>
      <c r="BQ16">
        <v>0.9</v>
      </c>
      <c r="BR16">
        <v>0.87</v>
      </c>
      <c r="BS16">
        <v>0.59</v>
      </c>
      <c r="BT16">
        <v>2</v>
      </c>
      <c r="BU16">
        <v>-0.53</v>
      </c>
      <c r="BV16">
        <v>-0.09</v>
      </c>
      <c r="BW16">
        <v>0.55500000000000005</v>
      </c>
      <c r="BX16">
        <v>90.2</v>
      </c>
      <c r="BY16">
        <v>0.17</v>
      </c>
      <c r="BZ16">
        <v>86.7</v>
      </c>
      <c r="CC16">
        <v>8.7999999999999995E-2</v>
      </c>
      <c r="CD16">
        <v>77.599999999999994</v>
      </c>
      <c r="CG16">
        <v>0.187</v>
      </c>
      <c r="CH16">
        <v>84.3</v>
      </c>
      <c r="CM16">
        <v>-3.9</v>
      </c>
      <c r="CN16">
        <v>-3.5</v>
      </c>
      <c r="CP16">
        <v>0.9</v>
      </c>
      <c r="CR16">
        <v>-1.5</v>
      </c>
      <c r="CT16">
        <v>-3.86</v>
      </c>
      <c r="CU16">
        <v>-11.3</v>
      </c>
      <c r="CW16">
        <v>5.46</v>
      </c>
      <c r="CY16">
        <v>-4.34</v>
      </c>
      <c r="DA16">
        <v>0.32700000000000001</v>
      </c>
      <c r="DB16">
        <v>0.68799999999999994</v>
      </c>
      <c r="DC16">
        <v>0.48099999999999998</v>
      </c>
      <c r="DD16">
        <v>0.82399999999999995</v>
      </c>
      <c r="DE16">
        <v>0.88700000000000001</v>
      </c>
      <c r="DF16">
        <v>0.86199999999999999</v>
      </c>
      <c r="DG16">
        <v>0.42499999999999999</v>
      </c>
      <c r="DH16">
        <v>0.56299999999999994</v>
      </c>
      <c r="DI16">
        <v>6.6000000000000003E-2</v>
      </c>
      <c r="DJ16">
        <v>0</v>
      </c>
      <c r="DK16">
        <v>0</v>
      </c>
      <c r="DL16">
        <v>0</v>
      </c>
      <c r="DM16">
        <v>218</v>
      </c>
      <c r="DN16">
        <v>189</v>
      </c>
      <c r="DO16">
        <v>136</v>
      </c>
      <c r="DP16">
        <v>8.3000000000000004E-2</v>
      </c>
      <c r="DQ16">
        <v>8.3000000000000004E-2</v>
      </c>
      <c r="DR16">
        <v>5.62</v>
      </c>
      <c r="DS16">
        <v>4.82</v>
      </c>
      <c r="DT16">
        <v>0.99</v>
      </c>
      <c r="DU16">
        <v>0.437</v>
      </c>
      <c r="DV16">
        <v>0.122</v>
      </c>
      <c r="EA16">
        <v>0.182</v>
      </c>
      <c r="EB16">
        <v>8.7999999999999995E-2</v>
      </c>
      <c r="EE16">
        <v>0.17100000000000001</v>
      </c>
      <c r="EI16">
        <v>90.1</v>
      </c>
      <c r="EJ16">
        <v>90.4</v>
      </c>
      <c r="EO16">
        <v>86.4</v>
      </c>
      <c r="EP16">
        <v>77.599999999999994</v>
      </c>
      <c r="ES16">
        <v>84.3</v>
      </c>
      <c r="EV16">
        <v>-5.2</v>
      </c>
      <c r="EW16">
        <v>-10.199999999999999</v>
      </c>
      <c r="FB16">
        <v>-0.3</v>
      </c>
      <c r="FC16">
        <v>3.9</v>
      </c>
      <c r="FF16">
        <v>-8.6</v>
      </c>
      <c r="FI16">
        <v>10.8</v>
      </c>
      <c r="FJ16">
        <v>7.6</v>
      </c>
      <c r="FO16">
        <v>5.3</v>
      </c>
      <c r="FP16">
        <v>-4.4000000000000004</v>
      </c>
      <c r="FS16">
        <v>2.6</v>
      </c>
      <c r="FV16">
        <v>-2.2000000000000002</v>
      </c>
      <c r="FW16">
        <v>-1.7</v>
      </c>
      <c r="GB16">
        <v>-3.4</v>
      </c>
      <c r="GC16">
        <v>0.8</v>
      </c>
      <c r="GF16">
        <v>-1.3</v>
      </c>
      <c r="GI16">
        <v>-2.81</v>
      </c>
      <c r="GJ16">
        <v>-7.53</v>
      </c>
      <c r="GO16">
        <v>-10.42</v>
      </c>
      <c r="GP16">
        <v>5.0599999999999996</v>
      </c>
      <c r="GS16">
        <v>-4.2699999999999996</v>
      </c>
      <c r="GV16">
        <v>0.33700000000000002</v>
      </c>
      <c r="GW16">
        <v>0.65099999999999902</v>
      </c>
      <c r="GX16">
        <v>0.48099999999999998</v>
      </c>
      <c r="GY16">
        <v>0.879</v>
      </c>
      <c r="GZ16">
        <v>0.85199999999999998</v>
      </c>
      <c r="HA16">
        <v>0.86199999999999999</v>
      </c>
      <c r="HB16">
        <v>0.45899999999999902</v>
      </c>
      <c r="HC16">
        <v>25.3</v>
      </c>
      <c r="HD16">
        <v>-0.4</v>
      </c>
      <c r="HE16">
        <v>-0.2</v>
      </c>
      <c r="HF16">
        <v>0</v>
      </c>
      <c r="HG16">
        <v>-0.1</v>
      </c>
      <c r="HH16" t="s">
        <v>315</v>
      </c>
      <c r="HI16">
        <v>0</v>
      </c>
      <c r="HJ16">
        <v>0.47499999999999998</v>
      </c>
      <c r="HK16">
        <v>0.3</v>
      </c>
      <c r="HL16">
        <v>0.22500000000000001</v>
      </c>
      <c r="HM16">
        <v>0.17499999999999999</v>
      </c>
      <c r="HN16">
        <v>0.5</v>
      </c>
      <c r="HO16">
        <v>0.32500000000000001</v>
      </c>
      <c r="HP16">
        <v>5.61</v>
      </c>
      <c r="HQ16">
        <v>0.22899999999999901</v>
      </c>
      <c r="HT16">
        <v>8.7999999999999995E-2</v>
      </c>
      <c r="HU16">
        <v>0.41399999999999998</v>
      </c>
      <c r="HW16">
        <v>0.182</v>
      </c>
      <c r="HZ16">
        <v>0.14399999999999999</v>
      </c>
      <c r="IA16">
        <v>0.17100000000000001</v>
      </c>
      <c r="IE16">
        <v>77.900000000000006</v>
      </c>
      <c r="IF16">
        <v>90.5</v>
      </c>
      <c r="IH16">
        <v>84.6</v>
      </c>
      <c r="IK16">
        <v>90.6</v>
      </c>
      <c r="IL16">
        <v>87</v>
      </c>
      <c r="IP16">
        <v>4.5</v>
      </c>
      <c r="IQ16">
        <v>-4.3</v>
      </c>
      <c r="IS16">
        <v>-8</v>
      </c>
      <c r="IV16">
        <v>-9.1999999999999993</v>
      </c>
      <c r="IW16">
        <v>0.9</v>
      </c>
      <c r="JA16">
        <v>-5.6</v>
      </c>
      <c r="JB16">
        <v>10</v>
      </c>
      <c r="JD16">
        <v>1</v>
      </c>
      <c r="JG16">
        <v>6.9</v>
      </c>
      <c r="JH16">
        <v>4.5</v>
      </c>
      <c r="JL16">
        <v>0.8</v>
      </c>
      <c r="JM16">
        <v>-2.2000000000000002</v>
      </c>
      <c r="JO16">
        <v>-1.5</v>
      </c>
      <c r="JR16">
        <v>-1.6</v>
      </c>
      <c r="JS16">
        <v>-3.4</v>
      </c>
      <c r="JW16">
        <v>5.0599999999999996</v>
      </c>
      <c r="JX16">
        <v>-2.87</v>
      </c>
      <c r="JZ16">
        <v>-4.6500000000000004</v>
      </c>
      <c r="KC16">
        <v>-6.08</v>
      </c>
      <c r="KD16">
        <v>-10.88</v>
      </c>
      <c r="KF16">
        <v>0.32299999999999901</v>
      </c>
      <c r="KG16">
        <v>0.64800000000000002</v>
      </c>
      <c r="KH16">
        <v>0.48099999999999998</v>
      </c>
      <c r="KI16">
        <v>0.86699999999999999</v>
      </c>
      <c r="KJ16">
        <v>0.86</v>
      </c>
      <c r="KK16">
        <v>0.86199999999999999</v>
      </c>
      <c r="KL16">
        <v>0.48599999999999999</v>
      </c>
      <c r="KM16">
        <v>26.8</v>
      </c>
    </row>
    <row r="19" spans="2:2">
      <c r="B19" s="2" t="s">
        <v>4</v>
      </c>
    </row>
    <row r="20" spans="2:2">
      <c r="B20" s="2" t="s">
        <v>5</v>
      </c>
    </row>
    <row r="21" spans="2:2">
      <c r="B21" s="2" t="s">
        <v>6</v>
      </c>
    </row>
    <row r="22" spans="2:2">
      <c r="B22" s="2" t="s">
        <v>7</v>
      </c>
    </row>
    <row r="23" spans="2:2">
      <c r="B23" s="2" t="s">
        <v>322</v>
      </c>
    </row>
    <row r="24" spans="2:2">
      <c r="B24" s="2" t="s">
        <v>323</v>
      </c>
    </row>
    <row r="25" spans="2:2">
      <c r="B25" s="2" t="s">
        <v>324</v>
      </c>
    </row>
    <row r="26" spans="2:2">
      <c r="B26" s="2" t="s">
        <v>325</v>
      </c>
    </row>
    <row r="27" spans="2:2">
      <c r="B27" s="2" t="s">
        <v>326</v>
      </c>
    </row>
    <row r="28" spans="2:2">
      <c r="B28" s="2" t="s">
        <v>327</v>
      </c>
    </row>
    <row r="29" spans="2:2">
      <c r="B29" t="s">
        <v>328</v>
      </c>
    </row>
    <row r="30" spans="2:2">
      <c r="B30" s="2" t="s">
        <v>16</v>
      </c>
    </row>
    <row r="31" spans="2:2">
      <c r="B31" s="2" t="s">
        <v>17</v>
      </c>
    </row>
    <row r="32" spans="2:2">
      <c r="B32" s="2" t="s">
        <v>18</v>
      </c>
    </row>
    <row r="33" spans="2:2">
      <c r="B33" s="2" t="s">
        <v>19</v>
      </c>
    </row>
    <row r="34" spans="2:2">
      <c r="B34" s="2" t="s">
        <v>20</v>
      </c>
    </row>
    <row r="35" spans="2:2">
      <c r="B35" s="2" t="s">
        <v>22</v>
      </c>
    </row>
    <row r="36" spans="2:2">
      <c r="B36" s="2" t="s">
        <v>329</v>
      </c>
    </row>
    <row r="37" spans="2:2">
      <c r="B37" s="2" t="s">
        <v>330</v>
      </c>
    </row>
    <row r="38" spans="2:2">
      <c r="B38" s="2" t="s">
        <v>331</v>
      </c>
    </row>
    <row r="39" spans="2:2">
      <c r="B39" t="s">
        <v>332</v>
      </c>
    </row>
    <row r="40" spans="2:2">
      <c r="B40" t="s">
        <v>333</v>
      </c>
    </row>
    <row r="41" spans="2:2">
      <c r="B41" t="s">
        <v>334</v>
      </c>
    </row>
    <row r="42" spans="2:2">
      <c r="B42" t="s">
        <v>335</v>
      </c>
    </row>
    <row r="43" spans="2:2">
      <c r="B43" s="2" t="s">
        <v>30</v>
      </c>
    </row>
    <row r="44" spans="2:2">
      <c r="B44" s="2" t="s">
        <v>31</v>
      </c>
    </row>
    <row r="45" spans="2:2">
      <c r="B45" s="2" t="s">
        <v>32</v>
      </c>
    </row>
    <row r="46" spans="2:2">
      <c r="B46" s="2" t="s">
        <v>336</v>
      </c>
    </row>
    <row r="47" spans="2:2">
      <c r="B47" s="2" t="s">
        <v>337</v>
      </c>
    </row>
    <row r="48" spans="2:2">
      <c r="B48" s="2" t="s">
        <v>338</v>
      </c>
    </row>
    <row r="49" spans="2:2">
      <c r="B49" s="2" t="s">
        <v>44</v>
      </c>
    </row>
    <row r="50" spans="2:2">
      <c r="B50" s="2" t="s">
        <v>46</v>
      </c>
    </row>
    <row r="51" spans="2:2">
      <c r="B51" s="2" t="s">
        <v>339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soxpitch.csv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2018-04-18T01:34:25Z</dcterms:created>
  <dcterms:modified xsi:type="dcterms:W3CDTF">2018-04-18T22:28:49Z</dcterms:modified>
</cp:coreProperties>
</file>