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venue Management\Bài giải\GitHub\"/>
    </mc:Choice>
  </mc:AlternateContent>
  <xr:revisionPtr revIDLastSave="0" documentId="13_ncr:1_{95C42B73-F4D4-4B82-94CD-E4BB8762F1F3}" xr6:coauthVersionLast="47" xr6:coauthVersionMax="47" xr10:uidLastSave="{00000000-0000-0000-0000-000000000000}"/>
  <bookViews>
    <workbookView xWindow="-93" yWindow="-93" windowWidth="25786" windowHeight="13986" tabRatio="490" xr2:uid="{00000000-000D-0000-FFFF-FFFF00000000}"/>
  </bookViews>
  <sheets>
    <sheet name="Booking Pace and Booking Curve" sheetId="5" r:id="rId1"/>
    <sheet name="Pivot" sheetId="7" r:id="rId2"/>
    <sheet name="Data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2" i="6"/>
  <c r="E13" i="5" l="1"/>
  <c r="D26" i="5"/>
  <c r="D24" i="5"/>
  <c r="D22" i="5"/>
  <c r="D20" i="5"/>
  <c r="D18" i="5"/>
  <c r="D16" i="5"/>
  <c r="D14" i="5"/>
  <c r="D12" i="5"/>
  <c r="G28" i="5"/>
  <c r="E26" i="5"/>
  <c r="E24" i="5"/>
  <c r="E22" i="5"/>
  <c r="E20" i="5"/>
  <c r="E18" i="5"/>
  <c r="E16" i="5"/>
  <c r="E14" i="5"/>
  <c r="D27" i="5"/>
  <c r="D25" i="5"/>
  <c r="F25" i="5" s="1"/>
  <c r="D23" i="5"/>
  <c r="F23" i="5" s="1"/>
  <c r="D21" i="5"/>
  <c r="F21" i="5" s="1"/>
  <c r="D19" i="5"/>
  <c r="F19" i="5" s="1"/>
  <c r="D17" i="5"/>
  <c r="F17" i="5" s="1"/>
  <c r="D15" i="5"/>
  <c r="F15" i="5" s="1"/>
  <c r="D13" i="5"/>
  <c r="E12" i="5"/>
  <c r="G12" i="5" s="1"/>
  <c r="E27" i="5"/>
  <c r="E25" i="5"/>
  <c r="E23" i="5"/>
  <c r="E21" i="5"/>
  <c r="G21" i="5" s="1"/>
  <c r="E19" i="5"/>
  <c r="G19" i="5" s="1"/>
  <c r="E17" i="5"/>
  <c r="G17" i="5" s="1"/>
  <c r="E15" i="5"/>
  <c r="G15" i="5" s="1"/>
  <c r="F28" i="5"/>
  <c r="G27" i="5"/>
  <c r="G23" i="5" l="1"/>
  <c r="G25" i="5"/>
  <c r="F13" i="5"/>
  <c r="G14" i="5"/>
  <c r="G18" i="5"/>
  <c r="G22" i="5"/>
  <c r="G26" i="5"/>
  <c r="F12" i="5"/>
  <c r="F16" i="5"/>
  <c r="F20" i="5"/>
  <c r="F24" i="5"/>
  <c r="F27" i="5"/>
  <c r="G16" i="5"/>
  <c r="G20" i="5"/>
  <c r="G24" i="5"/>
  <c r="F14" i="5"/>
  <c r="F18" i="5"/>
  <c r="F22" i="5"/>
  <c r="F26" i="5"/>
  <c r="G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2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Doi lai thanh 127 la k bi NA nua</t>
        </r>
      </text>
    </comment>
  </commentList>
</comments>
</file>

<file path=xl/sharedStrings.xml><?xml version="1.0" encoding="utf-8"?>
<sst xmlns="http://schemas.openxmlformats.org/spreadsheetml/2006/main" count="26" uniqueCount="25">
  <si>
    <t>DBA</t>
  </si>
  <si>
    <t>ROH</t>
  </si>
  <si>
    <t>RN OTB</t>
  </si>
  <si>
    <t>ROH P/U</t>
  </si>
  <si>
    <t>RN P/U</t>
  </si>
  <si>
    <t>On Date</t>
  </si>
  <si>
    <t>Stay Date</t>
  </si>
  <si>
    <t>Count of RSVN</t>
  </si>
  <si>
    <t>Count of Room night</t>
  </si>
  <si>
    <t>Sum of Count of Room night</t>
  </si>
  <si>
    <t>Values</t>
  </si>
  <si>
    <t>Sum of Count of RSVN</t>
  </si>
  <si>
    <t>Row Labels</t>
  </si>
  <si>
    <t>Grand Total</t>
  </si>
  <si>
    <t>RSVN</t>
  </si>
  <si>
    <t>RN</t>
  </si>
  <si>
    <t>&gt;126</t>
  </si>
  <si>
    <t xml:space="preserve"> - Based on the below Data sheet (retrieved daily from PMS).</t>
  </si>
  <si>
    <t xml:space="preserve"> - Create a report table to analyze the Booking Pace and Booking Curve for the date 02/09/2016 (Sep 2nd, 2016)</t>
  </si>
  <si>
    <t xml:space="preserve"> - Note:</t>
  </si>
  <si>
    <t xml:space="preserve"> + DBA (Days before Arrival)</t>
  </si>
  <si>
    <t xml:space="preserve"> + ROH (Reservation on hand)</t>
  </si>
  <si>
    <t xml:space="preserve"> + RN OTB (Room NIght On the book)</t>
  </si>
  <si>
    <t xml:space="preserve"> + P/U (Pick up): New bookings</t>
  </si>
  <si>
    <t>Create an Analysis report for Booking Pace and Booking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</si>
</sst>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top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49" fontId="1" fillId="0" borderId="0" xfId="0" applyNumberFormat="1" applyFont="1"/>
    <xf numFmtId="0" fontId="1" fillId="0" borderId="0" xfId="0" applyFont="1"/>
    <xf numFmtId="0" fontId="1" fillId="3" borderId="0" xfId="0" applyFont="1" applyFill="1"/>
    <xf numFmtId="14" fontId="0" fillId="0" borderId="0" xfId="0" applyNumberFormat="1"/>
    <xf numFmtId="0" fontId="0" fillId="3" borderId="0" xfId="0" applyFill="1"/>
    <xf numFmtId="0" fontId="0" fillId="0" borderId="1" xfId="0" applyBorder="1" applyAlignment="1">
      <alignment horizontal="left" indent="2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5" fillId="0" borderId="0" xfId="0" applyFont="1"/>
    <xf numFmtId="0" fontId="0" fillId="4" borderId="1" xfId="0" applyFill="1" applyBorder="1"/>
    <xf numFmtId="164" fontId="1" fillId="0" borderId="0" xfId="3" applyNumberFormat="1" applyFont="1"/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omma" xfId="3" builtinId="3"/>
    <cellStyle name="Comma 6" xfId="2" xr:uid="{00000000-0005-0000-0000-000001000000}"/>
    <cellStyle name="Normal" xfId="0" builtinId="0"/>
    <cellStyle name="Normal 1034" xfId="1" xr:uid="{00000000-0005-0000-0000-000003000000}"/>
  </cellStyles>
  <dxfs count="0"/>
  <tableStyles count="0" defaultTableStyle="TableStyleMedium2" defaultPivotStyle="PivotStyleLight16"/>
  <colors>
    <mruColors>
      <color rgb="FFFDB707"/>
      <color rgb="FFFCCA4E"/>
      <color rgb="FFF98007"/>
      <color rgb="FF6BA4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'Booking Pace and Booking Curve'!$D$11</c:f>
              <c:strCache>
                <c:ptCount val="1"/>
                <c:pt idx="0">
                  <c:v>ROH</c:v>
                </c:pt>
              </c:strCache>
            </c:strRef>
          </c:tx>
          <c:cat>
            <c:strRef>
              <c:f>'Booking Pace and Booking Curve'!$C$12:$C$28</c:f>
              <c:strCache>
                <c:ptCount val="1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14</c:v>
                </c:pt>
                <c:pt idx="10">
                  <c:v>21</c:v>
                </c:pt>
                <c:pt idx="11">
                  <c:v>28</c:v>
                </c:pt>
                <c:pt idx="12">
                  <c:v>42</c:v>
                </c:pt>
                <c:pt idx="13">
                  <c:v>70</c:v>
                </c:pt>
                <c:pt idx="14">
                  <c:v>98</c:v>
                </c:pt>
                <c:pt idx="15">
                  <c:v>126</c:v>
                </c:pt>
                <c:pt idx="16">
                  <c:v>&gt;126</c:v>
                </c:pt>
              </c:strCache>
            </c:strRef>
          </c:cat>
          <c:val>
            <c:numRef>
              <c:f>'Booking Pace and Booking Curve'!$D$12:$D$28</c:f>
              <c:numCache>
                <c:formatCode>General</c:formatCode>
                <c:ptCount val="17"/>
                <c:pt idx="0">
                  <c:v>115</c:v>
                </c:pt>
                <c:pt idx="1">
                  <c:v>120</c:v>
                </c:pt>
                <c:pt idx="2">
                  <c:v>115</c:v>
                </c:pt>
                <c:pt idx="3">
                  <c:v>110</c:v>
                </c:pt>
                <c:pt idx="4">
                  <c:v>105</c:v>
                </c:pt>
                <c:pt idx="5">
                  <c:v>100</c:v>
                </c:pt>
                <c:pt idx="6">
                  <c:v>95</c:v>
                </c:pt>
                <c:pt idx="7">
                  <c:v>90</c:v>
                </c:pt>
                <c:pt idx="8">
                  <c:v>85</c:v>
                </c:pt>
                <c:pt idx="9">
                  <c:v>75</c:v>
                </c:pt>
                <c:pt idx="10">
                  <c:v>65</c:v>
                </c:pt>
                <c:pt idx="11">
                  <c:v>55</c:v>
                </c:pt>
                <c:pt idx="12">
                  <c:v>45</c:v>
                </c:pt>
                <c:pt idx="13">
                  <c:v>35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5-4463-92F9-65DF147A9F83}"/>
            </c:ext>
          </c:extLst>
        </c:ser>
        <c:ser>
          <c:idx val="2"/>
          <c:order val="1"/>
          <c:tx>
            <c:strRef>
              <c:f>'Booking Pace and Booking Curve'!$E$11</c:f>
              <c:strCache>
                <c:ptCount val="1"/>
                <c:pt idx="0">
                  <c:v>RN OTB</c:v>
                </c:pt>
              </c:strCache>
            </c:strRef>
          </c:tx>
          <c:cat>
            <c:strRef>
              <c:f>'Booking Pace and Booking Curve'!$C$12:$C$28</c:f>
              <c:strCache>
                <c:ptCount val="1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14</c:v>
                </c:pt>
                <c:pt idx="10">
                  <c:v>21</c:v>
                </c:pt>
                <c:pt idx="11">
                  <c:v>28</c:v>
                </c:pt>
                <c:pt idx="12">
                  <c:v>42</c:v>
                </c:pt>
                <c:pt idx="13">
                  <c:v>70</c:v>
                </c:pt>
                <c:pt idx="14">
                  <c:v>98</c:v>
                </c:pt>
                <c:pt idx="15">
                  <c:v>126</c:v>
                </c:pt>
                <c:pt idx="16">
                  <c:v>&gt;126</c:v>
                </c:pt>
              </c:strCache>
            </c:strRef>
          </c:cat>
          <c:val>
            <c:numRef>
              <c:f>'Booking Pace and Booking Curve'!$E$12:$E$28</c:f>
              <c:numCache>
                <c:formatCode>General</c:formatCode>
                <c:ptCount val="17"/>
                <c:pt idx="0">
                  <c:v>230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150</c:v>
                </c:pt>
                <c:pt idx="10">
                  <c:v>130</c:v>
                </c:pt>
                <c:pt idx="11">
                  <c:v>110</c:v>
                </c:pt>
                <c:pt idx="12">
                  <c:v>90</c:v>
                </c:pt>
                <c:pt idx="13">
                  <c:v>70</c:v>
                </c:pt>
                <c:pt idx="14">
                  <c:v>30</c:v>
                </c:pt>
                <c:pt idx="15">
                  <c:v>20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5-4463-92F9-65DF147A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84576"/>
        <c:axId val="110586112"/>
      </c:lineChart>
      <c:catAx>
        <c:axId val="1105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86112"/>
        <c:crosses val="autoZero"/>
        <c:auto val="1"/>
        <c:lblAlgn val="ctr"/>
        <c:lblOffset val="100"/>
        <c:noMultiLvlLbl val="0"/>
      </c:catAx>
      <c:valAx>
        <c:axId val="1105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'Booking Pace and Booking Curve'!$F$11</c:f>
              <c:strCache>
                <c:ptCount val="1"/>
                <c:pt idx="0">
                  <c:v>ROH P/U</c:v>
                </c:pt>
              </c:strCache>
            </c:strRef>
          </c:tx>
          <c:marker>
            <c:symbol val="none"/>
          </c:marker>
          <c:cat>
            <c:strRef>
              <c:f>'Booking Pace and Booking Curve'!$C$12:$C$28</c:f>
              <c:strCache>
                <c:ptCount val="1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14</c:v>
                </c:pt>
                <c:pt idx="10">
                  <c:v>21</c:v>
                </c:pt>
                <c:pt idx="11">
                  <c:v>28</c:v>
                </c:pt>
                <c:pt idx="12">
                  <c:v>42</c:v>
                </c:pt>
                <c:pt idx="13">
                  <c:v>70</c:v>
                </c:pt>
                <c:pt idx="14">
                  <c:v>98</c:v>
                </c:pt>
                <c:pt idx="15">
                  <c:v>126</c:v>
                </c:pt>
                <c:pt idx="16">
                  <c:v>&gt;126</c:v>
                </c:pt>
              </c:strCache>
            </c:strRef>
          </c:cat>
          <c:val>
            <c:numRef>
              <c:f>'Booking Pace and Booking Curve'!$F$12:$F$28</c:f>
              <c:numCache>
                <c:formatCode>General</c:formatCode>
                <c:ptCount val="17"/>
                <c:pt idx="0">
                  <c:v>-5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20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6-4E33-9D9E-B112339371D0}"/>
            </c:ext>
          </c:extLst>
        </c:ser>
        <c:ser>
          <c:idx val="1"/>
          <c:order val="1"/>
          <c:tx>
            <c:strRef>
              <c:f>'Booking Pace and Booking Curve'!$G$11</c:f>
              <c:strCache>
                <c:ptCount val="1"/>
                <c:pt idx="0">
                  <c:v>RN P/U</c:v>
                </c:pt>
              </c:strCache>
            </c:strRef>
          </c:tx>
          <c:marker>
            <c:symbol val="none"/>
          </c:marker>
          <c:cat>
            <c:strRef>
              <c:f>'Booking Pace and Booking Curve'!$C$12:$C$28</c:f>
              <c:strCache>
                <c:ptCount val="1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14</c:v>
                </c:pt>
                <c:pt idx="10">
                  <c:v>21</c:v>
                </c:pt>
                <c:pt idx="11">
                  <c:v>28</c:v>
                </c:pt>
                <c:pt idx="12">
                  <c:v>42</c:v>
                </c:pt>
                <c:pt idx="13">
                  <c:v>70</c:v>
                </c:pt>
                <c:pt idx="14">
                  <c:v>98</c:v>
                </c:pt>
                <c:pt idx="15">
                  <c:v>126</c:v>
                </c:pt>
                <c:pt idx="16">
                  <c:v>&gt;126</c:v>
                </c:pt>
              </c:strCache>
            </c:strRef>
          </c:cat>
          <c:val>
            <c:numRef>
              <c:f>'Booking Pace and Booking Curve'!$G$12:$G$28</c:f>
              <c:numCache>
                <c:formatCode>General</c:formatCode>
                <c:ptCount val="17"/>
                <c:pt idx="0">
                  <c:v>-10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40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6-4E33-9D9E-B1123393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20896"/>
        <c:axId val="109148032"/>
      </c:lineChart>
      <c:catAx>
        <c:axId val="1091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48032"/>
        <c:crosses val="autoZero"/>
        <c:auto val="1"/>
        <c:lblAlgn val="ctr"/>
        <c:lblOffset val="100"/>
        <c:noMultiLvlLbl val="0"/>
      </c:catAx>
      <c:valAx>
        <c:axId val="1091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548216</xdr:colOff>
      <xdr:row>4</xdr:row>
      <xdr:rowOff>86783</xdr:rowOff>
    </xdr:from>
    <xdr:to>
      <xdr:col>26</xdr:col>
      <xdr:colOff>452855</xdr:colOff>
      <xdr:row>28</xdr:row>
      <xdr:rowOff>11072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5616" y="1035050"/>
          <a:ext cx="6500172" cy="5613889"/>
        </a:xfrm>
        <a:prstGeom prst="rect">
          <a:avLst/>
        </a:prstGeom>
      </xdr:spPr>
    </xdr:pic>
    <xdr:clientData/>
  </xdr:twoCellAnchor>
  <xdr:twoCellAnchor>
    <xdr:from>
      <xdr:col>8</xdr:col>
      <xdr:colOff>34925</xdr:colOff>
      <xdr:row>4</xdr:row>
      <xdr:rowOff>95249</xdr:rowOff>
    </xdr:from>
    <xdr:to>
      <xdr:col>16</xdr:col>
      <xdr:colOff>2116</xdr:colOff>
      <xdr:row>15</xdr:row>
      <xdr:rowOff>219075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42334</xdr:colOff>
      <xdr:row>16</xdr:row>
      <xdr:rowOff>119591</xdr:rowOff>
    </xdr:from>
    <xdr:to>
      <xdr:col>16</xdr:col>
      <xdr:colOff>13759</xdr:colOff>
      <xdr:row>28</xdr:row>
      <xdr:rowOff>5291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2714.681896527778" createdVersion="3" refreshedVersion="3" minRefreshableVersion="3" recordCount="130" xr:uid="{00000000-000A-0000-FFFF-FFFF00000000}">
  <cacheSource type="worksheet">
    <worksheetSource ref="A1:E131" sheet="Data"/>
  </cacheSource>
  <cacheFields count="5">
    <cacheField name="On Date" numFmtId="14">
      <sharedItems containsSemiMixedTypes="0" containsNonDate="0" containsDate="1" containsString="0" minDate="2016-04-27T00:00:00" maxDate="2016-09-04T00:00:00"/>
    </cacheField>
    <cacheField name="Stay Date" numFmtId="14">
      <sharedItems containsSemiMixedTypes="0" containsNonDate="0" containsDate="1" containsString="0" minDate="2016-09-02T00:00:00" maxDate="2016-09-03T00:00:00"/>
    </cacheField>
    <cacheField name="Count of RSVN" numFmtId="164">
      <sharedItems containsSemiMixedTypes="0" containsString="0" containsNumber="1" containsInteger="1" minValue="0" maxValue="120"/>
    </cacheField>
    <cacheField name="Count of Room night" numFmtId="164">
      <sharedItems containsSemiMixedTypes="0" containsString="0" containsNumber="1" containsInteger="1" minValue="0" maxValue="240"/>
    </cacheField>
    <cacheField name="DBA" numFmtId="0">
      <sharedItems containsSemiMixedTypes="0" containsString="0" containsNumber="1" containsInteger="1" minValue="-1" maxValue="128" count="130"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d v="2016-04-27T00:00:00"/>
    <d v="2016-09-02T00:00:00"/>
    <n v="0"/>
    <n v="0"/>
    <x v="0"/>
  </r>
  <r>
    <d v="2016-04-28T00:00:00"/>
    <d v="2016-09-02T00:00:00"/>
    <n v="5"/>
    <n v="10"/>
    <x v="1"/>
  </r>
  <r>
    <d v="2016-04-29T00:00:00"/>
    <d v="2016-09-02T00:00:00"/>
    <n v="10"/>
    <n v="20"/>
    <x v="2"/>
  </r>
  <r>
    <d v="2016-04-30T00:00:00"/>
    <d v="2016-09-02T00:00:00"/>
    <n v="10"/>
    <n v="20"/>
    <x v="3"/>
  </r>
  <r>
    <d v="2016-05-01T00:00:00"/>
    <d v="2016-09-02T00:00:00"/>
    <n v="10"/>
    <n v="20"/>
    <x v="4"/>
  </r>
  <r>
    <d v="2016-05-02T00:00:00"/>
    <d v="2016-09-02T00:00:00"/>
    <n v="10"/>
    <n v="20"/>
    <x v="5"/>
  </r>
  <r>
    <d v="2016-05-03T00:00:00"/>
    <d v="2016-09-02T00:00:00"/>
    <n v="10"/>
    <n v="20"/>
    <x v="6"/>
  </r>
  <r>
    <d v="2016-05-04T00:00:00"/>
    <d v="2016-09-02T00:00:00"/>
    <n v="10"/>
    <n v="20"/>
    <x v="7"/>
  </r>
  <r>
    <d v="2016-05-05T00:00:00"/>
    <d v="2016-09-02T00:00:00"/>
    <n v="10"/>
    <n v="20"/>
    <x v="8"/>
  </r>
  <r>
    <d v="2016-05-06T00:00:00"/>
    <d v="2016-09-02T00:00:00"/>
    <n v="10"/>
    <n v="20"/>
    <x v="9"/>
  </r>
  <r>
    <d v="2016-05-07T00:00:00"/>
    <d v="2016-09-02T00:00:00"/>
    <n v="10"/>
    <n v="20"/>
    <x v="10"/>
  </r>
  <r>
    <d v="2016-05-08T00:00:00"/>
    <d v="2016-09-02T00:00:00"/>
    <n v="10"/>
    <n v="20"/>
    <x v="11"/>
  </r>
  <r>
    <d v="2016-05-09T00:00:00"/>
    <d v="2016-09-02T00:00:00"/>
    <n v="10"/>
    <n v="20"/>
    <x v="12"/>
  </r>
  <r>
    <d v="2016-05-10T00:00:00"/>
    <d v="2016-09-02T00:00:00"/>
    <n v="10"/>
    <n v="20"/>
    <x v="13"/>
  </r>
  <r>
    <d v="2016-05-11T00:00:00"/>
    <d v="2016-09-02T00:00:00"/>
    <n v="10"/>
    <n v="20"/>
    <x v="14"/>
  </r>
  <r>
    <d v="2016-05-12T00:00:00"/>
    <d v="2016-09-02T00:00:00"/>
    <n v="10"/>
    <n v="20"/>
    <x v="15"/>
  </r>
  <r>
    <d v="2016-05-13T00:00:00"/>
    <d v="2016-09-02T00:00:00"/>
    <n v="10"/>
    <n v="20"/>
    <x v="16"/>
  </r>
  <r>
    <d v="2016-05-14T00:00:00"/>
    <d v="2016-09-02T00:00:00"/>
    <n v="10"/>
    <n v="20"/>
    <x v="17"/>
  </r>
  <r>
    <d v="2016-05-15T00:00:00"/>
    <d v="2016-09-02T00:00:00"/>
    <n v="10"/>
    <n v="20"/>
    <x v="18"/>
  </r>
  <r>
    <d v="2016-05-16T00:00:00"/>
    <d v="2016-09-02T00:00:00"/>
    <n v="10"/>
    <n v="20"/>
    <x v="19"/>
  </r>
  <r>
    <d v="2016-05-17T00:00:00"/>
    <d v="2016-09-02T00:00:00"/>
    <n v="10"/>
    <n v="20"/>
    <x v="20"/>
  </r>
  <r>
    <d v="2016-05-18T00:00:00"/>
    <d v="2016-09-02T00:00:00"/>
    <n v="10"/>
    <n v="20"/>
    <x v="21"/>
  </r>
  <r>
    <d v="2016-05-19T00:00:00"/>
    <d v="2016-09-02T00:00:00"/>
    <n v="10"/>
    <n v="20"/>
    <x v="22"/>
  </r>
  <r>
    <d v="2016-05-20T00:00:00"/>
    <d v="2016-09-02T00:00:00"/>
    <n v="10"/>
    <n v="20"/>
    <x v="23"/>
  </r>
  <r>
    <d v="2016-05-21T00:00:00"/>
    <d v="2016-09-02T00:00:00"/>
    <n v="10"/>
    <n v="20"/>
    <x v="24"/>
  </r>
  <r>
    <d v="2016-05-22T00:00:00"/>
    <d v="2016-09-02T00:00:00"/>
    <n v="10"/>
    <n v="20"/>
    <x v="25"/>
  </r>
  <r>
    <d v="2016-05-23T00:00:00"/>
    <d v="2016-09-02T00:00:00"/>
    <n v="10"/>
    <n v="20"/>
    <x v="26"/>
  </r>
  <r>
    <d v="2016-05-24T00:00:00"/>
    <d v="2016-09-02T00:00:00"/>
    <n v="10"/>
    <n v="20"/>
    <x v="27"/>
  </r>
  <r>
    <d v="2016-05-25T00:00:00"/>
    <d v="2016-09-02T00:00:00"/>
    <n v="10"/>
    <n v="20"/>
    <x v="28"/>
  </r>
  <r>
    <d v="2016-05-26T00:00:00"/>
    <d v="2016-09-02T00:00:00"/>
    <n v="10"/>
    <n v="20"/>
    <x v="29"/>
  </r>
  <r>
    <d v="2016-05-27T00:00:00"/>
    <d v="2016-09-02T00:00:00"/>
    <n v="15"/>
    <n v="30"/>
    <x v="30"/>
  </r>
  <r>
    <d v="2016-05-28T00:00:00"/>
    <d v="2016-09-02T00:00:00"/>
    <n v="15"/>
    <n v="30"/>
    <x v="31"/>
  </r>
  <r>
    <d v="2016-05-29T00:00:00"/>
    <d v="2016-09-02T00:00:00"/>
    <n v="15"/>
    <n v="30"/>
    <x v="32"/>
  </r>
  <r>
    <d v="2016-05-30T00:00:00"/>
    <d v="2016-09-02T00:00:00"/>
    <n v="15"/>
    <n v="30"/>
    <x v="33"/>
  </r>
  <r>
    <d v="2016-05-31T00:00:00"/>
    <d v="2016-09-02T00:00:00"/>
    <n v="15"/>
    <n v="30"/>
    <x v="34"/>
  </r>
  <r>
    <d v="2016-06-01T00:00:00"/>
    <d v="2016-09-02T00:00:00"/>
    <n v="15"/>
    <n v="30"/>
    <x v="35"/>
  </r>
  <r>
    <d v="2016-06-02T00:00:00"/>
    <d v="2016-09-02T00:00:00"/>
    <n v="15"/>
    <n v="30"/>
    <x v="36"/>
  </r>
  <r>
    <d v="2016-06-03T00:00:00"/>
    <d v="2016-09-02T00:00:00"/>
    <n v="15"/>
    <n v="30"/>
    <x v="37"/>
  </r>
  <r>
    <d v="2016-06-04T00:00:00"/>
    <d v="2016-09-02T00:00:00"/>
    <n v="15"/>
    <n v="30"/>
    <x v="38"/>
  </r>
  <r>
    <d v="2016-06-05T00:00:00"/>
    <d v="2016-09-02T00:00:00"/>
    <n v="15"/>
    <n v="30"/>
    <x v="39"/>
  </r>
  <r>
    <d v="2016-06-06T00:00:00"/>
    <d v="2016-09-02T00:00:00"/>
    <n v="15"/>
    <n v="30"/>
    <x v="40"/>
  </r>
  <r>
    <d v="2016-06-07T00:00:00"/>
    <d v="2016-09-02T00:00:00"/>
    <n v="15"/>
    <n v="30"/>
    <x v="41"/>
  </r>
  <r>
    <d v="2016-06-08T00:00:00"/>
    <d v="2016-09-02T00:00:00"/>
    <n v="15"/>
    <n v="30"/>
    <x v="42"/>
  </r>
  <r>
    <d v="2016-06-09T00:00:00"/>
    <d v="2016-09-02T00:00:00"/>
    <n v="15"/>
    <n v="30"/>
    <x v="43"/>
  </r>
  <r>
    <d v="2016-06-10T00:00:00"/>
    <d v="2016-09-02T00:00:00"/>
    <n v="15"/>
    <n v="30"/>
    <x v="44"/>
  </r>
  <r>
    <d v="2016-06-11T00:00:00"/>
    <d v="2016-09-02T00:00:00"/>
    <n v="15"/>
    <n v="30"/>
    <x v="45"/>
  </r>
  <r>
    <d v="2016-06-12T00:00:00"/>
    <d v="2016-09-02T00:00:00"/>
    <n v="15"/>
    <n v="30"/>
    <x v="46"/>
  </r>
  <r>
    <d v="2016-06-13T00:00:00"/>
    <d v="2016-09-02T00:00:00"/>
    <n v="15"/>
    <n v="30"/>
    <x v="47"/>
  </r>
  <r>
    <d v="2016-06-14T00:00:00"/>
    <d v="2016-09-02T00:00:00"/>
    <n v="15"/>
    <n v="30"/>
    <x v="48"/>
  </r>
  <r>
    <d v="2016-06-15T00:00:00"/>
    <d v="2016-09-02T00:00:00"/>
    <n v="15"/>
    <n v="30"/>
    <x v="49"/>
  </r>
  <r>
    <d v="2016-06-16T00:00:00"/>
    <d v="2016-09-02T00:00:00"/>
    <n v="15"/>
    <n v="30"/>
    <x v="50"/>
  </r>
  <r>
    <d v="2016-06-17T00:00:00"/>
    <d v="2016-09-02T00:00:00"/>
    <n v="15"/>
    <n v="30"/>
    <x v="51"/>
  </r>
  <r>
    <d v="2016-06-18T00:00:00"/>
    <d v="2016-09-02T00:00:00"/>
    <n v="15"/>
    <n v="30"/>
    <x v="52"/>
  </r>
  <r>
    <d v="2016-06-19T00:00:00"/>
    <d v="2016-09-02T00:00:00"/>
    <n v="15"/>
    <n v="30"/>
    <x v="53"/>
  </r>
  <r>
    <d v="2016-06-20T00:00:00"/>
    <d v="2016-09-02T00:00:00"/>
    <n v="15"/>
    <n v="30"/>
    <x v="54"/>
  </r>
  <r>
    <d v="2016-06-21T00:00:00"/>
    <d v="2016-09-02T00:00:00"/>
    <n v="15"/>
    <n v="30"/>
    <x v="55"/>
  </r>
  <r>
    <d v="2016-06-22T00:00:00"/>
    <d v="2016-09-02T00:00:00"/>
    <n v="15"/>
    <n v="30"/>
    <x v="56"/>
  </r>
  <r>
    <d v="2016-06-23T00:00:00"/>
    <d v="2016-09-02T00:00:00"/>
    <n v="15"/>
    <n v="30"/>
    <x v="57"/>
  </r>
  <r>
    <d v="2016-06-24T00:00:00"/>
    <d v="2016-09-02T00:00:00"/>
    <n v="35"/>
    <n v="70"/>
    <x v="58"/>
  </r>
  <r>
    <d v="2016-06-25T00:00:00"/>
    <d v="2016-09-02T00:00:00"/>
    <n v="35"/>
    <n v="70"/>
    <x v="59"/>
  </r>
  <r>
    <d v="2016-06-26T00:00:00"/>
    <d v="2016-09-02T00:00:00"/>
    <n v="35"/>
    <n v="70"/>
    <x v="60"/>
  </r>
  <r>
    <d v="2016-06-27T00:00:00"/>
    <d v="2016-09-02T00:00:00"/>
    <n v="35"/>
    <n v="70"/>
    <x v="61"/>
  </r>
  <r>
    <d v="2016-06-28T00:00:00"/>
    <d v="2016-09-02T00:00:00"/>
    <n v="35"/>
    <n v="70"/>
    <x v="62"/>
  </r>
  <r>
    <d v="2016-06-29T00:00:00"/>
    <d v="2016-09-02T00:00:00"/>
    <n v="35"/>
    <n v="70"/>
    <x v="63"/>
  </r>
  <r>
    <d v="2016-06-30T00:00:00"/>
    <d v="2016-09-02T00:00:00"/>
    <n v="35"/>
    <n v="70"/>
    <x v="64"/>
  </r>
  <r>
    <d v="2016-07-01T00:00:00"/>
    <d v="2016-09-02T00:00:00"/>
    <n v="35"/>
    <n v="70"/>
    <x v="65"/>
  </r>
  <r>
    <d v="2016-07-02T00:00:00"/>
    <d v="2016-09-02T00:00:00"/>
    <n v="35"/>
    <n v="70"/>
    <x v="66"/>
  </r>
  <r>
    <d v="2016-07-03T00:00:00"/>
    <d v="2016-09-02T00:00:00"/>
    <n v="35"/>
    <n v="70"/>
    <x v="67"/>
  </r>
  <r>
    <d v="2016-07-04T00:00:00"/>
    <d v="2016-09-02T00:00:00"/>
    <n v="35"/>
    <n v="70"/>
    <x v="68"/>
  </r>
  <r>
    <d v="2016-07-05T00:00:00"/>
    <d v="2016-09-02T00:00:00"/>
    <n v="35"/>
    <n v="70"/>
    <x v="69"/>
  </r>
  <r>
    <d v="2016-07-06T00:00:00"/>
    <d v="2016-09-02T00:00:00"/>
    <n v="35"/>
    <n v="70"/>
    <x v="70"/>
  </r>
  <r>
    <d v="2016-07-07T00:00:00"/>
    <d v="2016-09-02T00:00:00"/>
    <n v="35"/>
    <n v="70"/>
    <x v="71"/>
  </r>
  <r>
    <d v="2016-07-08T00:00:00"/>
    <d v="2016-09-02T00:00:00"/>
    <n v="35"/>
    <n v="70"/>
    <x v="72"/>
  </r>
  <r>
    <d v="2016-07-09T00:00:00"/>
    <d v="2016-09-02T00:00:00"/>
    <n v="35"/>
    <n v="70"/>
    <x v="73"/>
  </r>
  <r>
    <d v="2016-07-10T00:00:00"/>
    <d v="2016-09-02T00:00:00"/>
    <n v="35"/>
    <n v="70"/>
    <x v="74"/>
  </r>
  <r>
    <d v="2016-07-11T00:00:00"/>
    <d v="2016-09-02T00:00:00"/>
    <n v="35"/>
    <n v="70"/>
    <x v="75"/>
  </r>
  <r>
    <d v="2016-07-12T00:00:00"/>
    <d v="2016-09-02T00:00:00"/>
    <n v="35"/>
    <n v="70"/>
    <x v="76"/>
  </r>
  <r>
    <d v="2016-07-13T00:00:00"/>
    <d v="2016-09-02T00:00:00"/>
    <n v="35"/>
    <n v="70"/>
    <x v="77"/>
  </r>
  <r>
    <d v="2016-07-14T00:00:00"/>
    <d v="2016-09-02T00:00:00"/>
    <n v="35"/>
    <n v="70"/>
    <x v="78"/>
  </r>
  <r>
    <d v="2016-07-15T00:00:00"/>
    <d v="2016-09-02T00:00:00"/>
    <n v="35"/>
    <n v="70"/>
    <x v="79"/>
  </r>
  <r>
    <d v="2016-07-16T00:00:00"/>
    <d v="2016-09-02T00:00:00"/>
    <n v="35"/>
    <n v="70"/>
    <x v="80"/>
  </r>
  <r>
    <d v="2016-07-17T00:00:00"/>
    <d v="2016-09-02T00:00:00"/>
    <n v="35"/>
    <n v="70"/>
    <x v="81"/>
  </r>
  <r>
    <d v="2016-07-18T00:00:00"/>
    <d v="2016-09-02T00:00:00"/>
    <n v="35"/>
    <n v="70"/>
    <x v="82"/>
  </r>
  <r>
    <d v="2016-07-19T00:00:00"/>
    <d v="2016-09-02T00:00:00"/>
    <n v="35"/>
    <n v="70"/>
    <x v="83"/>
  </r>
  <r>
    <d v="2016-07-20T00:00:00"/>
    <d v="2016-09-02T00:00:00"/>
    <n v="35"/>
    <n v="70"/>
    <x v="84"/>
  </r>
  <r>
    <d v="2016-07-21T00:00:00"/>
    <d v="2016-09-02T00:00:00"/>
    <n v="35"/>
    <n v="70"/>
    <x v="85"/>
  </r>
  <r>
    <d v="2016-07-22T00:00:00"/>
    <d v="2016-09-02T00:00:00"/>
    <n v="45"/>
    <n v="90"/>
    <x v="86"/>
  </r>
  <r>
    <d v="2016-07-23T00:00:00"/>
    <d v="2016-09-02T00:00:00"/>
    <n v="45"/>
    <n v="90"/>
    <x v="87"/>
  </r>
  <r>
    <d v="2016-07-24T00:00:00"/>
    <d v="2016-09-02T00:00:00"/>
    <n v="45"/>
    <n v="90"/>
    <x v="88"/>
  </r>
  <r>
    <d v="2016-07-25T00:00:00"/>
    <d v="2016-09-02T00:00:00"/>
    <n v="45"/>
    <n v="90"/>
    <x v="89"/>
  </r>
  <r>
    <d v="2016-07-26T00:00:00"/>
    <d v="2016-09-02T00:00:00"/>
    <n v="45"/>
    <n v="90"/>
    <x v="90"/>
  </r>
  <r>
    <d v="2016-07-27T00:00:00"/>
    <d v="2016-09-02T00:00:00"/>
    <n v="45"/>
    <n v="90"/>
    <x v="91"/>
  </r>
  <r>
    <d v="2016-07-28T00:00:00"/>
    <d v="2016-09-02T00:00:00"/>
    <n v="45"/>
    <n v="90"/>
    <x v="92"/>
  </r>
  <r>
    <d v="2016-07-29T00:00:00"/>
    <d v="2016-09-02T00:00:00"/>
    <n v="45"/>
    <n v="90"/>
    <x v="93"/>
  </r>
  <r>
    <d v="2016-07-30T00:00:00"/>
    <d v="2016-09-02T00:00:00"/>
    <n v="45"/>
    <n v="90"/>
    <x v="94"/>
  </r>
  <r>
    <d v="2016-07-31T00:00:00"/>
    <d v="2016-09-02T00:00:00"/>
    <n v="45"/>
    <n v="90"/>
    <x v="95"/>
  </r>
  <r>
    <d v="2016-08-01T00:00:00"/>
    <d v="2016-09-02T00:00:00"/>
    <n v="45"/>
    <n v="90"/>
    <x v="96"/>
  </r>
  <r>
    <d v="2016-08-02T00:00:00"/>
    <d v="2016-09-02T00:00:00"/>
    <n v="45"/>
    <n v="90"/>
    <x v="97"/>
  </r>
  <r>
    <d v="2016-08-03T00:00:00"/>
    <d v="2016-09-02T00:00:00"/>
    <n v="45"/>
    <n v="90"/>
    <x v="98"/>
  </r>
  <r>
    <d v="2016-08-04T00:00:00"/>
    <d v="2016-09-02T00:00:00"/>
    <n v="45"/>
    <n v="90"/>
    <x v="99"/>
  </r>
  <r>
    <d v="2016-08-05T00:00:00"/>
    <d v="2016-09-02T00:00:00"/>
    <n v="55"/>
    <n v="110"/>
    <x v="100"/>
  </r>
  <r>
    <d v="2016-08-06T00:00:00"/>
    <d v="2016-09-02T00:00:00"/>
    <n v="55"/>
    <n v="110"/>
    <x v="101"/>
  </r>
  <r>
    <d v="2016-08-07T00:00:00"/>
    <d v="2016-09-02T00:00:00"/>
    <n v="55"/>
    <n v="110"/>
    <x v="102"/>
  </r>
  <r>
    <d v="2016-08-08T00:00:00"/>
    <d v="2016-09-02T00:00:00"/>
    <n v="55"/>
    <n v="110"/>
    <x v="103"/>
  </r>
  <r>
    <d v="2016-08-09T00:00:00"/>
    <d v="2016-09-02T00:00:00"/>
    <n v="55"/>
    <n v="110"/>
    <x v="104"/>
  </r>
  <r>
    <d v="2016-08-10T00:00:00"/>
    <d v="2016-09-02T00:00:00"/>
    <n v="55"/>
    <n v="110"/>
    <x v="105"/>
  </r>
  <r>
    <d v="2016-08-11T00:00:00"/>
    <d v="2016-09-02T00:00:00"/>
    <n v="55"/>
    <n v="110"/>
    <x v="106"/>
  </r>
  <r>
    <d v="2016-08-12T00:00:00"/>
    <d v="2016-09-02T00:00:00"/>
    <n v="65"/>
    <n v="130"/>
    <x v="107"/>
  </r>
  <r>
    <d v="2016-08-13T00:00:00"/>
    <d v="2016-09-02T00:00:00"/>
    <n v="65"/>
    <n v="130"/>
    <x v="108"/>
  </r>
  <r>
    <d v="2016-08-14T00:00:00"/>
    <d v="2016-09-02T00:00:00"/>
    <n v="65"/>
    <n v="130"/>
    <x v="109"/>
  </r>
  <r>
    <d v="2016-08-15T00:00:00"/>
    <d v="2016-09-02T00:00:00"/>
    <n v="65"/>
    <n v="130"/>
    <x v="110"/>
  </r>
  <r>
    <d v="2016-08-16T00:00:00"/>
    <d v="2016-09-02T00:00:00"/>
    <n v="65"/>
    <n v="130"/>
    <x v="111"/>
  </r>
  <r>
    <d v="2016-08-17T00:00:00"/>
    <d v="2016-09-02T00:00:00"/>
    <n v="65"/>
    <n v="130"/>
    <x v="112"/>
  </r>
  <r>
    <d v="2016-08-18T00:00:00"/>
    <d v="2016-09-02T00:00:00"/>
    <n v="65"/>
    <n v="130"/>
    <x v="113"/>
  </r>
  <r>
    <d v="2016-08-19T00:00:00"/>
    <d v="2016-09-02T00:00:00"/>
    <n v="75"/>
    <n v="150"/>
    <x v="114"/>
  </r>
  <r>
    <d v="2016-08-20T00:00:00"/>
    <d v="2016-09-02T00:00:00"/>
    <n v="75"/>
    <n v="150"/>
    <x v="115"/>
  </r>
  <r>
    <d v="2016-08-21T00:00:00"/>
    <d v="2016-09-02T00:00:00"/>
    <n v="75"/>
    <n v="150"/>
    <x v="116"/>
  </r>
  <r>
    <d v="2016-08-22T00:00:00"/>
    <d v="2016-09-02T00:00:00"/>
    <n v="75"/>
    <n v="150"/>
    <x v="117"/>
  </r>
  <r>
    <d v="2016-08-23T00:00:00"/>
    <d v="2016-09-02T00:00:00"/>
    <n v="75"/>
    <n v="150"/>
    <x v="118"/>
  </r>
  <r>
    <d v="2016-08-24T00:00:00"/>
    <d v="2016-09-02T00:00:00"/>
    <n v="75"/>
    <n v="150"/>
    <x v="119"/>
  </r>
  <r>
    <d v="2016-08-25T00:00:00"/>
    <d v="2016-09-02T00:00:00"/>
    <n v="75"/>
    <n v="150"/>
    <x v="120"/>
  </r>
  <r>
    <d v="2016-08-26T00:00:00"/>
    <d v="2016-09-02T00:00:00"/>
    <n v="85"/>
    <n v="170"/>
    <x v="121"/>
  </r>
  <r>
    <d v="2016-08-27T00:00:00"/>
    <d v="2016-09-02T00:00:00"/>
    <n v="90"/>
    <n v="180"/>
    <x v="122"/>
  </r>
  <r>
    <d v="2016-08-28T00:00:00"/>
    <d v="2016-09-02T00:00:00"/>
    <n v="95"/>
    <n v="190"/>
    <x v="123"/>
  </r>
  <r>
    <d v="2016-08-29T00:00:00"/>
    <d v="2016-09-02T00:00:00"/>
    <n v="100"/>
    <n v="200"/>
    <x v="124"/>
  </r>
  <r>
    <d v="2016-08-30T00:00:00"/>
    <d v="2016-09-02T00:00:00"/>
    <n v="105"/>
    <n v="210"/>
    <x v="125"/>
  </r>
  <r>
    <d v="2016-08-31T00:00:00"/>
    <d v="2016-09-02T00:00:00"/>
    <n v="110"/>
    <n v="220"/>
    <x v="126"/>
  </r>
  <r>
    <d v="2016-09-01T00:00:00"/>
    <d v="2016-09-02T00:00:00"/>
    <n v="115"/>
    <n v="230"/>
    <x v="127"/>
  </r>
  <r>
    <d v="2016-09-02T00:00:00"/>
    <d v="2016-09-02T00:00:00"/>
    <n v="120"/>
    <n v="240"/>
    <x v="128"/>
  </r>
  <r>
    <d v="2016-09-03T00:00:00"/>
    <d v="2016-09-02T00:00:00"/>
    <n v="115"/>
    <n v="230"/>
    <x v="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35" firstHeaderRow="1" firstDataRow="2" firstDataCol="1"/>
  <pivotFields count="5">
    <pivotField numFmtId="14" showAll="0"/>
    <pivotField numFmtId="14" showAll="0"/>
    <pivotField dataField="1" numFmtId="164" showAll="0"/>
    <pivotField dataField="1" numFmtId="164" showAll="0"/>
    <pivotField axis="axisRow" showAll="0">
      <items count="131"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4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RSVN" fld="2" baseField="0" baseItem="0"/>
    <dataField name="Sum of Count of Room nigh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28"/>
  <sheetViews>
    <sheetView tabSelected="1" workbookViewId="0">
      <selection activeCell="N3" sqref="N3"/>
    </sheetView>
  </sheetViews>
  <sheetFormatPr defaultColWidth="9.29296875" defaultRowHeight="18.75" customHeight="1" x14ac:dyDescent="0.5"/>
  <cols>
    <col min="1" max="1" width="2.41015625" customWidth="1"/>
    <col min="2" max="2" width="5.703125" bestFit="1" customWidth="1"/>
    <col min="3" max="3" width="11.703125" customWidth="1"/>
    <col min="4" max="7" width="9.41015625" customWidth="1"/>
    <col min="8" max="10" width="8" customWidth="1"/>
    <col min="12" max="12" width="11.703125" customWidth="1"/>
    <col min="13" max="17" width="8" customWidth="1"/>
  </cols>
  <sheetData>
    <row r="1" spans="2:7" ht="18.75" customHeight="1" x14ac:dyDescent="0.5">
      <c r="B1" s="1" t="s">
        <v>24</v>
      </c>
    </row>
    <row r="3" spans="2:7" ht="18.75" customHeight="1" x14ac:dyDescent="0.5">
      <c r="B3" t="s">
        <v>17</v>
      </c>
    </row>
    <row r="4" spans="2:7" ht="18.75" customHeight="1" x14ac:dyDescent="0.5">
      <c r="B4" t="s">
        <v>18</v>
      </c>
    </row>
    <row r="5" spans="2:7" ht="18.75" customHeight="1" x14ac:dyDescent="0.5">
      <c r="B5" t="s">
        <v>19</v>
      </c>
    </row>
    <row r="6" spans="2:7" s="10" customFormat="1" ht="18.75" customHeight="1" x14ac:dyDescent="0.5">
      <c r="C6" s="10" t="s">
        <v>20</v>
      </c>
    </row>
    <row r="7" spans="2:7" s="10" customFormat="1" ht="18.75" customHeight="1" x14ac:dyDescent="0.5">
      <c r="C7" s="10" t="s">
        <v>21</v>
      </c>
    </row>
    <row r="8" spans="2:7" s="10" customFormat="1" ht="18.75" customHeight="1" x14ac:dyDescent="0.5">
      <c r="C8" s="10" t="s">
        <v>22</v>
      </c>
    </row>
    <row r="9" spans="2:7" s="10" customFormat="1" ht="18.75" customHeight="1" x14ac:dyDescent="0.5">
      <c r="C9" s="10" t="s">
        <v>23</v>
      </c>
    </row>
    <row r="11" spans="2:7" ht="18.75" customHeight="1" x14ac:dyDescent="0.5"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</row>
    <row r="12" spans="2:7" ht="18.75" customHeight="1" x14ac:dyDescent="0.5">
      <c r="C12" s="7">
        <v>-1</v>
      </c>
      <c r="D12" s="8">
        <f>VLOOKUP(C12,Data!E:G,2,0)</f>
        <v>115</v>
      </c>
      <c r="E12" s="8">
        <f>VLOOKUP(C12,Data!E:G,3,0)</f>
        <v>230</v>
      </c>
      <c r="F12" s="11">
        <f>D12-D13</f>
        <v>-5</v>
      </c>
      <c r="G12" s="11">
        <f>E12-E13</f>
        <v>-10</v>
      </c>
    </row>
    <row r="13" spans="2:7" ht="18.75" customHeight="1" x14ac:dyDescent="0.5">
      <c r="C13" s="7">
        <v>0</v>
      </c>
      <c r="D13" s="8">
        <f>VLOOKUP(C13,Data!E:G,2,0)</f>
        <v>120</v>
      </c>
      <c r="E13" s="8">
        <f>VLOOKUP(C13,Data!E:G,3,0)</f>
        <v>240</v>
      </c>
      <c r="F13" s="11">
        <f t="shared" ref="F13:F28" si="0">D13-D14</f>
        <v>5</v>
      </c>
      <c r="G13" s="11">
        <f t="shared" ref="G13:G28" si="1">E13-E14</f>
        <v>10</v>
      </c>
    </row>
    <row r="14" spans="2:7" ht="18.75" customHeight="1" x14ac:dyDescent="0.5">
      <c r="C14" s="7">
        <v>1</v>
      </c>
      <c r="D14" s="8">
        <f>VLOOKUP(C14,Data!E:G,2,0)</f>
        <v>115</v>
      </c>
      <c r="E14" s="8">
        <f>VLOOKUP(C14,Data!E:G,3,0)</f>
        <v>230</v>
      </c>
      <c r="F14" s="11">
        <f t="shared" si="0"/>
        <v>5</v>
      </c>
      <c r="G14" s="11">
        <f t="shared" si="1"/>
        <v>10</v>
      </c>
    </row>
    <row r="15" spans="2:7" ht="18.75" customHeight="1" x14ac:dyDescent="0.5">
      <c r="C15" s="7">
        <v>2</v>
      </c>
      <c r="D15" s="8">
        <f>VLOOKUP(C15,Data!E:G,2,0)</f>
        <v>110</v>
      </c>
      <c r="E15" s="8">
        <f>VLOOKUP(C15,Data!E:G,3,0)</f>
        <v>220</v>
      </c>
      <c r="F15" s="11">
        <f t="shared" si="0"/>
        <v>5</v>
      </c>
      <c r="G15" s="11">
        <f t="shared" si="1"/>
        <v>10</v>
      </c>
    </row>
    <row r="16" spans="2:7" ht="18.75" customHeight="1" x14ac:dyDescent="0.5">
      <c r="C16" s="7">
        <v>3</v>
      </c>
      <c r="D16" s="8">
        <f>VLOOKUP(C16,Data!E:G,2,0)</f>
        <v>105</v>
      </c>
      <c r="E16" s="8">
        <f>VLOOKUP(C16,Data!E:G,3,0)</f>
        <v>210</v>
      </c>
      <c r="F16" s="11">
        <f t="shared" si="0"/>
        <v>5</v>
      </c>
      <c r="G16" s="11">
        <f t="shared" si="1"/>
        <v>10</v>
      </c>
    </row>
    <row r="17" spans="3:7" ht="18.75" customHeight="1" x14ac:dyDescent="0.5">
      <c r="C17" s="7">
        <v>4</v>
      </c>
      <c r="D17" s="8">
        <f>VLOOKUP(C17,Data!E:G,2,0)</f>
        <v>100</v>
      </c>
      <c r="E17" s="8">
        <f>VLOOKUP(C17,Data!E:G,3,0)</f>
        <v>200</v>
      </c>
      <c r="F17" s="11">
        <f t="shared" si="0"/>
        <v>5</v>
      </c>
      <c r="G17" s="11">
        <f t="shared" si="1"/>
        <v>10</v>
      </c>
    </row>
    <row r="18" spans="3:7" ht="18.75" customHeight="1" x14ac:dyDescent="0.5">
      <c r="C18" s="7">
        <v>5</v>
      </c>
      <c r="D18" s="8">
        <f>VLOOKUP(C18,Data!E:G,2,0)</f>
        <v>95</v>
      </c>
      <c r="E18" s="8">
        <f>VLOOKUP(C18,Data!E:G,3,0)</f>
        <v>190</v>
      </c>
      <c r="F18" s="11">
        <f t="shared" si="0"/>
        <v>5</v>
      </c>
      <c r="G18" s="11">
        <f t="shared" si="1"/>
        <v>10</v>
      </c>
    </row>
    <row r="19" spans="3:7" ht="18.75" customHeight="1" x14ac:dyDescent="0.5">
      <c r="C19" s="7">
        <v>6</v>
      </c>
      <c r="D19" s="8">
        <f>VLOOKUP(C19,Data!E:G,2,0)</f>
        <v>90</v>
      </c>
      <c r="E19" s="8">
        <f>VLOOKUP(C19,Data!E:G,3,0)</f>
        <v>180</v>
      </c>
      <c r="F19" s="11">
        <f t="shared" si="0"/>
        <v>5</v>
      </c>
      <c r="G19" s="11">
        <f t="shared" si="1"/>
        <v>10</v>
      </c>
    </row>
    <row r="20" spans="3:7" ht="18.75" customHeight="1" x14ac:dyDescent="0.5">
      <c r="C20" s="7">
        <v>7</v>
      </c>
      <c r="D20" s="8">
        <f>VLOOKUP(C20,Data!E:G,2,0)</f>
        <v>85</v>
      </c>
      <c r="E20" s="8">
        <f>VLOOKUP(C20,Data!E:G,3,0)</f>
        <v>170</v>
      </c>
      <c r="F20" s="11">
        <f t="shared" si="0"/>
        <v>10</v>
      </c>
      <c r="G20" s="11">
        <f t="shared" si="1"/>
        <v>20</v>
      </c>
    </row>
    <row r="21" spans="3:7" ht="18.75" customHeight="1" x14ac:dyDescent="0.5">
      <c r="C21" s="7">
        <v>14</v>
      </c>
      <c r="D21" s="8">
        <f>VLOOKUP(C21,Data!E:G,2,0)</f>
        <v>75</v>
      </c>
      <c r="E21" s="8">
        <f>VLOOKUP(C21,Data!E:G,3,0)</f>
        <v>150</v>
      </c>
      <c r="F21" s="11">
        <f t="shared" si="0"/>
        <v>10</v>
      </c>
      <c r="G21" s="11">
        <f t="shared" si="1"/>
        <v>20</v>
      </c>
    </row>
    <row r="22" spans="3:7" ht="18.75" customHeight="1" x14ac:dyDescent="0.5">
      <c r="C22" s="7">
        <v>21</v>
      </c>
      <c r="D22" s="8">
        <f>VLOOKUP(C22,Data!E:G,2,0)</f>
        <v>65</v>
      </c>
      <c r="E22" s="8">
        <f>VLOOKUP(C22,Data!E:G,3,0)</f>
        <v>130</v>
      </c>
      <c r="F22" s="11">
        <f t="shared" si="0"/>
        <v>10</v>
      </c>
      <c r="G22" s="11">
        <f t="shared" si="1"/>
        <v>20</v>
      </c>
    </row>
    <row r="23" spans="3:7" ht="18.75" customHeight="1" x14ac:dyDescent="0.5">
      <c r="C23" s="7">
        <v>28</v>
      </c>
      <c r="D23" s="8">
        <f>VLOOKUP(C23,Data!E:G,2,0)</f>
        <v>55</v>
      </c>
      <c r="E23" s="8">
        <f>VLOOKUP(C23,Data!E:G,3,0)</f>
        <v>110</v>
      </c>
      <c r="F23" s="11">
        <f t="shared" si="0"/>
        <v>10</v>
      </c>
      <c r="G23" s="11">
        <f t="shared" si="1"/>
        <v>20</v>
      </c>
    </row>
    <row r="24" spans="3:7" ht="18.75" customHeight="1" x14ac:dyDescent="0.5">
      <c r="C24" s="7">
        <v>42</v>
      </c>
      <c r="D24" s="8">
        <f>VLOOKUP(C24,Data!E:G,2,0)</f>
        <v>45</v>
      </c>
      <c r="E24" s="8">
        <f>VLOOKUP(C24,Data!E:G,3,0)</f>
        <v>90</v>
      </c>
      <c r="F24" s="11">
        <f t="shared" si="0"/>
        <v>10</v>
      </c>
      <c r="G24" s="11">
        <f t="shared" si="1"/>
        <v>20</v>
      </c>
    </row>
    <row r="25" spans="3:7" ht="18.75" customHeight="1" x14ac:dyDescent="0.5">
      <c r="C25" s="7">
        <v>70</v>
      </c>
      <c r="D25" s="8">
        <f>VLOOKUP(C25,Data!E:G,2,0)</f>
        <v>35</v>
      </c>
      <c r="E25" s="8">
        <f>VLOOKUP(C25,Data!E:G,3,0)</f>
        <v>70</v>
      </c>
      <c r="F25" s="11">
        <f t="shared" si="0"/>
        <v>20</v>
      </c>
      <c r="G25" s="11">
        <f t="shared" si="1"/>
        <v>40</v>
      </c>
    </row>
    <row r="26" spans="3:7" ht="18.75" customHeight="1" x14ac:dyDescent="0.5">
      <c r="C26" s="7">
        <v>98</v>
      </c>
      <c r="D26" s="8">
        <f>VLOOKUP(C26,Data!E:G,2,0)</f>
        <v>15</v>
      </c>
      <c r="E26" s="8">
        <f>VLOOKUP(C26,Data!E:G,3,0)</f>
        <v>30</v>
      </c>
      <c r="F26" s="11">
        <f t="shared" si="0"/>
        <v>5</v>
      </c>
      <c r="G26" s="11">
        <f t="shared" si="1"/>
        <v>10</v>
      </c>
    </row>
    <row r="27" spans="3:7" ht="18.75" customHeight="1" x14ac:dyDescent="0.5">
      <c r="C27" s="7">
        <v>126</v>
      </c>
      <c r="D27" s="8">
        <f>VLOOKUP(C27,Data!E:G,2,0)</f>
        <v>10</v>
      </c>
      <c r="E27" s="8">
        <f>VLOOKUP(C27,Data!E:G,3,0)</f>
        <v>20</v>
      </c>
      <c r="F27" s="11">
        <f t="shared" si="0"/>
        <v>5</v>
      </c>
      <c r="G27" s="11">
        <f t="shared" si="1"/>
        <v>10</v>
      </c>
    </row>
    <row r="28" spans="3:7" ht="18.75" customHeight="1" x14ac:dyDescent="0.5">
      <c r="C28" s="7" t="s">
        <v>16</v>
      </c>
      <c r="D28" s="8">
        <v>5</v>
      </c>
      <c r="E28" s="8">
        <v>10</v>
      </c>
      <c r="F28" s="11">
        <f t="shared" si="0"/>
        <v>5</v>
      </c>
      <c r="G28" s="11">
        <f t="shared" si="1"/>
        <v>10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35"/>
  <sheetViews>
    <sheetView workbookViewId="0">
      <selection activeCell="B5" sqref="B5:B135"/>
    </sheetView>
  </sheetViews>
  <sheetFormatPr defaultRowHeight="14.35" x14ac:dyDescent="0.5"/>
  <cols>
    <col min="1" max="1" width="13.1171875" bestFit="1" customWidth="1"/>
    <col min="2" max="2" width="20.703125" bestFit="1" customWidth="1"/>
    <col min="3" max="3" width="26.29296875" bestFit="1" customWidth="1"/>
  </cols>
  <sheetData>
    <row r="3" spans="1:3" x14ac:dyDescent="0.5">
      <c r="B3" s="15" t="s">
        <v>10</v>
      </c>
    </row>
    <row r="4" spans="1:3" x14ac:dyDescent="0.5">
      <c r="A4" s="15" t="s">
        <v>12</v>
      </c>
      <c r="B4" t="s">
        <v>11</v>
      </c>
      <c r="C4" t="s">
        <v>9</v>
      </c>
    </row>
    <row r="5" spans="1:3" x14ac:dyDescent="0.5">
      <c r="A5" s="16">
        <v>-1</v>
      </c>
      <c r="B5" s="14">
        <v>115</v>
      </c>
      <c r="C5" s="14">
        <v>230</v>
      </c>
    </row>
    <row r="6" spans="1:3" x14ac:dyDescent="0.5">
      <c r="A6" s="16">
        <v>0</v>
      </c>
      <c r="B6" s="14">
        <v>120</v>
      </c>
      <c r="C6" s="14">
        <v>240</v>
      </c>
    </row>
    <row r="7" spans="1:3" x14ac:dyDescent="0.5">
      <c r="A7" s="16">
        <v>1</v>
      </c>
      <c r="B7" s="14">
        <v>115</v>
      </c>
      <c r="C7" s="14">
        <v>230</v>
      </c>
    </row>
    <row r="8" spans="1:3" x14ac:dyDescent="0.5">
      <c r="A8" s="16">
        <v>2</v>
      </c>
      <c r="B8" s="14">
        <v>110</v>
      </c>
      <c r="C8" s="14">
        <v>220</v>
      </c>
    </row>
    <row r="9" spans="1:3" x14ac:dyDescent="0.5">
      <c r="A9" s="16">
        <v>3</v>
      </c>
      <c r="B9" s="14">
        <v>105</v>
      </c>
      <c r="C9" s="14">
        <v>210</v>
      </c>
    </row>
    <row r="10" spans="1:3" x14ac:dyDescent="0.5">
      <c r="A10" s="16">
        <v>4</v>
      </c>
      <c r="B10" s="14">
        <v>100</v>
      </c>
      <c r="C10" s="14">
        <v>200</v>
      </c>
    </row>
    <row r="11" spans="1:3" x14ac:dyDescent="0.5">
      <c r="A11" s="16">
        <v>5</v>
      </c>
      <c r="B11" s="14">
        <v>95</v>
      </c>
      <c r="C11" s="14">
        <v>190</v>
      </c>
    </row>
    <row r="12" spans="1:3" x14ac:dyDescent="0.5">
      <c r="A12" s="16">
        <v>6</v>
      </c>
      <c r="B12" s="14">
        <v>90</v>
      </c>
      <c r="C12" s="14">
        <v>180</v>
      </c>
    </row>
    <row r="13" spans="1:3" x14ac:dyDescent="0.5">
      <c r="A13" s="16">
        <v>7</v>
      </c>
      <c r="B13" s="14">
        <v>85</v>
      </c>
      <c r="C13" s="14">
        <v>170</v>
      </c>
    </row>
    <row r="14" spans="1:3" x14ac:dyDescent="0.5">
      <c r="A14" s="16">
        <v>8</v>
      </c>
      <c r="B14" s="14">
        <v>75</v>
      </c>
      <c r="C14" s="14">
        <v>150</v>
      </c>
    </row>
    <row r="15" spans="1:3" x14ac:dyDescent="0.5">
      <c r="A15" s="16">
        <v>9</v>
      </c>
      <c r="B15" s="14">
        <v>75</v>
      </c>
      <c r="C15" s="14">
        <v>150</v>
      </c>
    </row>
    <row r="16" spans="1:3" x14ac:dyDescent="0.5">
      <c r="A16" s="16">
        <v>10</v>
      </c>
      <c r="B16" s="14">
        <v>75</v>
      </c>
      <c r="C16" s="14">
        <v>150</v>
      </c>
    </row>
    <row r="17" spans="1:3" x14ac:dyDescent="0.5">
      <c r="A17" s="16">
        <v>11</v>
      </c>
      <c r="B17" s="14">
        <v>75</v>
      </c>
      <c r="C17" s="14">
        <v>150</v>
      </c>
    </row>
    <row r="18" spans="1:3" x14ac:dyDescent="0.5">
      <c r="A18" s="16">
        <v>12</v>
      </c>
      <c r="B18" s="14">
        <v>75</v>
      </c>
      <c r="C18" s="14">
        <v>150</v>
      </c>
    </row>
    <row r="19" spans="1:3" x14ac:dyDescent="0.5">
      <c r="A19" s="16">
        <v>13</v>
      </c>
      <c r="B19" s="14">
        <v>75</v>
      </c>
      <c r="C19" s="14">
        <v>150</v>
      </c>
    </row>
    <row r="20" spans="1:3" x14ac:dyDescent="0.5">
      <c r="A20" s="16">
        <v>14</v>
      </c>
      <c r="B20" s="14">
        <v>75</v>
      </c>
      <c r="C20" s="14">
        <v>150</v>
      </c>
    </row>
    <row r="21" spans="1:3" x14ac:dyDescent="0.5">
      <c r="A21" s="16">
        <v>15</v>
      </c>
      <c r="B21" s="14">
        <v>65</v>
      </c>
      <c r="C21" s="14">
        <v>130</v>
      </c>
    </row>
    <row r="22" spans="1:3" x14ac:dyDescent="0.5">
      <c r="A22" s="16">
        <v>16</v>
      </c>
      <c r="B22" s="14">
        <v>65</v>
      </c>
      <c r="C22" s="14">
        <v>130</v>
      </c>
    </row>
    <row r="23" spans="1:3" x14ac:dyDescent="0.5">
      <c r="A23" s="16">
        <v>17</v>
      </c>
      <c r="B23" s="14">
        <v>65</v>
      </c>
      <c r="C23" s="14">
        <v>130</v>
      </c>
    </row>
    <row r="24" spans="1:3" x14ac:dyDescent="0.5">
      <c r="A24" s="16">
        <v>18</v>
      </c>
      <c r="B24" s="14">
        <v>65</v>
      </c>
      <c r="C24" s="14">
        <v>130</v>
      </c>
    </row>
    <row r="25" spans="1:3" x14ac:dyDescent="0.5">
      <c r="A25" s="16">
        <v>19</v>
      </c>
      <c r="B25" s="14">
        <v>65</v>
      </c>
      <c r="C25" s="14">
        <v>130</v>
      </c>
    </row>
    <row r="26" spans="1:3" x14ac:dyDescent="0.5">
      <c r="A26" s="16">
        <v>20</v>
      </c>
      <c r="B26" s="14">
        <v>65</v>
      </c>
      <c r="C26" s="14">
        <v>130</v>
      </c>
    </row>
    <row r="27" spans="1:3" x14ac:dyDescent="0.5">
      <c r="A27" s="16">
        <v>21</v>
      </c>
      <c r="B27" s="14">
        <v>65</v>
      </c>
      <c r="C27" s="14">
        <v>130</v>
      </c>
    </row>
    <row r="28" spans="1:3" x14ac:dyDescent="0.5">
      <c r="A28" s="16">
        <v>22</v>
      </c>
      <c r="B28" s="14">
        <v>55</v>
      </c>
      <c r="C28" s="14">
        <v>110</v>
      </c>
    </row>
    <row r="29" spans="1:3" x14ac:dyDescent="0.5">
      <c r="A29" s="16">
        <v>23</v>
      </c>
      <c r="B29" s="14">
        <v>55</v>
      </c>
      <c r="C29" s="14">
        <v>110</v>
      </c>
    </row>
    <row r="30" spans="1:3" x14ac:dyDescent="0.5">
      <c r="A30" s="16">
        <v>24</v>
      </c>
      <c r="B30" s="14">
        <v>55</v>
      </c>
      <c r="C30" s="14">
        <v>110</v>
      </c>
    </row>
    <row r="31" spans="1:3" x14ac:dyDescent="0.5">
      <c r="A31" s="16">
        <v>25</v>
      </c>
      <c r="B31" s="14">
        <v>55</v>
      </c>
      <c r="C31" s="14">
        <v>110</v>
      </c>
    </row>
    <row r="32" spans="1:3" x14ac:dyDescent="0.5">
      <c r="A32" s="16">
        <v>26</v>
      </c>
      <c r="B32" s="14">
        <v>55</v>
      </c>
      <c r="C32" s="14">
        <v>110</v>
      </c>
    </row>
    <row r="33" spans="1:3" x14ac:dyDescent="0.5">
      <c r="A33" s="16">
        <v>27</v>
      </c>
      <c r="B33" s="14">
        <v>55</v>
      </c>
      <c r="C33" s="14">
        <v>110</v>
      </c>
    </row>
    <row r="34" spans="1:3" x14ac:dyDescent="0.5">
      <c r="A34" s="16">
        <v>28</v>
      </c>
      <c r="B34" s="14">
        <v>55</v>
      </c>
      <c r="C34" s="14">
        <v>110</v>
      </c>
    </row>
    <row r="35" spans="1:3" x14ac:dyDescent="0.5">
      <c r="A35" s="16">
        <v>29</v>
      </c>
      <c r="B35" s="14">
        <v>45</v>
      </c>
      <c r="C35" s="14">
        <v>90</v>
      </c>
    </row>
    <row r="36" spans="1:3" x14ac:dyDescent="0.5">
      <c r="A36" s="16">
        <v>30</v>
      </c>
      <c r="B36" s="14">
        <v>45</v>
      </c>
      <c r="C36" s="14">
        <v>90</v>
      </c>
    </row>
    <row r="37" spans="1:3" x14ac:dyDescent="0.5">
      <c r="A37" s="16">
        <v>31</v>
      </c>
      <c r="B37" s="14">
        <v>45</v>
      </c>
      <c r="C37" s="14">
        <v>90</v>
      </c>
    </row>
    <row r="38" spans="1:3" x14ac:dyDescent="0.5">
      <c r="A38" s="16">
        <v>32</v>
      </c>
      <c r="B38" s="14">
        <v>45</v>
      </c>
      <c r="C38" s="14">
        <v>90</v>
      </c>
    </row>
    <row r="39" spans="1:3" x14ac:dyDescent="0.5">
      <c r="A39" s="16">
        <v>33</v>
      </c>
      <c r="B39" s="14">
        <v>45</v>
      </c>
      <c r="C39" s="14">
        <v>90</v>
      </c>
    </row>
    <row r="40" spans="1:3" x14ac:dyDescent="0.5">
      <c r="A40" s="16">
        <v>34</v>
      </c>
      <c r="B40" s="14">
        <v>45</v>
      </c>
      <c r="C40" s="14">
        <v>90</v>
      </c>
    </row>
    <row r="41" spans="1:3" x14ac:dyDescent="0.5">
      <c r="A41" s="16">
        <v>35</v>
      </c>
      <c r="B41" s="14">
        <v>45</v>
      </c>
      <c r="C41" s="14">
        <v>90</v>
      </c>
    </row>
    <row r="42" spans="1:3" x14ac:dyDescent="0.5">
      <c r="A42" s="16">
        <v>36</v>
      </c>
      <c r="B42" s="14">
        <v>45</v>
      </c>
      <c r="C42" s="14">
        <v>90</v>
      </c>
    </row>
    <row r="43" spans="1:3" x14ac:dyDescent="0.5">
      <c r="A43" s="16">
        <v>37</v>
      </c>
      <c r="B43" s="14">
        <v>45</v>
      </c>
      <c r="C43" s="14">
        <v>90</v>
      </c>
    </row>
    <row r="44" spans="1:3" x14ac:dyDescent="0.5">
      <c r="A44" s="16">
        <v>38</v>
      </c>
      <c r="B44" s="14">
        <v>45</v>
      </c>
      <c r="C44" s="14">
        <v>90</v>
      </c>
    </row>
    <row r="45" spans="1:3" x14ac:dyDescent="0.5">
      <c r="A45" s="16">
        <v>39</v>
      </c>
      <c r="B45" s="14">
        <v>45</v>
      </c>
      <c r="C45" s="14">
        <v>90</v>
      </c>
    </row>
    <row r="46" spans="1:3" x14ac:dyDescent="0.5">
      <c r="A46" s="16">
        <v>40</v>
      </c>
      <c r="B46" s="14">
        <v>45</v>
      </c>
      <c r="C46" s="14">
        <v>90</v>
      </c>
    </row>
    <row r="47" spans="1:3" x14ac:dyDescent="0.5">
      <c r="A47" s="16">
        <v>41</v>
      </c>
      <c r="B47" s="14">
        <v>45</v>
      </c>
      <c r="C47" s="14">
        <v>90</v>
      </c>
    </row>
    <row r="48" spans="1:3" x14ac:dyDescent="0.5">
      <c r="A48" s="16">
        <v>42</v>
      </c>
      <c r="B48" s="14">
        <v>45</v>
      </c>
      <c r="C48" s="14">
        <v>90</v>
      </c>
    </row>
    <row r="49" spans="1:3" x14ac:dyDescent="0.5">
      <c r="A49" s="16">
        <v>43</v>
      </c>
      <c r="B49" s="14">
        <v>35</v>
      </c>
      <c r="C49" s="14">
        <v>70</v>
      </c>
    </row>
    <row r="50" spans="1:3" x14ac:dyDescent="0.5">
      <c r="A50" s="16">
        <v>44</v>
      </c>
      <c r="B50" s="14">
        <v>35</v>
      </c>
      <c r="C50" s="14">
        <v>70</v>
      </c>
    </row>
    <row r="51" spans="1:3" x14ac:dyDescent="0.5">
      <c r="A51" s="16">
        <v>45</v>
      </c>
      <c r="B51" s="14">
        <v>35</v>
      </c>
      <c r="C51" s="14">
        <v>70</v>
      </c>
    </row>
    <row r="52" spans="1:3" x14ac:dyDescent="0.5">
      <c r="A52" s="16">
        <v>46</v>
      </c>
      <c r="B52" s="14">
        <v>35</v>
      </c>
      <c r="C52" s="14">
        <v>70</v>
      </c>
    </row>
    <row r="53" spans="1:3" x14ac:dyDescent="0.5">
      <c r="A53" s="16">
        <v>47</v>
      </c>
      <c r="B53" s="14">
        <v>35</v>
      </c>
      <c r="C53" s="14">
        <v>70</v>
      </c>
    </row>
    <row r="54" spans="1:3" x14ac:dyDescent="0.5">
      <c r="A54" s="16">
        <v>48</v>
      </c>
      <c r="B54" s="14">
        <v>35</v>
      </c>
      <c r="C54" s="14">
        <v>70</v>
      </c>
    </row>
    <row r="55" spans="1:3" x14ac:dyDescent="0.5">
      <c r="A55" s="16">
        <v>49</v>
      </c>
      <c r="B55" s="14">
        <v>35</v>
      </c>
      <c r="C55" s="14">
        <v>70</v>
      </c>
    </row>
    <row r="56" spans="1:3" x14ac:dyDescent="0.5">
      <c r="A56" s="16">
        <v>50</v>
      </c>
      <c r="B56" s="14">
        <v>35</v>
      </c>
      <c r="C56" s="14">
        <v>70</v>
      </c>
    </row>
    <row r="57" spans="1:3" x14ac:dyDescent="0.5">
      <c r="A57" s="16">
        <v>51</v>
      </c>
      <c r="B57" s="14">
        <v>35</v>
      </c>
      <c r="C57" s="14">
        <v>70</v>
      </c>
    </row>
    <row r="58" spans="1:3" x14ac:dyDescent="0.5">
      <c r="A58" s="16">
        <v>52</v>
      </c>
      <c r="B58" s="14">
        <v>35</v>
      </c>
      <c r="C58" s="14">
        <v>70</v>
      </c>
    </row>
    <row r="59" spans="1:3" x14ac:dyDescent="0.5">
      <c r="A59" s="16">
        <v>53</v>
      </c>
      <c r="B59" s="14">
        <v>35</v>
      </c>
      <c r="C59" s="14">
        <v>70</v>
      </c>
    </row>
    <row r="60" spans="1:3" x14ac:dyDescent="0.5">
      <c r="A60" s="16">
        <v>54</v>
      </c>
      <c r="B60" s="14">
        <v>35</v>
      </c>
      <c r="C60" s="14">
        <v>70</v>
      </c>
    </row>
    <row r="61" spans="1:3" x14ac:dyDescent="0.5">
      <c r="A61" s="16">
        <v>55</v>
      </c>
      <c r="B61" s="14">
        <v>35</v>
      </c>
      <c r="C61" s="14">
        <v>70</v>
      </c>
    </row>
    <row r="62" spans="1:3" x14ac:dyDescent="0.5">
      <c r="A62" s="16">
        <v>56</v>
      </c>
      <c r="B62" s="14">
        <v>35</v>
      </c>
      <c r="C62" s="14">
        <v>70</v>
      </c>
    </row>
    <row r="63" spans="1:3" x14ac:dyDescent="0.5">
      <c r="A63" s="16">
        <v>57</v>
      </c>
      <c r="B63" s="14">
        <v>35</v>
      </c>
      <c r="C63" s="14">
        <v>70</v>
      </c>
    </row>
    <row r="64" spans="1:3" x14ac:dyDescent="0.5">
      <c r="A64" s="16">
        <v>58</v>
      </c>
      <c r="B64" s="14">
        <v>35</v>
      </c>
      <c r="C64" s="14">
        <v>70</v>
      </c>
    </row>
    <row r="65" spans="1:3" x14ac:dyDescent="0.5">
      <c r="A65" s="16">
        <v>59</v>
      </c>
      <c r="B65" s="14">
        <v>35</v>
      </c>
      <c r="C65" s="14">
        <v>70</v>
      </c>
    </row>
    <row r="66" spans="1:3" x14ac:dyDescent="0.5">
      <c r="A66" s="16">
        <v>60</v>
      </c>
      <c r="B66" s="14">
        <v>35</v>
      </c>
      <c r="C66" s="14">
        <v>70</v>
      </c>
    </row>
    <row r="67" spans="1:3" x14ac:dyDescent="0.5">
      <c r="A67" s="16">
        <v>61</v>
      </c>
      <c r="B67" s="14">
        <v>35</v>
      </c>
      <c r="C67" s="14">
        <v>70</v>
      </c>
    </row>
    <row r="68" spans="1:3" x14ac:dyDescent="0.5">
      <c r="A68" s="16">
        <v>62</v>
      </c>
      <c r="B68" s="14">
        <v>35</v>
      </c>
      <c r="C68" s="14">
        <v>70</v>
      </c>
    </row>
    <row r="69" spans="1:3" x14ac:dyDescent="0.5">
      <c r="A69" s="16">
        <v>63</v>
      </c>
      <c r="B69" s="14">
        <v>35</v>
      </c>
      <c r="C69" s="14">
        <v>70</v>
      </c>
    </row>
    <row r="70" spans="1:3" x14ac:dyDescent="0.5">
      <c r="A70" s="16">
        <v>64</v>
      </c>
      <c r="B70" s="14">
        <v>35</v>
      </c>
      <c r="C70" s="14">
        <v>70</v>
      </c>
    </row>
    <row r="71" spans="1:3" x14ac:dyDescent="0.5">
      <c r="A71" s="16">
        <v>65</v>
      </c>
      <c r="B71" s="14">
        <v>35</v>
      </c>
      <c r="C71" s="14">
        <v>70</v>
      </c>
    </row>
    <row r="72" spans="1:3" x14ac:dyDescent="0.5">
      <c r="A72" s="16">
        <v>66</v>
      </c>
      <c r="B72" s="14">
        <v>35</v>
      </c>
      <c r="C72" s="14">
        <v>70</v>
      </c>
    </row>
    <row r="73" spans="1:3" x14ac:dyDescent="0.5">
      <c r="A73" s="16">
        <v>67</v>
      </c>
      <c r="B73" s="14">
        <v>35</v>
      </c>
      <c r="C73" s="14">
        <v>70</v>
      </c>
    </row>
    <row r="74" spans="1:3" x14ac:dyDescent="0.5">
      <c r="A74" s="16">
        <v>68</v>
      </c>
      <c r="B74" s="14">
        <v>35</v>
      </c>
      <c r="C74" s="14">
        <v>70</v>
      </c>
    </row>
    <row r="75" spans="1:3" x14ac:dyDescent="0.5">
      <c r="A75" s="16">
        <v>69</v>
      </c>
      <c r="B75" s="14">
        <v>35</v>
      </c>
      <c r="C75" s="14">
        <v>70</v>
      </c>
    </row>
    <row r="76" spans="1:3" x14ac:dyDescent="0.5">
      <c r="A76" s="16">
        <v>70</v>
      </c>
      <c r="B76" s="14">
        <v>35</v>
      </c>
      <c r="C76" s="14">
        <v>70</v>
      </c>
    </row>
    <row r="77" spans="1:3" x14ac:dyDescent="0.5">
      <c r="A77" s="16">
        <v>71</v>
      </c>
      <c r="B77" s="14">
        <v>15</v>
      </c>
      <c r="C77" s="14">
        <v>30</v>
      </c>
    </row>
    <row r="78" spans="1:3" x14ac:dyDescent="0.5">
      <c r="A78" s="16">
        <v>72</v>
      </c>
      <c r="B78" s="14">
        <v>15</v>
      </c>
      <c r="C78" s="14">
        <v>30</v>
      </c>
    </row>
    <row r="79" spans="1:3" x14ac:dyDescent="0.5">
      <c r="A79" s="16">
        <v>73</v>
      </c>
      <c r="B79" s="14">
        <v>15</v>
      </c>
      <c r="C79" s="14">
        <v>30</v>
      </c>
    </row>
    <row r="80" spans="1:3" x14ac:dyDescent="0.5">
      <c r="A80" s="16">
        <v>74</v>
      </c>
      <c r="B80" s="14">
        <v>15</v>
      </c>
      <c r="C80" s="14">
        <v>30</v>
      </c>
    </row>
    <row r="81" spans="1:3" x14ac:dyDescent="0.5">
      <c r="A81" s="16">
        <v>75</v>
      </c>
      <c r="B81" s="14">
        <v>15</v>
      </c>
      <c r="C81" s="14">
        <v>30</v>
      </c>
    </row>
    <row r="82" spans="1:3" x14ac:dyDescent="0.5">
      <c r="A82" s="16">
        <v>76</v>
      </c>
      <c r="B82" s="14">
        <v>15</v>
      </c>
      <c r="C82" s="14">
        <v>30</v>
      </c>
    </row>
    <row r="83" spans="1:3" x14ac:dyDescent="0.5">
      <c r="A83" s="16">
        <v>77</v>
      </c>
      <c r="B83" s="14">
        <v>15</v>
      </c>
      <c r="C83" s="14">
        <v>30</v>
      </c>
    </row>
    <row r="84" spans="1:3" x14ac:dyDescent="0.5">
      <c r="A84" s="16">
        <v>78</v>
      </c>
      <c r="B84" s="14">
        <v>15</v>
      </c>
      <c r="C84" s="14">
        <v>30</v>
      </c>
    </row>
    <row r="85" spans="1:3" x14ac:dyDescent="0.5">
      <c r="A85" s="16">
        <v>79</v>
      </c>
      <c r="B85" s="14">
        <v>15</v>
      </c>
      <c r="C85" s="14">
        <v>30</v>
      </c>
    </row>
    <row r="86" spans="1:3" x14ac:dyDescent="0.5">
      <c r="A86" s="16">
        <v>80</v>
      </c>
      <c r="B86" s="14">
        <v>15</v>
      </c>
      <c r="C86" s="14">
        <v>30</v>
      </c>
    </row>
    <row r="87" spans="1:3" x14ac:dyDescent="0.5">
      <c r="A87" s="16">
        <v>81</v>
      </c>
      <c r="B87" s="14">
        <v>15</v>
      </c>
      <c r="C87" s="14">
        <v>30</v>
      </c>
    </row>
    <row r="88" spans="1:3" x14ac:dyDescent="0.5">
      <c r="A88" s="16">
        <v>82</v>
      </c>
      <c r="B88" s="14">
        <v>15</v>
      </c>
      <c r="C88" s="14">
        <v>30</v>
      </c>
    </row>
    <row r="89" spans="1:3" x14ac:dyDescent="0.5">
      <c r="A89" s="16">
        <v>83</v>
      </c>
      <c r="B89" s="14">
        <v>15</v>
      </c>
      <c r="C89" s="14">
        <v>30</v>
      </c>
    </row>
    <row r="90" spans="1:3" x14ac:dyDescent="0.5">
      <c r="A90" s="16">
        <v>84</v>
      </c>
      <c r="B90" s="14">
        <v>15</v>
      </c>
      <c r="C90" s="14">
        <v>30</v>
      </c>
    </row>
    <row r="91" spans="1:3" x14ac:dyDescent="0.5">
      <c r="A91" s="16">
        <v>85</v>
      </c>
      <c r="B91" s="14">
        <v>15</v>
      </c>
      <c r="C91" s="14">
        <v>30</v>
      </c>
    </row>
    <row r="92" spans="1:3" x14ac:dyDescent="0.5">
      <c r="A92" s="16">
        <v>86</v>
      </c>
      <c r="B92" s="14">
        <v>15</v>
      </c>
      <c r="C92" s="14">
        <v>30</v>
      </c>
    </row>
    <row r="93" spans="1:3" x14ac:dyDescent="0.5">
      <c r="A93" s="16">
        <v>87</v>
      </c>
      <c r="B93" s="14">
        <v>15</v>
      </c>
      <c r="C93" s="14">
        <v>30</v>
      </c>
    </row>
    <row r="94" spans="1:3" x14ac:dyDescent="0.5">
      <c r="A94" s="16">
        <v>88</v>
      </c>
      <c r="B94" s="14">
        <v>15</v>
      </c>
      <c r="C94" s="14">
        <v>30</v>
      </c>
    </row>
    <row r="95" spans="1:3" x14ac:dyDescent="0.5">
      <c r="A95" s="16">
        <v>89</v>
      </c>
      <c r="B95" s="14">
        <v>15</v>
      </c>
      <c r="C95" s="14">
        <v>30</v>
      </c>
    </row>
    <row r="96" spans="1:3" x14ac:dyDescent="0.5">
      <c r="A96" s="16">
        <v>90</v>
      </c>
      <c r="B96" s="14">
        <v>15</v>
      </c>
      <c r="C96" s="14">
        <v>30</v>
      </c>
    </row>
    <row r="97" spans="1:3" x14ac:dyDescent="0.5">
      <c r="A97" s="16">
        <v>91</v>
      </c>
      <c r="B97" s="14">
        <v>15</v>
      </c>
      <c r="C97" s="14">
        <v>30</v>
      </c>
    </row>
    <row r="98" spans="1:3" x14ac:dyDescent="0.5">
      <c r="A98" s="16">
        <v>92</v>
      </c>
      <c r="B98" s="14">
        <v>15</v>
      </c>
      <c r="C98" s="14">
        <v>30</v>
      </c>
    </row>
    <row r="99" spans="1:3" x14ac:dyDescent="0.5">
      <c r="A99" s="16">
        <v>93</v>
      </c>
      <c r="B99" s="14">
        <v>15</v>
      </c>
      <c r="C99" s="14">
        <v>30</v>
      </c>
    </row>
    <row r="100" spans="1:3" x14ac:dyDescent="0.5">
      <c r="A100" s="16">
        <v>94</v>
      </c>
      <c r="B100" s="14">
        <v>15</v>
      </c>
      <c r="C100" s="14">
        <v>30</v>
      </c>
    </row>
    <row r="101" spans="1:3" x14ac:dyDescent="0.5">
      <c r="A101" s="16">
        <v>95</v>
      </c>
      <c r="B101" s="14">
        <v>15</v>
      </c>
      <c r="C101" s="14">
        <v>30</v>
      </c>
    </row>
    <row r="102" spans="1:3" x14ac:dyDescent="0.5">
      <c r="A102" s="16">
        <v>96</v>
      </c>
      <c r="B102" s="14">
        <v>15</v>
      </c>
      <c r="C102" s="14">
        <v>30</v>
      </c>
    </row>
    <row r="103" spans="1:3" x14ac:dyDescent="0.5">
      <c r="A103" s="16">
        <v>97</v>
      </c>
      <c r="B103" s="14">
        <v>15</v>
      </c>
      <c r="C103" s="14">
        <v>30</v>
      </c>
    </row>
    <row r="104" spans="1:3" x14ac:dyDescent="0.5">
      <c r="A104" s="16">
        <v>98</v>
      </c>
      <c r="B104" s="14">
        <v>15</v>
      </c>
      <c r="C104" s="14">
        <v>30</v>
      </c>
    </row>
    <row r="105" spans="1:3" x14ac:dyDescent="0.5">
      <c r="A105" s="16">
        <v>99</v>
      </c>
      <c r="B105" s="14">
        <v>10</v>
      </c>
      <c r="C105" s="14">
        <v>20</v>
      </c>
    </row>
    <row r="106" spans="1:3" x14ac:dyDescent="0.5">
      <c r="A106" s="16">
        <v>100</v>
      </c>
      <c r="B106" s="14">
        <v>10</v>
      </c>
      <c r="C106" s="14">
        <v>20</v>
      </c>
    </row>
    <row r="107" spans="1:3" x14ac:dyDescent="0.5">
      <c r="A107" s="16">
        <v>101</v>
      </c>
      <c r="B107" s="14">
        <v>10</v>
      </c>
      <c r="C107" s="14">
        <v>20</v>
      </c>
    </row>
    <row r="108" spans="1:3" x14ac:dyDescent="0.5">
      <c r="A108" s="16">
        <v>102</v>
      </c>
      <c r="B108" s="14">
        <v>10</v>
      </c>
      <c r="C108" s="14">
        <v>20</v>
      </c>
    </row>
    <row r="109" spans="1:3" x14ac:dyDescent="0.5">
      <c r="A109" s="16">
        <v>103</v>
      </c>
      <c r="B109" s="14">
        <v>10</v>
      </c>
      <c r="C109" s="14">
        <v>20</v>
      </c>
    </row>
    <row r="110" spans="1:3" x14ac:dyDescent="0.5">
      <c r="A110" s="16">
        <v>104</v>
      </c>
      <c r="B110" s="14">
        <v>10</v>
      </c>
      <c r="C110" s="14">
        <v>20</v>
      </c>
    </row>
    <row r="111" spans="1:3" x14ac:dyDescent="0.5">
      <c r="A111" s="16">
        <v>105</v>
      </c>
      <c r="B111" s="14">
        <v>10</v>
      </c>
      <c r="C111" s="14">
        <v>20</v>
      </c>
    </row>
    <row r="112" spans="1:3" x14ac:dyDescent="0.5">
      <c r="A112" s="16">
        <v>106</v>
      </c>
      <c r="B112" s="14">
        <v>10</v>
      </c>
      <c r="C112" s="14">
        <v>20</v>
      </c>
    </row>
    <row r="113" spans="1:3" x14ac:dyDescent="0.5">
      <c r="A113" s="16">
        <v>107</v>
      </c>
      <c r="B113" s="14">
        <v>10</v>
      </c>
      <c r="C113" s="14">
        <v>20</v>
      </c>
    </row>
    <row r="114" spans="1:3" x14ac:dyDescent="0.5">
      <c r="A114" s="16">
        <v>108</v>
      </c>
      <c r="B114" s="14">
        <v>10</v>
      </c>
      <c r="C114" s="14">
        <v>20</v>
      </c>
    </row>
    <row r="115" spans="1:3" x14ac:dyDescent="0.5">
      <c r="A115" s="16">
        <v>109</v>
      </c>
      <c r="B115" s="14">
        <v>10</v>
      </c>
      <c r="C115" s="14">
        <v>20</v>
      </c>
    </row>
    <row r="116" spans="1:3" x14ac:dyDescent="0.5">
      <c r="A116" s="16">
        <v>110</v>
      </c>
      <c r="B116" s="14">
        <v>10</v>
      </c>
      <c r="C116" s="14">
        <v>20</v>
      </c>
    </row>
    <row r="117" spans="1:3" x14ac:dyDescent="0.5">
      <c r="A117" s="16">
        <v>111</v>
      </c>
      <c r="B117" s="14">
        <v>10</v>
      </c>
      <c r="C117" s="14">
        <v>20</v>
      </c>
    </row>
    <row r="118" spans="1:3" x14ac:dyDescent="0.5">
      <c r="A118" s="16">
        <v>112</v>
      </c>
      <c r="B118" s="14">
        <v>10</v>
      </c>
      <c r="C118" s="14">
        <v>20</v>
      </c>
    </row>
    <row r="119" spans="1:3" x14ac:dyDescent="0.5">
      <c r="A119" s="16">
        <v>113</v>
      </c>
      <c r="B119" s="14">
        <v>10</v>
      </c>
      <c r="C119" s="14">
        <v>20</v>
      </c>
    </row>
    <row r="120" spans="1:3" x14ac:dyDescent="0.5">
      <c r="A120" s="16">
        <v>114</v>
      </c>
      <c r="B120" s="14">
        <v>10</v>
      </c>
      <c r="C120" s="14">
        <v>20</v>
      </c>
    </row>
    <row r="121" spans="1:3" x14ac:dyDescent="0.5">
      <c r="A121" s="16">
        <v>115</v>
      </c>
      <c r="B121" s="14">
        <v>10</v>
      </c>
      <c r="C121" s="14">
        <v>20</v>
      </c>
    </row>
    <row r="122" spans="1:3" x14ac:dyDescent="0.5">
      <c r="A122" s="16">
        <v>116</v>
      </c>
      <c r="B122" s="14">
        <v>10</v>
      </c>
      <c r="C122" s="14">
        <v>20</v>
      </c>
    </row>
    <row r="123" spans="1:3" x14ac:dyDescent="0.5">
      <c r="A123" s="16">
        <v>117</v>
      </c>
      <c r="B123" s="14">
        <v>10</v>
      </c>
      <c r="C123" s="14">
        <v>20</v>
      </c>
    </row>
    <row r="124" spans="1:3" x14ac:dyDescent="0.5">
      <c r="A124" s="16">
        <v>118</v>
      </c>
      <c r="B124" s="14">
        <v>10</v>
      </c>
      <c r="C124" s="14">
        <v>20</v>
      </c>
    </row>
    <row r="125" spans="1:3" x14ac:dyDescent="0.5">
      <c r="A125" s="16">
        <v>119</v>
      </c>
      <c r="B125" s="14">
        <v>10</v>
      </c>
      <c r="C125" s="14">
        <v>20</v>
      </c>
    </row>
    <row r="126" spans="1:3" x14ac:dyDescent="0.5">
      <c r="A126" s="16">
        <v>120</v>
      </c>
      <c r="B126" s="14">
        <v>10</v>
      </c>
      <c r="C126" s="14">
        <v>20</v>
      </c>
    </row>
    <row r="127" spans="1:3" x14ac:dyDescent="0.5">
      <c r="A127" s="16">
        <v>121</v>
      </c>
      <c r="B127" s="14">
        <v>10</v>
      </c>
      <c r="C127" s="14">
        <v>20</v>
      </c>
    </row>
    <row r="128" spans="1:3" x14ac:dyDescent="0.5">
      <c r="A128" s="16">
        <v>122</v>
      </c>
      <c r="B128" s="14">
        <v>10</v>
      </c>
      <c r="C128" s="14">
        <v>20</v>
      </c>
    </row>
    <row r="129" spans="1:3" x14ac:dyDescent="0.5">
      <c r="A129" s="16">
        <v>123</v>
      </c>
      <c r="B129" s="14">
        <v>10</v>
      </c>
      <c r="C129" s="14">
        <v>20</v>
      </c>
    </row>
    <row r="130" spans="1:3" x14ac:dyDescent="0.5">
      <c r="A130" s="16">
        <v>124</v>
      </c>
      <c r="B130" s="14">
        <v>10</v>
      </c>
      <c r="C130" s="14">
        <v>20</v>
      </c>
    </row>
    <row r="131" spans="1:3" x14ac:dyDescent="0.5">
      <c r="A131" s="16">
        <v>125</v>
      </c>
      <c r="B131" s="14">
        <v>10</v>
      </c>
      <c r="C131" s="14">
        <v>20</v>
      </c>
    </row>
    <row r="132" spans="1:3" x14ac:dyDescent="0.5">
      <c r="A132" s="16">
        <v>126</v>
      </c>
      <c r="B132" s="14">
        <v>10</v>
      </c>
      <c r="C132" s="14">
        <v>20</v>
      </c>
    </row>
    <row r="133" spans="1:3" x14ac:dyDescent="0.5">
      <c r="A133" s="16">
        <v>127</v>
      </c>
      <c r="B133" s="14">
        <v>5</v>
      </c>
      <c r="C133" s="14">
        <v>10</v>
      </c>
    </row>
    <row r="134" spans="1:3" x14ac:dyDescent="0.5">
      <c r="A134" s="16">
        <v>128</v>
      </c>
      <c r="B134" s="14">
        <v>0</v>
      </c>
      <c r="C134" s="14">
        <v>0</v>
      </c>
    </row>
    <row r="135" spans="1:3" x14ac:dyDescent="0.5">
      <c r="A135" s="16" t="s">
        <v>13</v>
      </c>
      <c r="B135" s="14">
        <v>4615</v>
      </c>
      <c r="C135" s="14">
        <v>9230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1"/>
  <sheetViews>
    <sheetView workbookViewId="0">
      <pane xSplit="1" ySplit="2" topLeftCell="B67" activePane="bottomRight" state="frozen"/>
      <selection pane="topRight" activeCell="C1" sqref="C1"/>
      <selection pane="bottomLeft" activeCell="A3" sqref="A3"/>
      <selection pane="bottomRight" activeCell="I76" sqref="I76"/>
    </sheetView>
  </sheetViews>
  <sheetFormatPr defaultRowHeight="19.5" customHeight="1" x14ac:dyDescent="0.5"/>
  <cols>
    <col min="1" max="2" width="12.1171875" customWidth="1"/>
    <col min="3" max="3" width="15.41015625" style="13" bestFit="1" customWidth="1"/>
    <col min="4" max="4" width="20.87890625" style="13" bestFit="1" customWidth="1"/>
    <col min="5" max="5" width="14.1171875" customWidth="1"/>
  </cols>
  <sheetData>
    <row r="1" spans="1:7" ht="19.5" customHeight="1" x14ac:dyDescent="0.5">
      <c r="A1" s="2" t="s">
        <v>5</v>
      </c>
      <c r="B1" s="3" t="s">
        <v>6</v>
      </c>
      <c r="C1" s="12" t="s">
        <v>7</v>
      </c>
      <c r="D1" s="12" t="s">
        <v>8</v>
      </c>
      <c r="E1" s="4" t="s">
        <v>0</v>
      </c>
      <c r="F1" t="s">
        <v>14</v>
      </c>
      <c r="G1" t="s">
        <v>15</v>
      </c>
    </row>
    <row r="2" spans="1:7" ht="19.5" customHeight="1" x14ac:dyDescent="0.5">
      <c r="A2" s="5">
        <v>42487</v>
      </c>
      <c r="B2" s="5">
        <v>42615</v>
      </c>
      <c r="C2" s="13">
        <v>0</v>
      </c>
      <c r="D2" s="13">
        <v>0</v>
      </c>
      <c r="E2" s="6">
        <f>B2-A2</f>
        <v>128</v>
      </c>
      <c r="F2" s="13">
        <v>0</v>
      </c>
      <c r="G2" s="13">
        <v>0</v>
      </c>
    </row>
    <row r="3" spans="1:7" ht="19.5" customHeight="1" x14ac:dyDescent="0.5">
      <c r="A3" s="5">
        <v>42488</v>
      </c>
      <c r="B3" s="5">
        <v>42615</v>
      </c>
      <c r="C3" s="13">
        <v>5</v>
      </c>
      <c r="D3" s="13">
        <v>10</v>
      </c>
      <c r="E3" s="6">
        <f t="shared" ref="E3:E66" si="0">B3-A3</f>
        <v>127</v>
      </c>
      <c r="F3" s="13">
        <v>5</v>
      </c>
      <c r="G3" s="13">
        <v>10</v>
      </c>
    </row>
    <row r="4" spans="1:7" ht="19.5" customHeight="1" x14ac:dyDescent="0.5">
      <c r="A4" s="5">
        <v>42489</v>
      </c>
      <c r="B4" s="5">
        <v>42615</v>
      </c>
      <c r="C4" s="13">
        <v>10</v>
      </c>
      <c r="D4" s="13">
        <v>20</v>
      </c>
      <c r="E4" s="6">
        <f t="shared" si="0"/>
        <v>126</v>
      </c>
      <c r="F4" s="13">
        <v>10</v>
      </c>
      <c r="G4" s="13">
        <v>20</v>
      </c>
    </row>
    <row r="5" spans="1:7" ht="19.5" customHeight="1" x14ac:dyDescent="0.5">
      <c r="A5" s="5">
        <v>42490</v>
      </c>
      <c r="B5" s="5">
        <v>42615</v>
      </c>
      <c r="C5" s="13">
        <v>10</v>
      </c>
      <c r="D5" s="13">
        <v>20</v>
      </c>
      <c r="E5" s="6">
        <f t="shared" si="0"/>
        <v>125</v>
      </c>
      <c r="F5" s="13">
        <v>10</v>
      </c>
      <c r="G5" s="13">
        <v>20</v>
      </c>
    </row>
    <row r="6" spans="1:7" ht="19.5" customHeight="1" x14ac:dyDescent="0.5">
      <c r="A6" s="5">
        <v>42491</v>
      </c>
      <c r="B6" s="5">
        <v>42615</v>
      </c>
      <c r="C6" s="13">
        <v>10</v>
      </c>
      <c r="D6" s="13">
        <v>20</v>
      </c>
      <c r="E6" s="6">
        <f t="shared" si="0"/>
        <v>124</v>
      </c>
      <c r="F6" s="13">
        <v>10</v>
      </c>
      <c r="G6" s="13">
        <v>20</v>
      </c>
    </row>
    <row r="7" spans="1:7" ht="19.5" customHeight="1" x14ac:dyDescent="0.5">
      <c r="A7" s="5">
        <v>42492</v>
      </c>
      <c r="B7" s="5">
        <v>42615</v>
      </c>
      <c r="C7" s="13">
        <v>10</v>
      </c>
      <c r="D7" s="13">
        <v>20</v>
      </c>
      <c r="E7" s="6">
        <f t="shared" si="0"/>
        <v>123</v>
      </c>
      <c r="F7" s="13">
        <v>10</v>
      </c>
      <c r="G7" s="13">
        <v>20</v>
      </c>
    </row>
    <row r="8" spans="1:7" ht="19.5" customHeight="1" x14ac:dyDescent="0.5">
      <c r="A8" s="5">
        <v>42493</v>
      </c>
      <c r="B8" s="5">
        <v>42615</v>
      </c>
      <c r="C8" s="13">
        <v>10</v>
      </c>
      <c r="D8" s="13">
        <v>20</v>
      </c>
      <c r="E8" s="6">
        <f t="shared" si="0"/>
        <v>122</v>
      </c>
      <c r="F8" s="13">
        <v>10</v>
      </c>
      <c r="G8" s="13">
        <v>20</v>
      </c>
    </row>
    <row r="9" spans="1:7" ht="19.5" customHeight="1" x14ac:dyDescent="0.5">
      <c r="A9" s="5">
        <v>42494</v>
      </c>
      <c r="B9" s="5">
        <v>42615</v>
      </c>
      <c r="C9" s="13">
        <v>10</v>
      </c>
      <c r="D9" s="13">
        <v>20</v>
      </c>
      <c r="E9" s="6">
        <f t="shared" si="0"/>
        <v>121</v>
      </c>
      <c r="F9" s="13">
        <v>10</v>
      </c>
      <c r="G9" s="13">
        <v>20</v>
      </c>
    </row>
    <row r="10" spans="1:7" ht="19.5" customHeight="1" x14ac:dyDescent="0.5">
      <c r="A10" s="5">
        <v>42495</v>
      </c>
      <c r="B10" s="5">
        <v>42615</v>
      </c>
      <c r="C10" s="13">
        <v>10</v>
      </c>
      <c r="D10" s="13">
        <v>20</v>
      </c>
      <c r="E10" s="6">
        <f t="shared" si="0"/>
        <v>120</v>
      </c>
      <c r="F10" s="13">
        <v>10</v>
      </c>
      <c r="G10" s="13">
        <v>20</v>
      </c>
    </row>
    <row r="11" spans="1:7" ht="19.5" customHeight="1" x14ac:dyDescent="0.5">
      <c r="A11" s="5">
        <v>42496</v>
      </c>
      <c r="B11" s="5">
        <v>42615</v>
      </c>
      <c r="C11" s="13">
        <v>10</v>
      </c>
      <c r="D11" s="13">
        <v>20</v>
      </c>
      <c r="E11" s="6">
        <f t="shared" si="0"/>
        <v>119</v>
      </c>
      <c r="F11" s="13">
        <v>10</v>
      </c>
      <c r="G11" s="13">
        <v>20</v>
      </c>
    </row>
    <row r="12" spans="1:7" ht="19.5" customHeight="1" x14ac:dyDescent="0.5">
      <c r="A12" s="5">
        <v>42497</v>
      </c>
      <c r="B12" s="5">
        <v>42615</v>
      </c>
      <c r="C12" s="13">
        <v>10</v>
      </c>
      <c r="D12" s="13">
        <v>20</v>
      </c>
      <c r="E12" s="6">
        <f t="shared" si="0"/>
        <v>118</v>
      </c>
      <c r="F12" s="13">
        <v>10</v>
      </c>
      <c r="G12" s="13">
        <v>20</v>
      </c>
    </row>
    <row r="13" spans="1:7" ht="19.5" customHeight="1" x14ac:dyDescent="0.5">
      <c r="A13" s="5">
        <v>42498</v>
      </c>
      <c r="B13" s="5">
        <v>42615</v>
      </c>
      <c r="C13" s="13">
        <v>10</v>
      </c>
      <c r="D13" s="13">
        <v>20</v>
      </c>
      <c r="E13" s="6">
        <f t="shared" si="0"/>
        <v>117</v>
      </c>
      <c r="F13" s="13">
        <v>10</v>
      </c>
      <c r="G13" s="13">
        <v>20</v>
      </c>
    </row>
    <row r="14" spans="1:7" ht="19.5" customHeight="1" x14ac:dyDescent="0.5">
      <c r="A14" s="5">
        <v>42499</v>
      </c>
      <c r="B14" s="5">
        <v>42615</v>
      </c>
      <c r="C14" s="13">
        <v>10</v>
      </c>
      <c r="D14" s="13">
        <v>20</v>
      </c>
      <c r="E14" s="6">
        <f t="shared" si="0"/>
        <v>116</v>
      </c>
      <c r="F14" s="13">
        <v>10</v>
      </c>
      <c r="G14" s="13">
        <v>20</v>
      </c>
    </row>
    <row r="15" spans="1:7" ht="19.5" customHeight="1" x14ac:dyDescent="0.5">
      <c r="A15" s="5">
        <v>42500</v>
      </c>
      <c r="B15" s="5">
        <v>42615</v>
      </c>
      <c r="C15" s="13">
        <v>10</v>
      </c>
      <c r="D15" s="13">
        <v>20</v>
      </c>
      <c r="E15" s="6">
        <f t="shared" si="0"/>
        <v>115</v>
      </c>
      <c r="F15" s="13">
        <v>10</v>
      </c>
      <c r="G15" s="13">
        <v>20</v>
      </c>
    </row>
    <row r="16" spans="1:7" ht="19.5" customHeight="1" x14ac:dyDescent="0.5">
      <c r="A16" s="5">
        <v>42501</v>
      </c>
      <c r="B16" s="5">
        <v>42615</v>
      </c>
      <c r="C16" s="13">
        <v>10</v>
      </c>
      <c r="D16" s="13">
        <v>20</v>
      </c>
      <c r="E16" s="6">
        <f t="shared" si="0"/>
        <v>114</v>
      </c>
      <c r="F16" s="13">
        <v>10</v>
      </c>
      <c r="G16" s="13">
        <v>20</v>
      </c>
    </row>
    <row r="17" spans="1:7" ht="19.5" customHeight="1" x14ac:dyDescent="0.5">
      <c r="A17" s="5">
        <v>42502</v>
      </c>
      <c r="B17" s="5">
        <v>42615</v>
      </c>
      <c r="C17" s="13">
        <v>10</v>
      </c>
      <c r="D17" s="13">
        <v>20</v>
      </c>
      <c r="E17" s="6">
        <f t="shared" si="0"/>
        <v>113</v>
      </c>
      <c r="F17" s="13">
        <v>10</v>
      </c>
      <c r="G17" s="13">
        <v>20</v>
      </c>
    </row>
    <row r="18" spans="1:7" ht="19.5" customHeight="1" x14ac:dyDescent="0.5">
      <c r="A18" s="5">
        <v>42503</v>
      </c>
      <c r="B18" s="5">
        <v>42615</v>
      </c>
      <c r="C18" s="13">
        <v>10</v>
      </c>
      <c r="D18" s="13">
        <v>20</v>
      </c>
      <c r="E18" s="6">
        <f t="shared" si="0"/>
        <v>112</v>
      </c>
      <c r="F18" s="13">
        <v>10</v>
      </c>
      <c r="G18" s="13">
        <v>20</v>
      </c>
    </row>
    <row r="19" spans="1:7" ht="19.5" customHeight="1" x14ac:dyDescent="0.5">
      <c r="A19" s="5">
        <v>42504</v>
      </c>
      <c r="B19" s="5">
        <v>42615</v>
      </c>
      <c r="C19" s="13">
        <v>10</v>
      </c>
      <c r="D19" s="13">
        <v>20</v>
      </c>
      <c r="E19" s="6">
        <f t="shared" si="0"/>
        <v>111</v>
      </c>
      <c r="F19" s="13">
        <v>10</v>
      </c>
      <c r="G19" s="13">
        <v>20</v>
      </c>
    </row>
    <row r="20" spans="1:7" ht="19.5" customHeight="1" x14ac:dyDescent="0.5">
      <c r="A20" s="5">
        <v>42505</v>
      </c>
      <c r="B20" s="5">
        <v>42615</v>
      </c>
      <c r="C20" s="13">
        <v>10</v>
      </c>
      <c r="D20" s="13">
        <v>20</v>
      </c>
      <c r="E20" s="6">
        <f t="shared" si="0"/>
        <v>110</v>
      </c>
      <c r="F20" s="13">
        <v>10</v>
      </c>
      <c r="G20" s="13">
        <v>20</v>
      </c>
    </row>
    <row r="21" spans="1:7" ht="19.5" customHeight="1" x14ac:dyDescent="0.5">
      <c r="A21" s="5">
        <v>42506</v>
      </c>
      <c r="B21" s="5">
        <v>42615</v>
      </c>
      <c r="C21" s="13">
        <v>10</v>
      </c>
      <c r="D21" s="13">
        <v>20</v>
      </c>
      <c r="E21" s="6">
        <f t="shared" si="0"/>
        <v>109</v>
      </c>
      <c r="F21" s="13">
        <v>10</v>
      </c>
      <c r="G21" s="13">
        <v>20</v>
      </c>
    </row>
    <row r="22" spans="1:7" ht="19.5" customHeight="1" x14ac:dyDescent="0.5">
      <c r="A22" s="5">
        <v>42507</v>
      </c>
      <c r="B22" s="5">
        <v>42615</v>
      </c>
      <c r="C22" s="13">
        <v>10</v>
      </c>
      <c r="D22" s="13">
        <v>20</v>
      </c>
      <c r="E22" s="6">
        <f t="shared" si="0"/>
        <v>108</v>
      </c>
      <c r="F22" s="13">
        <v>10</v>
      </c>
      <c r="G22" s="13">
        <v>20</v>
      </c>
    </row>
    <row r="23" spans="1:7" ht="19.5" customHeight="1" x14ac:dyDescent="0.5">
      <c r="A23" s="5">
        <v>42508</v>
      </c>
      <c r="B23" s="5">
        <v>42615</v>
      </c>
      <c r="C23" s="13">
        <v>10</v>
      </c>
      <c r="D23" s="13">
        <v>20</v>
      </c>
      <c r="E23" s="6">
        <f t="shared" si="0"/>
        <v>107</v>
      </c>
      <c r="F23" s="13">
        <v>10</v>
      </c>
      <c r="G23" s="13">
        <v>20</v>
      </c>
    </row>
    <row r="24" spans="1:7" ht="19.5" customHeight="1" x14ac:dyDescent="0.5">
      <c r="A24" s="5">
        <v>42509</v>
      </c>
      <c r="B24" s="5">
        <v>42615</v>
      </c>
      <c r="C24" s="13">
        <v>10</v>
      </c>
      <c r="D24" s="13">
        <v>20</v>
      </c>
      <c r="E24" s="6">
        <f t="shared" si="0"/>
        <v>106</v>
      </c>
      <c r="F24" s="13">
        <v>10</v>
      </c>
      <c r="G24" s="13">
        <v>20</v>
      </c>
    </row>
    <row r="25" spans="1:7" ht="19.5" customHeight="1" x14ac:dyDescent="0.5">
      <c r="A25" s="5">
        <v>42510</v>
      </c>
      <c r="B25" s="5">
        <v>42615</v>
      </c>
      <c r="C25" s="13">
        <v>10</v>
      </c>
      <c r="D25" s="13">
        <v>20</v>
      </c>
      <c r="E25" s="6">
        <f t="shared" si="0"/>
        <v>105</v>
      </c>
      <c r="F25" s="13">
        <v>10</v>
      </c>
      <c r="G25" s="13">
        <v>20</v>
      </c>
    </row>
    <row r="26" spans="1:7" ht="19.5" customHeight="1" x14ac:dyDescent="0.5">
      <c r="A26" s="5">
        <v>42511</v>
      </c>
      <c r="B26" s="5">
        <v>42615</v>
      </c>
      <c r="C26" s="13">
        <v>10</v>
      </c>
      <c r="D26" s="13">
        <v>20</v>
      </c>
      <c r="E26" s="6">
        <f t="shared" si="0"/>
        <v>104</v>
      </c>
      <c r="F26" s="13">
        <v>10</v>
      </c>
      <c r="G26" s="13">
        <v>20</v>
      </c>
    </row>
    <row r="27" spans="1:7" ht="19.5" customHeight="1" x14ac:dyDescent="0.5">
      <c r="A27" s="5">
        <v>42512</v>
      </c>
      <c r="B27" s="5">
        <v>42615</v>
      </c>
      <c r="C27" s="13">
        <v>10</v>
      </c>
      <c r="D27" s="13">
        <v>20</v>
      </c>
      <c r="E27" s="6">
        <f t="shared" si="0"/>
        <v>103</v>
      </c>
      <c r="F27" s="13">
        <v>10</v>
      </c>
      <c r="G27" s="13">
        <v>20</v>
      </c>
    </row>
    <row r="28" spans="1:7" ht="19.5" customHeight="1" x14ac:dyDescent="0.5">
      <c r="A28" s="5">
        <v>42513</v>
      </c>
      <c r="B28" s="5">
        <v>42615</v>
      </c>
      <c r="C28" s="13">
        <v>10</v>
      </c>
      <c r="D28" s="13">
        <v>20</v>
      </c>
      <c r="E28" s="6">
        <f t="shared" si="0"/>
        <v>102</v>
      </c>
      <c r="F28" s="13">
        <v>10</v>
      </c>
      <c r="G28" s="13">
        <v>20</v>
      </c>
    </row>
    <row r="29" spans="1:7" ht="19.5" customHeight="1" x14ac:dyDescent="0.5">
      <c r="A29" s="5">
        <v>42514</v>
      </c>
      <c r="B29" s="5">
        <v>42615</v>
      </c>
      <c r="C29" s="13">
        <v>10</v>
      </c>
      <c r="D29" s="13">
        <v>20</v>
      </c>
      <c r="E29" s="6">
        <f t="shared" si="0"/>
        <v>101</v>
      </c>
      <c r="F29" s="13">
        <v>10</v>
      </c>
      <c r="G29" s="13">
        <v>20</v>
      </c>
    </row>
    <row r="30" spans="1:7" ht="19.5" customHeight="1" x14ac:dyDescent="0.5">
      <c r="A30" s="5">
        <v>42515</v>
      </c>
      <c r="B30" s="5">
        <v>42615</v>
      </c>
      <c r="C30" s="13">
        <v>10</v>
      </c>
      <c r="D30" s="13">
        <v>20</v>
      </c>
      <c r="E30" s="6">
        <f t="shared" si="0"/>
        <v>100</v>
      </c>
      <c r="F30" s="13">
        <v>10</v>
      </c>
      <c r="G30" s="13">
        <v>20</v>
      </c>
    </row>
    <row r="31" spans="1:7" ht="19.5" customHeight="1" x14ac:dyDescent="0.5">
      <c r="A31" s="5">
        <v>42516</v>
      </c>
      <c r="B31" s="5">
        <v>42615</v>
      </c>
      <c r="C31" s="13">
        <v>10</v>
      </c>
      <c r="D31" s="13">
        <v>20</v>
      </c>
      <c r="E31" s="6">
        <f t="shared" si="0"/>
        <v>99</v>
      </c>
      <c r="F31" s="13">
        <v>10</v>
      </c>
      <c r="G31" s="13">
        <v>20</v>
      </c>
    </row>
    <row r="32" spans="1:7" ht="19.5" customHeight="1" x14ac:dyDescent="0.5">
      <c r="A32" s="5">
        <v>42517</v>
      </c>
      <c r="B32" s="5">
        <v>42615</v>
      </c>
      <c r="C32" s="13">
        <v>15</v>
      </c>
      <c r="D32" s="13">
        <v>30</v>
      </c>
      <c r="E32" s="6">
        <f t="shared" si="0"/>
        <v>98</v>
      </c>
      <c r="F32" s="13">
        <v>15</v>
      </c>
      <c r="G32" s="13">
        <v>30</v>
      </c>
    </row>
    <row r="33" spans="1:7" ht="19.5" customHeight="1" x14ac:dyDescent="0.5">
      <c r="A33" s="5">
        <v>42518</v>
      </c>
      <c r="B33" s="5">
        <v>42615</v>
      </c>
      <c r="C33" s="13">
        <v>15</v>
      </c>
      <c r="D33" s="13">
        <v>30</v>
      </c>
      <c r="E33" s="6">
        <f t="shared" si="0"/>
        <v>97</v>
      </c>
      <c r="F33" s="13">
        <v>15</v>
      </c>
      <c r="G33" s="13">
        <v>30</v>
      </c>
    </row>
    <row r="34" spans="1:7" ht="19.5" customHeight="1" x14ac:dyDescent="0.5">
      <c r="A34" s="5">
        <v>42519</v>
      </c>
      <c r="B34" s="5">
        <v>42615</v>
      </c>
      <c r="C34" s="13">
        <v>15</v>
      </c>
      <c r="D34" s="13">
        <v>30</v>
      </c>
      <c r="E34" s="6">
        <f t="shared" si="0"/>
        <v>96</v>
      </c>
      <c r="F34" s="13">
        <v>15</v>
      </c>
      <c r="G34" s="13">
        <v>30</v>
      </c>
    </row>
    <row r="35" spans="1:7" ht="19.5" customHeight="1" x14ac:dyDescent="0.5">
      <c r="A35" s="5">
        <v>42520</v>
      </c>
      <c r="B35" s="5">
        <v>42615</v>
      </c>
      <c r="C35" s="13">
        <v>15</v>
      </c>
      <c r="D35" s="13">
        <v>30</v>
      </c>
      <c r="E35" s="6">
        <f t="shared" si="0"/>
        <v>95</v>
      </c>
      <c r="F35" s="13">
        <v>15</v>
      </c>
      <c r="G35" s="13">
        <v>30</v>
      </c>
    </row>
    <row r="36" spans="1:7" ht="19.5" customHeight="1" x14ac:dyDescent="0.5">
      <c r="A36" s="5">
        <v>42521</v>
      </c>
      <c r="B36" s="5">
        <v>42615</v>
      </c>
      <c r="C36" s="13">
        <v>15</v>
      </c>
      <c r="D36" s="13">
        <v>30</v>
      </c>
      <c r="E36" s="6">
        <f t="shared" si="0"/>
        <v>94</v>
      </c>
      <c r="F36" s="13">
        <v>15</v>
      </c>
      <c r="G36" s="13">
        <v>30</v>
      </c>
    </row>
    <row r="37" spans="1:7" ht="19.5" customHeight="1" x14ac:dyDescent="0.5">
      <c r="A37" s="5">
        <v>42522</v>
      </c>
      <c r="B37" s="5">
        <v>42615</v>
      </c>
      <c r="C37" s="13">
        <v>15</v>
      </c>
      <c r="D37" s="13">
        <v>30</v>
      </c>
      <c r="E37" s="6">
        <f t="shared" si="0"/>
        <v>93</v>
      </c>
      <c r="F37" s="13">
        <v>15</v>
      </c>
      <c r="G37" s="13">
        <v>30</v>
      </c>
    </row>
    <row r="38" spans="1:7" ht="19.5" customHeight="1" x14ac:dyDescent="0.5">
      <c r="A38" s="5">
        <v>42523</v>
      </c>
      <c r="B38" s="5">
        <v>42615</v>
      </c>
      <c r="C38" s="13">
        <v>15</v>
      </c>
      <c r="D38" s="13">
        <v>30</v>
      </c>
      <c r="E38" s="6">
        <f t="shared" si="0"/>
        <v>92</v>
      </c>
      <c r="F38" s="13">
        <v>15</v>
      </c>
      <c r="G38" s="13">
        <v>30</v>
      </c>
    </row>
    <row r="39" spans="1:7" ht="19.5" customHeight="1" x14ac:dyDescent="0.5">
      <c r="A39" s="5">
        <v>42524</v>
      </c>
      <c r="B39" s="5">
        <v>42615</v>
      </c>
      <c r="C39" s="13">
        <v>15</v>
      </c>
      <c r="D39" s="13">
        <v>30</v>
      </c>
      <c r="E39" s="6">
        <f t="shared" si="0"/>
        <v>91</v>
      </c>
      <c r="F39" s="13">
        <v>15</v>
      </c>
      <c r="G39" s="13">
        <v>30</v>
      </c>
    </row>
    <row r="40" spans="1:7" ht="19.5" customHeight="1" x14ac:dyDescent="0.5">
      <c r="A40" s="5">
        <v>42525</v>
      </c>
      <c r="B40" s="5">
        <v>42615</v>
      </c>
      <c r="C40" s="13">
        <v>15</v>
      </c>
      <c r="D40" s="13">
        <v>30</v>
      </c>
      <c r="E40" s="6">
        <f t="shared" si="0"/>
        <v>90</v>
      </c>
      <c r="F40" s="13">
        <v>15</v>
      </c>
      <c r="G40" s="13">
        <v>30</v>
      </c>
    </row>
    <row r="41" spans="1:7" ht="19.5" customHeight="1" x14ac:dyDescent="0.5">
      <c r="A41" s="5">
        <v>42526</v>
      </c>
      <c r="B41" s="5">
        <v>42615</v>
      </c>
      <c r="C41" s="13">
        <v>15</v>
      </c>
      <c r="D41" s="13">
        <v>30</v>
      </c>
      <c r="E41" s="6">
        <f t="shared" si="0"/>
        <v>89</v>
      </c>
      <c r="F41" s="13">
        <v>15</v>
      </c>
      <c r="G41" s="13">
        <v>30</v>
      </c>
    </row>
    <row r="42" spans="1:7" ht="19.5" customHeight="1" x14ac:dyDescent="0.5">
      <c r="A42" s="5">
        <v>42527</v>
      </c>
      <c r="B42" s="5">
        <v>42615</v>
      </c>
      <c r="C42" s="13">
        <v>15</v>
      </c>
      <c r="D42" s="13">
        <v>30</v>
      </c>
      <c r="E42" s="6">
        <f t="shared" si="0"/>
        <v>88</v>
      </c>
      <c r="F42" s="13">
        <v>15</v>
      </c>
      <c r="G42" s="13">
        <v>30</v>
      </c>
    </row>
    <row r="43" spans="1:7" ht="19.5" customHeight="1" x14ac:dyDescent="0.5">
      <c r="A43" s="5">
        <v>42528</v>
      </c>
      <c r="B43" s="5">
        <v>42615</v>
      </c>
      <c r="C43" s="13">
        <v>15</v>
      </c>
      <c r="D43" s="13">
        <v>30</v>
      </c>
      <c r="E43" s="6">
        <f t="shared" si="0"/>
        <v>87</v>
      </c>
      <c r="F43" s="13">
        <v>15</v>
      </c>
      <c r="G43" s="13">
        <v>30</v>
      </c>
    </row>
    <row r="44" spans="1:7" ht="19.5" customHeight="1" x14ac:dyDescent="0.5">
      <c r="A44" s="5">
        <v>42529</v>
      </c>
      <c r="B44" s="5">
        <v>42615</v>
      </c>
      <c r="C44" s="13">
        <v>15</v>
      </c>
      <c r="D44" s="13">
        <v>30</v>
      </c>
      <c r="E44" s="6">
        <f t="shared" si="0"/>
        <v>86</v>
      </c>
      <c r="F44" s="13">
        <v>15</v>
      </c>
      <c r="G44" s="13">
        <v>30</v>
      </c>
    </row>
    <row r="45" spans="1:7" ht="19.5" customHeight="1" x14ac:dyDescent="0.5">
      <c r="A45" s="5">
        <v>42530</v>
      </c>
      <c r="B45" s="5">
        <v>42615</v>
      </c>
      <c r="C45" s="13">
        <v>15</v>
      </c>
      <c r="D45" s="13">
        <v>30</v>
      </c>
      <c r="E45" s="6">
        <f t="shared" si="0"/>
        <v>85</v>
      </c>
      <c r="F45" s="13">
        <v>15</v>
      </c>
      <c r="G45" s="13">
        <v>30</v>
      </c>
    </row>
    <row r="46" spans="1:7" ht="19.5" customHeight="1" x14ac:dyDescent="0.5">
      <c r="A46" s="5">
        <v>42531</v>
      </c>
      <c r="B46" s="5">
        <v>42615</v>
      </c>
      <c r="C46" s="13">
        <v>15</v>
      </c>
      <c r="D46" s="13">
        <v>30</v>
      </c>
      <c r="E46" s="6">
        <f t="shared" si="0"/>
        <v>84</v>
      </c>
      <c r="F46" s="13">
        <v>15</v>
      </c>
      <c r="G46" s="13">
        <v>30</v>
      </c>
    </row>
    <row r="47" spans="1:7" ht="19.5" customHeight="1" x14ac:dyDescent="0.5">
      <c r="A47" s="5">
        <v>42532</v>
      </c>
      <c r="B47" s="5">
        <v>42615</v>
      </c>
      <c r="C47" s="13">
        <v>15</v>
      </c>
      <c r="D47" s="13">
        <v>30</v>
      </c>
      <c r="E47" s="6">
        <f t="shared" si="0"/>
        <v>83</v>
      </c>
      <c r="F47" s="13">
        <v>15</v>
      </c>
      <c r="G47" s="13">
        <v>30</v>
      </c>
    </row>
    <row r="48" spans="1:7" ht="19.5" customHeight="1" x14ac:dyDescent="0.5">
      <c r="A48" s="5">
        <v>42533</v>
      </c>
      <c r="B48" s="5">
        <v>42615</v>
      </c>
      <c r="C48" s="13">
        <v>15</v>
      </c>
      <c r="D48" s="13">
        <v>30</v>
      </c>
      <c r="E48" s="6">
        <f t="shared" si="0"/>
        <v>82</v>
      </c>
      <c r="F48" s="13">
        <v>15</v>
      </c>
      <c r="G48" s="13">
        <v>30</v>
      </c>
    </row>
    <row r="49" spans="1:7" ht="19.5" customHeight="1" x14ac:dyDescent="0.5">
      <c r="A49" s="5">
        <v>42534</v>
      </c>
      <c r="B49" s="5">
        <v>42615</v>
      </c>
      <c r="C49" s="13">
        <v>15</v>
      </c>
      <c r="D49" s="13">
        <v>30</v>
      </c>
      <c r="E49" s="6">
        <f t="shared" si="0"/>
        <v>81</v>
      </c>
      <c r="F49" s="13">
        <v>15</v>
      </c>
      <c r="G49" s="13">
        <v>30</v>
      </c>
    </row>
    <row r="50" spans="1:7" ht="19.5" customHeight="1" x14ac:dyDescent="0.5">
      <c r="A50" s="5">
        <v>42535</v>
      </c>
      <c r="B50" s="5">
        <v>42615</v>
      </c>
      <c r="C50" s="13">
        <v>15</v>
      </c>
      <c r="D50" s="13">
        <v>30</v>
      </c>
      <c r="E50" s="6">
        <f t="shared" si="0"/>
        <v>80</v>
      </c>
      <c r="F50" s="13">
        <v>15</v>
      </c>
      <c r="G50" s="13">
        <v>30</v>
      </c>
    </row>
    <row r="51" spans="1:7" ht="19.5" customHeight="1" x14ac:dyDescent="0.5">
      <c r="A51" s="5">
        <v>42536</v>
      </c>
      <c r="B51" s="5">
        <v>42615</v>
      </c>
      <c r="C51" s="13">
        <v>15</v>
      </c>
      <c r="D51" s="13">
        <v>30</v>
      </c>
      <c r="E51" s="6">
        <f t="shared" si="0"/>
        <v>79</v>
      </c>
      <c r="F51" s="13">
        <v>15</v>
      </c>
      <c r="G51" s="13">
        <v>30</v>
      </c>
    </row>
    <row r="52" spans="1:7" ht="19.5" customHeight="1" x14ac:dyDescent="0.5">
      <c r="A52" s="5">
        <v>42537</v>
      </c>
      <c r="B52" s="5">
        <v>42615</v>
      </c>
      <c r="C52" s="13">
        <v>15</v>
      </c>
      <c r="D52" s="13">
        <v>30</v>
      </c>
      <c r="E52" s="6">
        <f t="shared" si="0"/>
        <v>78</v>
      </c>
      <c r="F52" s="13">
        <v>15</v>
      </c>
      <c r="G52" s="13">
        <v>30</v>
      </c>
    </row>
    <row r="53" spans="1:7" ht="19.5" customHeight="1" x14ac:dyDescent="0.5">
      <c r="A53" s="5">
        <v>42538</v>
      </c>
      <c r="B53" s="5">
        <v>42615</v>
      </c>
      <c r="C53" s="13">
        <v>15</v>
      </c>
      <c r="D53" s="13">
        <v>30</v>
      </c>
      <c r="E53" s="6">
        <f t="shared" si="0"/>
        <v>77</v>
      </c>
      <c r="F53" s="13">
        <v>15</v>
      </c>
      <c r="G53" s="13">
        <v>30</v>
      </c>
    </row>
    <row r="54" spans="1:7" ht="19.5" customHeight="1" x14ac:dyDescent="0.5">
      <c r="A54" s="5">
        <v>42539</v>
      </c>
      <c r="B54" s="5">
        <v>42615</v>
      </c>
      <c r="C54" s="13">
        <v>15</v>
      </c>
      <c r="D54" s="13">
        <v>30</v>
      </c>
      <c r="E54" s="6">
        <f t="shared" si="0"/>
        <v>76</v>
      </c>
      <c r="F54" s="13">
        <v>15</v>
      </c>
      <c r="G54" s="13">
        <v>30</v>
      </c>
    </row>
    <row r="55" spans="1:7" ht="19.5" customHeight="1" x14ac:dyDescent="0.5">
      <c r="A55" s="5">
        <v>42540</v>
      </c>
      <c r="B55" s="5">
        <v>42615</v>
      </c>
      <c r="C55" s="13">
        <v>15</v>
      </c>
      <c r="D55" s="13">
        <v>30</v>
      </c>
      <c r="E55" s="6">
        <f t="shared" si="0"/>
        <v>75</v>
      </c>
      <c r="F55" s="13">
        <v>15</v>
      </c>
      <c r="G55" s="13">
        <v>30</v>
      </c>
    </row>
    <row r="56" spans="1:7" ht="19.5" customHeight="1" x14ac:dyDescent="0.5">
      <c r="A56" s="5">
        <v>42541</v>
      </c>
      <c r="B56" s="5">
        <v>42615</v>
      </c>
      <c r="C56" s="13">
        <v>15</v>
      </c>
      <c r="D56" s="13">
        <v>30</v>
      </c>
      <c r="E56" s="6">
        <f t="shared" si="0"/>
        <v>74</v>
      </c>
      <c r="F56" s="13">
        <v>15</v>
      </c>
      <c r="G56" s="13">
        <v>30</v>
      </c>
    </row>
    <row r="57" spans="1:7" ht="19.5" customHeight="1" x14ac:dyDescent="0.5">
      <c r="A57" s="5">
        <v>42542</v>
      </c>
      <c r="B57" s="5">
        <v>42615</v>
      </c>
      <c r="C57" s="13">
        <v>15</v>
      </c>
      <c r="D57" s="13">
        <v>30</v>
      </c>
      <c r="E57" s="6">
        <f t="shared" si="0"/>
        <v>73</v>
      </c>
      <c r="F57" s="13">
        <v>15</v>
      </c>
      <c r="G57" s="13">
        <v>30</v>
      </c>
    </row>
    <row r="58" spans="1:7" ht="19.5" customHeight="1" x14ac:dyDescent="0.5">
      <c r="A58" s="5">
        <v>42543</v>
      </c>
      <c r="B58" s="5">
        <v>42615</v>
      </c>
      <c r="C58" s="13">
        <v>15</v>
      </c>
      <c r="D58" s="13">
        <v>30</v>
      </c>
      <c r="E58" s="6">
        <f t="shared" si="0"/>
        <v>72</v>
      </c>
      <c r="F58" s="13">
        <v>15</v>
      </c>
      <c r="G58" s="13">
        <v>30</v>
      </c>
    </row>
    <row r="59" spans="1:7" ht="19.5" customHeight="1" x14ac:dyDescent="0.5">
      <c r="A59" s="5">
        <v>42544</v>
      </c>
      <c r="B59" s="5">
        <v>42615</v>
      </c>
      <c r="C59" s="13">
        <v>15</v>
      </c>
      <c r="D59" s="13">
        <v>30</v>
      </c>
      <c r="E59" s="6">
        <f t="shared" si="0"/>
        <v>71</v>
      </c>
      <c r="F59" s="13">
        <v>15</v>
      </c>
      <c r="G59" s="13">
        <v>30</v>
      </c>
    </row>
    <row r="60" spans="1:7" ht="19.5" customHeight="1" x14ac:dyDescent="0.5">
      <c r="A60" s="5">
        <v>42545</v>
      </c>
      <c r="B60" s="5">
        <v>42615</v>
      </c>
      <c r="C60" s="13">
        <v>35</v>
      </c>
      <c r="D60" s="13">
        <v>70</v>
      </c>
      <c r="E60" s="6">
        <f t="shared" si="0"/>
        <v>70</v>
      </c>
      <c r="F60" s="13">
        <v>35</v>
      </c>
      <c r="G60" s="13">
        <v>70</v>
      </c>
    </row>
    <row r="61" spans="1:7" ht="19.5" customHeight="1" x14ac:dyDescent="0.5">
      <c r="A61" s="5">
        <v>42546</v>
      </c>
      <c r="B61" s="5">
        <v>42615</v>
      </c>
      <c r="C61" s="13">
        <v>35</v>
      </c>
      <c r="D61" s="13">
        <v>70</v>
      </c>
      <c r="E61" s="6">
        <f t="shared" si="0"/>
        <v>69</v>
      </c>
      <c r="F61" s="13">
        <v>35</v>
      </c>
      <c r="G61" s="13">
        <v>70</v>
      </c>
    </row>
    <row r="62" spans="1:7" ht="19.5" customHeight="1" x14ac:dyDescent="0.5">
      <c r="A62" s="5">
        <v>42547</v>
      </c>
      <c r="B62" s="5">
        <v>42615</v>
      </c>
      <c r="C62" s="13">
        <v>35</v>
      </c>
      <c r="D62" s="13">
        <v>70</v>
      </c>
      <c r="E62" s="6">
        <f t="shared" si="0"/>
        <v>68</v>
      </c>
      <c r="F62" s="13">
        <v>35</v>
      </c>
      <c r="G62" s="13">
        <v>70</v>
      </c>
    </row>
    <row r="63" spans="1:7" ht="19.5" customHeight="1" x14ac:dyDescent="0.5">
      <c r="A63" s="5">
        <v>42548</v>
      </c>
      <c r="B63" s="5">
        <v>42615</v>
      </c>
      <c r="C63" s="13">
        <v>35</v>
      </c>
      <c r="D63" s="13">
        <v>70</v>
      </c>
      <c r="E63" s="6">
        <f t="shared" si="0"/>
        <v>67</v>
      </c>
      <c r="F63" s="13">
        <v>35</v>
      </c>
      <c r="G63" s="13">
        <v>70</v>
      </c>
    </row>
    <row r="64" spans="1:7" ht="19.5" customHeight="1" x14ac:dyDescent="0.5">
      <c r="A64" s="5">
        <v>42549</v>
      </c>
      <c r="B64" s="5">
        <v>42615</v>
      </c>
      <c r="C64" s="13">
        <v>35</v>
      </c>
      <c r="D64" s="13">
        <v>70</v>
      </c>
      <c r="E64" s="6">
        <f t="shared" si="0"/>
        <v>66</v>
      </c>
      <c r="F64" s="13">
        <v>35</v>
      </c>
      <c r="G64" s="13">
        <v>70</v>
      </c>
    </row>
    <row r="65" spans="1:7" ht="19.5" customHeight="1" x14ac:dyDescent="0.5">
      <c r="A65" s="5">
        <v>42550</v>
      </c>
      <c r="B65" s="5">
        <v>42615</v>
      </c>
      <c r="C65" s="13">
        <v>35</v>
      </c>
      <c r="D65" s="13">
        <v>70</v>
      </c>
      <c r="E65" s="6">
        <f t="shared" si="0"/>
        <v>65</v>
      </c>
      <c r="F65" s="13">
        <v>35</v>
      </c>
      <c r="G65" s="13">
        <v>70</v>
      </c>
    </row>
    <row r="66" spans="1:7" ht="19.5" customHeight="1" x14ac:dyDescent="0.5">
      <c r="A66" s="5">
        <v>42551</v>
      </c>
      <c r="B66" s="5">
        <v>42615</v>
      </c>
      <c r="C66" s="13">
        <v>35</v>
      </c>
      <c r="D66" s="13">
        <v>70</v>
      </c>
      <c r="E66" s="6">
        <f t="shared" si="0"/>
        <v>64</v>
      </c>
      <c r="F66" s="13">
        <v>35</v>
      </c>
      <c r="G66" s="13">
        <v>70</v>
      </c>
    </row>
    <row r="67" spans="1:7" ht="19.5" customHeight="1" x14ac:dyDescent="0.5">
      <c r="A67" s="5">
        <v>42552</v>
      </c>
      <c r="B67" s="5">
        <v>42615</v>
      </c>
      <c r="C67" s="13">
        <v>35</v>
      </c>
      <c r="D67" s="13">
        <v>70</v>
      </c>
      <c r="E67" s="6">
        <f t="shared" ref="E67:E130" si="1">B67-A67</f>
        <v>63</v>
      </c>
      <c r="F67" s="13">
        <v>35</v>
      </c>
      <c r="G67" s="13">
        <v>70</v>
      </c>
    </row>
    <row r="68" spans="1:7" ht="19.5" customHeight="1" x14ac:dyDescent="0.5">
      <c r="A68" s="5">
        <v>42553</v>
      </c>
      <c r="B68" s="5">
        <v>42615</v>
      </c>
      <c r="C68" s="13">
        <v>35</v>
      </c>
      <c r="D68" s="13">
        <v>70</v>
      </c>
      <c r="E68" s="6">
        <f t="shared" si="1"/>
        <v>62</v>
      </c>
      <c r="F68" s="13">
        <v>35</v>
      </c>
      <c r="G68" s="13">
        <v>70</v>
      </c>
    </row>
    <row r="69" spans="1:7" ht="19.5" customHeight="1" x14ac:dyDescent="0.5">
      <c r="A69" s="5">
        <v>42554</v>
      </c>
      <c r="B69" s="5">
        <v>42615</v>
      </c>
      <c r="C69" s="13">
        <v>35</v>
      </c>
      <c r="D69" s="13">
        <v>70</v>
      </c>
      <c r="E69" s="6">
        <f t="shared" si="1"/>
        <v>61</v>
      </c>
      <c r="F69" s="13">
        <v>35</v>
      </c>
      <c r="G69" s="13">
        <v>70</v>
      </c>
    </row>
    <row r="70" spans="1:7" ht="19.5" customHeight="1" x14ac:dyDescent="0.5">
      <c r="A70" s="5">
        <v>42555</v>
      </c>
      <c r="B70" s="5">
        <v>42615</v>
      </c>
      <c r="C70" s="13">
        <v>35</v>
      </c>
      <c r="D70" s="13">
        <v>70</v>
      </c>
      <c r="E70" s="6">
        <f t="shared" si="1"/>
        <v>60</v>
      </c>
      <c r="F70" s="13">
        <v>35</v>
      </c>
      <c r="G70" s="13">
        <v>70</v>
      </c>
    </row>
    <row r="71" spans="1:7" ht="19.5" customHeight="1" x14ac:dyDescent="0.5">
      <c r="A71" s="5">
        <v>42556</v>
      </c>
      <c r="B71" s="5">
        <v>42615</v>
      </c>
      <c r="C71" s="13">
        <v>35</v>
      </c>
      <c r="D71" s="13">
        <v>70</v>
      </c>
      <c r="E71" s="6">
        <f t="shared" si="1"/>
        <v>59</v>
      </c>
      <c r="F71" s="13">
        <v>35</v>
      </c>
      <c r="G71" s="13">
        <v>70</v>
      </c>
    </row>
    <row r="72" spans="1:7" ht="19.5" customHeight="1" x14ac:dyDescent="0.5">
      <c r="A72" s="5">
        <v>42557</v>
      </c>
      <c r="B72" s="5">
        <v>42615</v>
      </c>
      <c r="C72" s="13">
        <v>35</v>
      </c>
      <c r="D72" s="13">
        <v>70</v>
      </c>
      <c r="E72" s="6">
        <f t="shared" si="1"/>
        <v>58</v>
      </c>
      <c r="F72" s="13">
        <v>35</v>
      </c>
      <c r="G72" s="13">
        <v>70</v>
      </c>
    </row>
    <row r="73" spans="1:7" ht="19.5" customHeight="1" x14ac:dyDescent="0.5">
      <c r="A73" s="5">
        <v>42558</v>
      </c>
      <c r="B73" s="5">
        <v>42615</v>
      </c>
      <c r="C73" s="13">
        <v>35</v>
      </c>
      <c r="D73" s="13">
        <v>70</v>
      </c>
      <c r="E73" s="6">
        <f t="shared" si="1"/>
        <v>57</v>
      </c>
      <c r="F73" s="13">
        <v>35</v>
      </c>
      <c r="G73" s="13">
        <v>70</v>
      </c>
    </row>
    <row r="74" spans="1:7" ht="19.5" customHeight="1" x14ac:dyDescent="0.5">
      <c r="A74" s="5">
        <v>42559</v>
      </c>
      <c r="B74" s="5">
        <v>42615</v>
      </c>
      <c r="C74" s="13">
        <v>35</v>
      </c>
      <c r="D74" s="13">
        <v>70</v>
      </c>
      <c r="E74" s="6">
        <f t="shared" si="1"/>
        <v>56</v>
      </c>
      <c r="F74" s="13">
        <v>35</v>
      </c>
      <c r="G74" s="13">
        <v>70</v>
      </c>
    </row>
    <row r="75" spans="1:7" ht="19.5" customHeight="1" x14ac:dyDescent="0.5">
      <c r="A75" s="5">
        <v>42560</v>
      </c>
      <c r="B75" s="5">
        <v>42615</v>
      </c>
      <c r="C75" s="13">
        <v>35</v>
      </c>
      <c r="D75" s="13">
        <v>70</v>
      </c>
      <c r="E75" s="6">
        <f t="shared" si="1"/>
        <v>55</v>
      </c>
      <c r="F75" s="13">
        <v>35</v>
      </c>
      <c r="G75" s="13">
        <v>70</v>
      </c>
    </row>
    <row r="76" spans="1:7" ht="19.5" customHeight="1" x14ac:dyDescent="0.5">
      <c r="A76" s="5">
        <v>42561</v>
      </c>
      <c r="B76" s="5">
        <v>42615</v>
      </c>
      <c r="C76" s="13">
        <v>35</v>
      </c>
      <c r="D76" s="13">
        <v>70</v>
      </c>
      <c r="E76" s="6">
        <f t="shared" si="1"/>
        <v>54</v>
      </c>
      <c r="F76" s="13">
        <v>35</v>
      </c>
      <c r="G76" s="13">
        <v>70</v>
      </c>
    </row>
    <row r="77" spans="1:7" ht="19.5" customHeight="1" x14ac:dyDescent="0.5">
      <c r="A77" s="5">
        <v>42562</v>
      </c>
      <c r="B77" s="5">
        <v>42615</v>
      </c>
      <c r="C77" s="13">
        <v>35</v>
      </c>
      <c r="D77" s="13">
        <v>70</v>
      </c>
      <c r="E77" s="6">
        <f t="shared" si="1"/>
        <v>53</v>
      </c>
      <c r="F77" s="13">
        <v>35</v>
      </c>
      <c r="G77" s="13">
        <v>70</v>
      </c>
    </row>
    <row r="78" spans="1:7" ht="19.5" customHeight="1" x14ac:dyDescent="0.5">
      <c r="A78" s="5">
        <v>42563</v>
      </c>
      <c r="B78" s="5">
        <v>42615</v>
      </c>
      <c r="C78" s="13">
        <v>35</v>
      </c>
      <c r="D78" s="13">
        <v>70</v>
      </c>
      <c r="E78" s="6">
        <f t="shared" si="1"/>
        <v>52</v>
      </c>
      <c r="F78" s="13">
        <v>35</v>
      </c>
      <c r="G78" s="13">
        <v>70</v>
      </c>
    </row>
    <row r="79" spans="1:7" ht="19.5" customHeight="1" x14ac:dyDescent="0.5">
      <c r="A79" s="5">
        <v>42564</v>
      </c>
      <c r="B79" s="5">
        <v>42615</v>
      </c>
      <c r="C79" s="13">
        <v>35</v>
      </c>
      <c r="D79" s="13">
        <v>70</v>
      </c>
      <c r="E79" s="6">
        <f t="shared" si="1"/>
        <v>51</v>
      </c>
      <c r="F79" s="13">
        <v>35</v>
      </c>
      <c r="G79" s="13">
        <v>70</v>
      </c>
    </row>
    <row r="80" spans="1:7" ht="19.5" customHeight="1" x14ac:dyDescent="0.5">
      <c r="A80" s="5">
        <v>42565</v>
      </c>
      <c r="B80" s="5">
        <v>42615</v>
      </c>
      <c r="C80" s="13">
        <v>35</v>
      </c>
      <c r="D80" s="13">
        <v>70</v>
      </c>
      <c r="E80" s="6">
        <f t="shared" si="1"/>
        <v>50</v>
      </c>
      <c r="F80" s="13">
        <v>35</v>
      </c>
      <c r="G80" s="13">
        <v>70</v>
      </c>
    </row>
    <row r="81" spans="1:7" ht="19.5" customHeight="1" x14ac:dyDescent="0.5">
      <c r="A81" s="5">
        <v>42566</v>
      </c>
      <c r="B81" s="5">
        <v>42615</v>
      </c>
      <c r="C81" s="13">
        <v>35</v>
      </c>
      <c r="D81" s="13">
        <v>70</v>
      </c>
      <c r="E81" s="6">
        <f t="shared" si="1"/>
        <v>49</v>
      </c>
      <c r="F81" s="13">
        <v>35</v>
      </c>
      <c r="G81" s="13">
        <v>70</v>
      </c>
    </row>
    <row r="82" spans="1:7" ht="19.5" customHeight="1" x14ac:dyDescent="0.5">
      <c r="A82" s="5">
        <v>42567</v>
      </c>
      <c r="B82" s="5">
        <v>42615</v>
      </c>
      <c r="C82" s="13">
        <v>35</v>
      </c>
      <c r="D82" s="13">
        <v>70</v>
      </c>
      <c r="E82" s="6">
        <f t="shared" si="1"/>
        <v>48</v>
      </c>
      <c r="F82" s="13">
        <v>35</v>
      </c>
      <c r="G82" s="13">
        <v>70</v>
      </c>
    </row>
    <row r="83" spans="1:7" ht="19.5" customHeight="1" x14ac:dyDescent="0.5">
      <c r="A83" s="5">
        <v>42568</v>
      </c>
      <c r="B83" s="5">
        <v>42615</v>
      </c>
      <c r="C83" s="13">
        <v>35</v>
      </c>
      <c r="D83" s="13">
        <v>70</v>
      </c>
      <c r="E83" s="6">
        <f t="shared" si="1"/>
        <v>47</v>
      </c>
      <c r="F83" s="13">
        <v>35</v>
      </c>
      <c r="G83" s="13">
        <v>70</v>
      </c>
    </row>
    <row r="84" spans="1:7" ht="19.5" customHeight="1" x14ac:dyDescent="0.5">
      <c r="A84" s="5">
        <v>42569</v>
      </c>
      <c r="B84" s="5">
        <v>42615</v>
      </c>
      <c r="C84" s="13">
        <v>35</v>
      </c>
      <c r="D84" s="13">
        <v>70</v>
      </c>
      <c r="E84" s="6">
        <f t="shared" si="1"/>
        <v>46</v>
      </c>
      <c r="F84" s="13">
        <v>35</v>
      </c>
      <c r="G84" s="13">
        <v>70</v>
      </c>
    </row>
    <row r="85" spans="1:7" ht="19.5" customHeight="1" x14ac:dyDescent="0.5">
      <c r="A85" s="5">
        <v>42570</v>
      </c>
      <c r="B85" s="5">
        <v>42615</v>
      </c>
      <c r="C85" s="13">
        <v>35</v>
      </c>
      <c r="D85" s="13">
        <v>70</v>
      </c>
      <c r="E85" s="6">
        <f t="shared" si="1"/>
        <v>45</v>
      </c>
      <c r="F85" s="13">
        <v>35</v>
      </c>
      <c r="G85" s="13">
        <v>70</v>
      </c>
    </row>
    <row r="86" spans="1:7" ht="19.5" customHeight="1" x14ac:dyDescent="0.5">
      <c r="A86" s="5">
        <v>42571</v>
      </c>
      <c r="B86" s="5">
        <v>42615</v>
      </c>
      <c r="C86" s="13">
        <v>35</v>
      </c>
      <c r="D86" s="13">
        <v>70</v>
      </c>
      <c r="E86" s="6">
        <f t="shared" si="1"/>
        <v>44</v>
      </c>
      <c r="F86" s="13">
        <v>35</v>
      </c>
      <c r="G86" s="13">
        <v>70</v>
      </c>
    </row>
    <row r="87" spans="1:7" ht="19.5" customHeight="1" x14ac:dyDescent="0.5">
      <c r="A87" s="5">
        <v>42572</v>
      </c>
      <c r="B87" s="5">
        <v>42615</v>
      </c>
      <c r="C87" s="13">
        <v>35</v>
      </c>
      <c r="D87" s="13">
        <v>70</v>
      </c>
      <c r="E87" s="6">
        <f t="shared" si="1"/>
        <v>43</v>
      </c>
      <c r="F87" s="13">
        <v>35</v>
      </c>
      <c r="G87" s="13">
        <v>70</v>
      </c>
    </row>
    <row r="88" spans="1:7" ht="19.5" customHeight="1" x14ac:dyDescent="0.5">
      <c r="A88" s="5">
        <v>42573</v>
      </c>
      <c r="B88" s="5">
        <v>42615</v>
      </c>
      <c r="C88" s="13">
        <v>45</v>
      </c>
      <c r="D88" s="13">
        <v>90</v>
      </c>
      <c r="E88" s="6">
        <f t="shared" si="1"/>
        <v>42</v>
      </c>
      <c r="F88" s="13">
        <v>45</v>
      </c>
      <c r="G88" s="13">
        <v>90</v>
      </c>
    </row>
    <row r="89" spans="1:7" ht="19.5" customHeight="1" x14ac:dyDescent="0.5">
      <c r="A89" s="5">
        <v>42574</v>
      </c>
      <c r="B89" s="5">
        <v>42615</v>
      </c>
      <c r="C89" s="13">
        <v>45</v>
      </c>
      <c r="D89" s="13">
        <v>90</v>
      </c>
      <c r="E89" s="6">
        <f t="shared" si="1"/>
        <v>41</v>
      </c>
      <c r="F89" s="13">
        <v>45</v>
      </c>
      <c r="G89" s="13">
        <v>90</v>
      </c>
    </row>
    <row r="90" spans="1:7" ht="19.5" customHeight="1" x14ac:dyDescent="0.5">
      <c r="A90" s="5">
        <v>42575</v>
      </c>
      <c r="B90" s="5">
        <v>42615</v>
      </c>
      <c r="C90" s="13">
        <v>45</v>
      </c>
      <c r="D90" s="13">
        <v>90</v>
      </c>
      <c r="E90" s="6">
        <f t="shared" si="1"/>
        <v>40</v>
      </c>
      <c r="F90" s="13">
        <v>45</v>
      </c>
      <c r="G90" s="13">
        <v>90</v>
      </c>
    </row>
    <row r="91" spans="1:7" ht="19.5" customHeight="1" x14ac:dyDescent="0.5">
      <c r="A91" s="5">
        <v>42576</v>
      </c>
      <c r="B91" s="5">
        <v>42615</v>
      </c>
      <c r="C91" s="13">
        <v>45</v>
      </c>
      <c r="D91" s="13">
        <v>90</v>
      </c>
      <c r="E91" s="6">
        <f t="shared" si="1"/>
        <v>39</v>
      </c>
      <c r="F91" s="13">
        <v>45</v>
      </c>
      <c r="G91" s="13">
        <v>90</v>
      </c>
    </row>
    <row r="92" spans="1:7" ht="19.5" customHeight="1" x14ac:dyDescent="0.5">
      <c r="A92" s="5">
        <v>42577</v>
      </c>
      <c r="B92" s="5">
        <v>42615</v>
      </c>
      <c r="C92" s="13">
        <v>45</v>
      </c>
      <c r="D92" s="13">
        <v>90</v>
      </c>
      <c r="E92" s="6">
        <f t="shared" si="1"/>
        <v>38</v>
      </c>
      <c r="F92" s="13">
        <v>45</v>
      </c>
      <c r="G92" s="13">
        <v>90</v>
      </c>
    </row>
    <row r="93" spans="1:7" ht="19.5" customHeight="1" x14ac:dyDescent="0.5">
      <c r="A93" s="5">
        <v>42578</v>
      </c>
      <c r="B93" s="5">
        <v>42615</v>
      </c>
      <c r="C93" s="13">
        <v>45</v>
      </c>
      <c r="D93" s="13">
        <v>90</v>
      </c>
      <c r="E93" s="6">
        <f t="shared" si="1"/>
        <v>37</v>
      </c>
      <c r="F93" s="13">
        <v>45</v>
      </c>
      <c r="G93" s="13">
        <v>90</v>
      </c>
    </row>
    <row r="94" spans="1:7" ht="19.5" customHeight="1" x14ac:dyDescent="0.5">
      <c r="A94" s="5">
        <v>42579</v>
      </c>
      <c r="B94" s="5">
        <v>42615</v>
      </c>
      <c r="C94" s="13">
        <v>45</v>
      </c>
      <c r="D94" s="13">
        <v>90</v>
      </c>
      <c r="E94" s="6">
        <f t="shared" si="1"/>
        <v>36</v>
      </c>
      <c r="F94" s="13">
        <v>45</v>
      </c>
      <c r="G94" s="13">
        <v>90</v>
      </c>
    </row>
    <row r="95" spans="1:7" ht="19.5" customHeight="1" x14ac:dyDescent="0.5">
      <c r="A95" s="5">
        <v>42580</v>
      </c>
      <c r="B95" s="5">
        <v>42615</v>
      </c>
      <c r="C95" s="13">
        <v>45</v>
      </c>
      <c r="D95" s="13">
        <v>90</v>
      </c>
      <c r="E95" s="6">
        <f t="shared" si="1"/>
        <v>35</v>
      </c>
      <c r="F95" s="13">
        <v>45</v>
      </c>
      <c r="G95" s="13">
        <v>90</v>
      </c>
    </row>
    <row r="96" spans="1:7" ht="19.5" customHeight="1" x14ac:dyDescent="0.5">
      <c r="A96" s="5">
        <v>42581</v>
      </c>
      <c r="B96" s="5">
        <v>42615</v>
      </c>
      <c r="C96" s="13">
        <v>45</v>
      </c>
      <c r="D96" s="13">
        <v>90</v>
      </c>
      <c r="E96" s="6">
        <f t="shared" si="1"/>
        <v>34</v>
      </c>
      <c r="F96" s="13">
        <v>45</v>
      </c>
      <c r="G96" s="13">
        <v>90</v>
      </c>
    </row>
    <row r="97" spans="1:7" ht="19.5" customHeight="1" x14ac:dyDescent="0.5">
      <c r="A97" s="5">
        <v>42582</v>
      </c>
      <c r="B97" s="5">
        <v>42615</v>
      </c>
      <c r="C97" s="13">
        <v>45</v>
      </c>
      <c r="D97" s="13">
        <v>90</v>
      </c>
      <c r="E97" s="6">
        <f t="shared" si="1"/>
        <v>33</v>
      </c>
      <c r="F97" s="13">
        <v>45</v>
      </c>
      <c r="G97" s="13">
        <v>90</v>
      </c>
    </row>
    <row r="98" spans="1:7" ht="19.5" customHeight="1" x14ac:dyDescent="0.5">
      <c r="A98" s="5">
        <v>42583</v>
      </c>
      <c r="B98" s="5">
        <v>42615</v>
      </c>
      <c r="C98" s="13">
        <v>45</v>
      </c>
      <c r="D98" s="13">
        <v>90</v>
      </c>
      <c r="E98" s="6">
        <f t="shared" si="1"/>
        <v>32</v>
      </c>
      <c r="F98" s="13">
        <v>45</v>
      </c>
      <c r="G98" s="13">
        <v>90</v>
      </c>
    </row>
    <row r="99" spans="1:7" ht="19.5" customHeight="1" x14ac:dyDescent="0.5">
      <c r="A99" s="5">
        <v>42584</v>
      </c>
      <c r="B99" s="5">
        <v>42615</v>
      </c>
      <c r="C99" s="13">
        <v>45</v>
      </c>
      <c r="D99" s="13">
        <v>90</v>
      </c>
      <c r="E99" s="6">
        <f t="shared" si="1"/>
        <v>31</v>
      </c>
      <c r="F99" s="13">
        <v>45</v>
      </c>
      <c r="G99" s="13">
        <v>90</v>
      </c>
    </row>
    <row r="100" spans="1:7" ht="19.5" customHeight="1" x14ac:dyDescent="0.5">
      <c r="A100" s="5">
        <v>42585</v>
      </c>
      <c r="B100" s="5">
        <v>42615</v>
      </c>
      <c r="C100" s="13">
        <v>45</v>
      </c>
      <c r="D100" s="13">
        <v>90</v>
      </c>
      <c r="E100" s="6">
        <f t="shared" si="1"/>
        <v>30</v>
      </c>
      <c r="F100" s="13">
        <v>45</v>
      </c>
      <c r="G100" s="13">
        <v>90</v>
      </c>
    </row>
    <row r="101" spans="1:7" ht="19.5" customHeight="1" x14ac:dyDescent="0.5">
      <c r="A101" s="5">
        <v>42586</v>
      </c>
      <c r="B101" s="5">
        <v>42615</v>
      </c>
      <c r="C101" s="13">
        <v>45</v>
      </c>
      <c r="D101" s="13">
        <v>90</v>
      </c>
      <c r="E101" s="6">
        <f t="shared" si="1"/>
        <v>29</v>
      </c>
      <c r="F101" s="13">
        <v>45</v>
      </c>
      <c r="G101" s="13">
        <v>90</v>
      </c>
    </row>
    <row r="102" spans="1:7" ht="19.5" customHeight="1" x14ac:dyDescent="0.5">
      <c r="A102" s="5">
        <v>42587</v>
      </c>
      <c r="B102" s="5">
        <v>42615</v>
      </c>
      <c r="C102" s="13">
        <v>55</v>
      </c>
      <c r="D102" s="13">
        <v>110</v>
      </c>
      <c r="E102" s="6">
        <f t="shared" si="1"/>
        <v>28</v>
      </c>
      <c r="F102" s="13">
        <v>55</v>
      </c>
      <c r="G102" s="13">
        <v>110</v>
      </c>
    </row>
    <row r="103" spans="1:7" ht="19.5" customHeight="1" x14ac:dyDescent="0.5">
      <c r="A103" s="5">
        <v>42588</v>
      </c>
      <c r="B103" s="5">
        <v>42615</v>
      </c>
      <c r="C103" s="13">
        <v>55</v>
      </c>
      <c r="D103" s="13">
        <v>110</v>
      </c>
      <c r="E103" s="6">
        <f t="shared" si="1"/>
        <v>27</v>
      </c>
      <c r="F103" s="13">
        <v>55</v>
      </c>
      <c r="G103" s="13">
        <v>110</v>
      </c>
    </row>
    <row r="104" spans="1:7" ht="19.5" customHeight="1" x14ac:dyDescent="0.5">
      <c r="A104" s="5">
        <v>42589</v>
      </c>
      <c r="B104" s="5">
        <v>42615</v>
      </c>
      <c r="C104" s="13">
        <v>55</v>
      </c>
      <c r="D104" s="13">
        <v>110</v>
      </c>
      <c r="E104" s="6">
        <f t="shared" si="1"/>
        <v>26</v>
      </c>
      <c r="F104" s="13">
        <v>55</v>
      </c>
      <c r="G104" s="13">
        <v>110</v>
      </c>
    </row>
    <row r="105" spans="1:7" ht="19.5" customHeight="1" x14ac:dyDescent="0.5">
      <c r="A105" s="5">
        <v>42590</v>
      </c>
      <c r="B105" s="5">
        <v>42615</v>
      </c>
      <c r="C105" s="13">
        <v>55</v>
      </c>
      <c r="D105" s="13">
        <v>110</v>
      </c>
      <c r="E105" s="6">
        <f t="shared" si="1"/>
        <v>25</v>
      </c>
      <c r="F105" s="13">
        <v>55</v>
      </c>
      <c r="G105" s="13">
        <v>110</v>
      </c>
    </row>
    <row r="106" spans="1:7" ht="19.5" customHeight="1" x14ac:dyDescent="0.5">
      <c r="A106" s="5">
        <v>42591</v>
      </c>
      <c r="B106" s="5">
        <v>42615</v>
      </c>
      <c r="C106" s="13">
        <v>55</v>
      </c>
      <c r="D106" s="13">
        <v>110</v>
      </c>
      <c r="E106" s="6">
        <f t="shared" si="1"/>
        <v>24</v>
      </c>
      <c r="F106" s="13">
        <v>55</v>
      </c>
      <c r="G106" s="13">
        <v>110</v>
      </c>
    </row>
    <row r="107" spans="1:7" ht="19.5" customHeight="1" x14ac:dyDescent="0.5">
      <c r="A107" s="5">
        <v>42592</v>
      </c>
      <c r="B107" s="5">
        <v>42615</v>
      </c>
      <c r="C107" s="13">
        <v>55</v>
      </c>
      <c r="D107" s="13">
        <v>110</v>
      </c>
      <c r="E107" s="6">
        <f t="shared" si="1"/>
        <v>23</v>
      </c>
      <c r="F107" s="13">
        <v>55</v>
      </c>
      <c r="G107" s="13">
        <v>110</v>
      </c>
    </row>
    <row r="108" spans="1:7" ht="19.5" customHeight="1" x14ac:dyDescent="0.5">
      <c r="A108" s="5">
        <v>42593</v>
      </c>
      <c r="B108" s="5">
        <v>42615</v>
      </c>
      <c r="C108" s="13">
        <v>55</v>
      </c>
      <c r="D108" s="13">
        <v>110</v>
      </c>
      <c r="E108" s="6">
        <f t="shared" si="1"/>
        <v>22</v>
      </c>
      <c r="F108" s="13">
        <v>55</v>
      </c>
      <c r="G108" s="13">
        <v>110</v>
      </c>
    </row>
    <row r="109" spans="1:7" ht="19.5" customHeight="1" x14ac:dyDescent="0.5">
      <c r="A109" s="5">
        <v>42594</v>
      </c>
      <c r="B109" s="5">
        <v>42615</v>
      </c>
      <c r="C109" s="13">
        <v>65</v>
      </c>
      <c r="D109" s="13">
        <v>130</v>
      </c>
      <c r="E109" s="6">
        <f t="shared" si="1"/>
        <v>21</v>
      </c>
      <c r="F109" s="13">
        <v>65</v>
      </c>
      <c r="G109" s="13">
        <v>130</v>
      </c>
    </row>
    <row r="110" spans="1:7" ht="19.5" customHeight="1" x14ac:dyDescent="0.5">
      <c r="A110" s="5">
        <v>42595</v>
      </c>
      <c r="B110" s="5">
        <v>42615</v>
      </c>
      <c r="C110" s="13">
        <v>65</v>
      </c>
      <c r="D110" s="13">
        <v>130</v>
      </c>
      <c r="E110" s="6">
        <f t="shared" si="1"/>
        <v>20</v>
      </c>
      <c r="F110" s="13">
        <v>65</v>
      </c>
      <c r="G110" s="13">
        <v>130</v>
      </c>
    </row>
    <row r="111" spans="1:7" ht="19.5" customHeight="1" x14ac:dyDescent="0.5">
      <c r="A111" s="5">
        <v>42596</v>
      </c>
      <c r="B111" s="5">
        <v>42615</v>
      </c>
      <c r="C111" s="13">
        <v>65</v>
      </c>
      <c r="D111" s="13">
        <v>130</v>
      </c>
      <c r="E111" s="6">
        <f t="shared" si="1"/>
        <v>19</v>
      </c>
      <c r="F111" s="13">
        <v>65</v>
      </c>
      <c r="G111" s="13">
        <v>130</v>
      </c>
    </row>
    <row r="112" spans="1:7" ht="19.5" customHeight="1" x14ac:dyDescent="0.5">
      <c r="A112" s="5">
        <v>42597</v>
      </c>
      <c r="B112" s="5">
        <v>42615</v>
      </c>
      <c r="C112" s="13">
        <v>65</v>
      </c>
      <c r="D112" s="13">
        <v>130</v>
      </c>
      <c r="E112" s="6">
        <f t="shared" si="1"/>
        <v>18</v>
      </c>
      <c r="F112" s="13">
        <v>65</v>
      </c>
      <c r="G112" s="13">
        <v>130</v>
      </c>
    </row>
    <row r="113" spans="1:7" ht="19.5" customHeight="1" x14ac:dyDescent="0.5">
      <c r="A113" s="5">
        <v>42598</v>
      </c>
      <c r="B113" s="5">
        <v>42615</v>
      </c>
      <c r="C113" s="13">
        <v>65</v>
      </c>
      <c r="D113" s="13">
        <v>130</v>
      </c>
      <c r="E113" s="6">
        <f t="shared" si="1"/>
        <v>17</v>
      </c>
      <c r="F113" s="13">
        <v>65</v>
      </c>
      <c r="G113" s="13">
        <v>130</v>
      </c>
    </row>
    <row r="114" spans="1:7" ht="19.5" customHeight="1" x14ac:dyDescent="0.5">
      <c r="A114" s="5">
        <v>42599</v>
      </c>
      <c r="B114" s="5">
        <v>42615</v>
      </c>
      <c r="C114" s="13">
        <v>65</v>
      </c>
      <c r="D114" s="13">
        <v>130</v>
      </c>
      <c r="E114" s="6">
        <f t="shared" si="1"/>
        <v>16</v>
      </c>
      <c r="F114" s="13">
        <v>65</v>
      </c>
      <c r="G114" s="13">
        <v>130</v>
      </c>
    </row>
    <row r="115" spans="1:7" ht="19.5" customHeight="1" x14ac:dyDescent="0.5">
      <c r="A115" s="5">
        <v>42600</v>
      </c>
      <c r="B115" s="5">
        <v>42615</v>
      </c>
      <c r="C115" s="13">
        <v>65</v>
      </c>
      <c r="D115" s="13">
        <v>130</v>
      </c>
      <c r="E115" s="6">
        <f t="shared" si="1"/>
        <v>15</v>
      </c>
      <c r="F115" s="13">
        <v>65</v>
      </c>
      <c r="G115" s="13">
        <v>130</v>
      </c>
    </row>
    <row r="116" spans="1:7" ht="19.5" customHeight="1" x14ac:dyDescent="0.5">
      <c r="A116" s="5">
        <v>42601</v>
      </c>
      <c r="B116" s="5">
        <v>42615</v>
      </c>
      <c r="C116" s="13">
        <v>75</v>
      </c>
      <c r="D116" s="13">
        <v>150</v>
      </c>
      <c r="E116" s="6">
        <f t="shared" si="1"/>
        <v>14</v>
      </c>
      <c r="F116" s="13">
        <v>75</v>
      </c>
      <c r="G116" s="13">
        <v>150</v>
      </c>
    </row>
    <row r="117" spans="1:7" ht="19.5" customHeight="1" x14ac:dyDescent="0.5">
      <c r="A117" s="5">
        <v>42602</v>
      </c>
      <c r="B117" s="5">
        <v>42615</v>
      </c>
      <c r="C117" s="13">
        <v>75</v>
      </c>
      <c r="D117" s="13">
        <v>150</v>
      </c>
      <c r="E117" s="6">
        <f t="shared" si="1"/>
        <v>13</v>
      </c>
      <c r="F117" s="13">
        <v>75</v>
      </c>
      <c r="G117" s="13">
        <v>150</v>
      </c>
    </row>
    <row r="118" spans="1:7" ht="19.5" customHeight="1" x14ac:dyDescent="0.5">
      <c r="A118" s="5">
        <v>42603</v>
      </c>
      <c r="B118" s="5">
        <v>42615</v>
      </c>
      <c r="C118" s="13">
        <v>75</v>
      </c>
      <c r="D118" s="13">
        <v>150</v>
      </c>
      <c r="E118" s="6">
        <f t="shared" si="1"/>
        <v>12</v>
      </c>
      <c r="F118" s="13">
        <v>75</v>
      </c>
      <c r="G118" s="13">
        <v>150</v>
      </c>
    </row>
    <row r="119" spans="1:7" ht="19.5" customHeight="1" x14ac:dyDescent="0.5">
      <c r="A119" s="5">
        <v>42604</v>
      </c>
      <c r="B119" s="5">
        <v>42615</v>
      </c>
      <c r="C119" s="13">
        <v>75</v>
      </c>
      <c r="D119" s="13">
        <v>150</v>
      </c>
      <c r="E119" s="6">
        <f t="shared" si="1"/>
        <v>11</v>
      </c>
      <c r="F119" s="13">
        <v>75</v>
      </c>
      <c r="G119" s="13">
        <v>150</v>
      </c>
    </row>
    <row r="120" spans="1:7" ht="19.5" customHeight="1" x14ac:dyDescent="0.5">
      <c r="A120" s="5">
        <v>42605</v>
      </c>
      <c r="B120" s="5">
        <v>42615</v>
      </c>
      <c r="C120" s="13">
        <v>75</v>
      </c>
      <c r="D120" s="13">
        <v>150</v>
      </c>
      <c r="E120" s="6">
        <f t="shared" si="1"/>
        <v>10</v>
      </c>
      <c r="F120" s="13">
        <v>75</v>
      </c>
      <c r="G120" s="13">
        <v>150</v>
      </c>
    </row>
    <row r="121" spans="1:7" ht="19.5" customHeight="1" x14ac:dyDescent="0.5">
      <c r="A121" s="5">
        <v>42606</v>
      </c>
      <c r="B121" s="5">
        <v>42615</v>
      </c>
      <c r="C121" s="13">
        <v>75</v>
      </c>
      <c r="D121" s="13">
        <v>150</v>
      </c>
      <c r="E121" s="6">
        <f t="shared" si="1"/>
        <v>9</v>
      </c>
      <c r="F121" s="13">
        <v>75</v>
      </c>
      <c r="G121" s="13">
        <v>150</v>
      </c>
    </row>
    <row r="122" spans="1:7" ht="19.5" customHeight="1" x14ac:dyDescent="0.5">
      <c r="A122" s="5">
        <v>42607</v>
      </c>
      <c r="B122" s="5">
        <v>42615</v>
      </c>
      <c r="C122" s="13">
        <v>75</v>
      </c>
      <c r="D122" s="13">
        <v>150</v>
      </c>
      <c r="E122" s="6">
        <f t="shared" si="1"/>
        <v>8</v>
      </c>
      <c r="F122" s="13">
        <v>75</v>
      </c>
      <c r="G122" s="13">
        <v>150</v>
      </c>
    </row>
    <row r="123" spans="1:7" ht="19.5" customHeight="1" x14ac:dyDescent="0.5">
      <c r="A123" s="5">
        <v>42608</v>
      </c>
      <c r="B123" s="5">
        <v>42615</v>
      </c>
      <c r="C123" s="13">
        <v>85</v>
      </c>
      <c r="D123" s="13">
        <v>170</v>
      </c>
      <c r="E123" s="6">
        <f t="shared" si="1"/>
        <v>7</v>
      </c>
      <c r="F123" s="13">
        <v>85</v>
      </c>
      <c r="G123" s="13">
        <v>170</v>
      </c>
    </row>
    <row r="124" spans="1:7" ht="19.5" customHeight="1" x14ac:dyDescent="0.5">
      <c r="A124" s="5">
        <v>42609</v>
      </c>
      <c r="B124" s="5">
        <v>42615</v>
      </c>
      <c r="C124" s="13">
        <v>90</v>
      </c>
      <c r="D124" s="13">
        <v>180</v>
      </c>
      <c r="E124" s="6">
        <f t="shared" si="1"/>
        <v>6</v>
      </c>
      <c r="F124" s="13">
        <v>90</v>
      </c>
      <c r="G124" s="13">
        <v>180</v>
      </c>
    </row>
    <row r="125" spans="1:7" ht="19.5" customHeight="1" x14ac:dyDescent="0.5">
      <c r="A125" s="5">
        <v>42610</v>
      </c>
      <c r="B125" s="5">
        <v>42615</v>
      </c>
      <c r="C125" s="13">
        <v>95</v>
      </c>
      <c r="D125" s="13">
        <v>190</v>
      </c>
      <c r="E125" s="6">
        <f t="shared" si="1"/>
        <v>5</v>
      </c>
      <c r="F125" s="13">
        <v>95</v>
      </c>
      <c r="G125" s="13">
        <v>190</v>
      </c>
    </row>
    <row r="126" spans="1:7" ht="19.5" customHeight="1" x14ac:dyDescent="0.5">
      <c r="A126" s="5">
        <v>42611</v>
      </c>
      <c r="B126" s="5">
        <v>42615</v>
      </c>
      <c r="C126" s="13">
        <v>100</v>
      </c>
      <c r="D126" s="13">
        <v>200</v>
      </c>
      <c r="E126" s="6">
        <f t="shared" si="1"/>
        <v>4</v>
      </c>
      <c r="F126" s="13">
        <v>100</v>
      </c>
      <c r="G126" s="13">
        <v>200</v>
      </c>
    </row>
    <row r="127" spans="1:7" ht="19.5" customHeight="1" x14ac:dyDescent="0.5">
      <c r="A127" s="5">
        <v>42612</v>
      </c>
      <c r="B127" s="5">
        <v>42615</v>
      </c>
      <c r="C127" s="13">
        <v>105</v>
      </c>
      <c r="D127" s="13">
        <v>210</v>
      </c>
      <c r="E127" s="6">
        <f t="shared" si="1"/>
        <v>3</v>
      </c>
      <c r="F127" s="13">
        <v>105</v>
      </c>
      <c r="G127" s="13">
        <v>210</v>
      </c>
    </row>
    <row r="128" spans="1:7" ht="19.5" customHeight="1" x14ac:dyDescent="0.5">
      <c r="A128" s="5">
        <v>42613</v>
      </c>
      <c r="B128" s="5">
        <v>42615</v>
      </c>
      <c r="C128" s="13">
        <v>110</v>
      </c>
      <c r="D128" s="13">
        <v>220</v>
      </c>
      <c r="E128" s="6">
        <f t="shared" si="1"/>
        <v>2</v>
      </c>
      <c r="F128" s="13">
        <v>110</v>
      </c>
      <c r="G128" s="13">
        <v>220</v>
      </c>
    </row>
    <row r="129" spans="1:7" ht="19.5" customHeight="1" x14ac:dyDescent="0.5">
      <c r="A129" s="5">
        <v>42614</v>
      </c>
      <c r="B129" s="5">
        <v>42615</v>
      </c>
      <c r="C129" s="13">
        <v>115</v>
      </c>
      <c r="D129" s="13">
        <v>230</v>
      </c>
      <c r="E129" s="6">
        <f t="shared" si="1"/>
        <v>1</v>
      </c>
      <c r="F129" s="13">
        <v>115</v>
      </c>
      <c r="G129" s="13">
        <v>230</v>
      </c>
    </row>
    <row r="130" spans="1:7" ht="19.5" customHeight="1" x14ac:dyDescent="0.5">
      <c r="A130" s="5">
        <v>42615</v>
      </c>
      <c r="B130" s="5">
        <v>42615</v>
      </c>
      <c r="C130" s="13">
        <v>120</v>
      </c>
      <c r="D130" s="13">
        <v>240</v>
      </c>
      <c r="E130" s="6">
        <f t="shared" si="1"/>
        <v>0</v>
      </c>
      <c r="F130" s="13">
        <v>120</v>
      </c>
      <c r="G130" s="13">
        <v>240</v>
      </c>
    </row>
    <row r="131" spans="1:7" ht="19.5" customHeight="1" x14ac:dyDescent="0.5">
      <c r="A131" s="5">
        <v>42616</v>
      </c>
      <c r="B131" s="5">
        <v>42615</v>
      </c>
      <c r="C131" s="13">
        <v>115</v>
      </c>
      <c r="D131" s="13">
        <v>230</v>
      </c>
      <c r="E131" s="6">
        <f t="shared" ref="E131" si="2">B131-A131</f>
        <v>-1</v>
      </c>
      <c r="F131" s="13">
        <v>115</v>
      </c>
      <c r="G131" s="13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Booking Pace and Booking Curve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User</cp:lastModifiedBy>
  <dcterms:created xsi:type="dcterms:W3CDTF">2016-10-27T02:58:07Z</dcterms:created>
  <dcterms:modified xsi:type="dcterms:W3CDTF">2021-10-21T23:36:36Z</dcterms:modified>
</cp:coreProperties>
</file>