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om\Documents\7_Projects\20160301_ESS_in_distribtuion_Network\9. Codes\1018_Criticalness\pso calc\"/>
    </mc:Choice>
  </mc:AlternateContent>
  <bookViews>
    <workbookView xWindow="0" yWindow="0" windowWidth="27765" windowHeight="109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" l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D6" i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</calcChain>
</file>

<file path=xl/sharedStrings.xml><?xml version="1.0" encoding="utf-8"?>
<sst xmlns="http://schemas.openxmlformats.org/spreadsheetml/2006/main" count="9" uniqueCount="9">
  <si>
    <t>ESS#1</t>
  </si>
  <si>
    <t>ESS#2</t>
  </si>
  <si>
    <t>(+): discharge</t>
  </si>
  <si>
    <t>(-): charge</t>
  </si>
  <si>
    <t xml:space="preserve">ESS#2: PCS=0.75MW, capacity=1.5MW </t>
  </si>
  <si>
    <t>ESS#1: PCS=1MW, capacity=2MW</t>
  </si>
  <si>
    <t>SOC#1</t>
  </si>
  <si>
    <t>SOC#2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</si>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</sst>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"/>
    <numFmt numFmtId="165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0" fontId="0" fillId="0" borderId="0" xfId="0" applyNumberFormat="1"/>
    <xf numFmtId="20" fontId="0" fillId="0" borderId="0" xfId="0" applyNumberFormat="1" applyFont="1"/>
    <xf numFmtId="164" fontId="0" fillId="0" borderId="0" xfId="0" applyNumberFormat="1" applyAlignment="1">
      <alignment horizontal="center" vertical="center"/>
    </xf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Sheet1!$E$4</c:f>
              <c:strCache>
                <c:ptCount val="1"/>
                <c:pt idx="0">
                  <c:v>SOC#1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Sheet1!$A$5:$A$101</c:f>
              <c:numCache>
                <c:formatCode>h:mm</c:formatCode>
                <c:ptCount val="97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  <c:pt idx="96">
                  <c:v>0.99930555555555556</c:v>
                </c:pt>
              </c:numCache>
            </c:numRef>
          </c:xVal>
          <c:yVal>
            <c:numRef>
              <c:f>Sheet1!$E$5:$E$101</c:f>
              <c:numCache>
                <c:formatCode>0.0</c:formatCode>
                <c:ptCount val="97"/>
                <c:pt idx="0">
                  <c:v>50</c:v>
                </c:pt>
                <c:pt idx="1">
                  <c:v>46.443557843924566</c:v>
                </c:pt>
                <c:pt idx="2">
                  <c:v>42.887115687849132</c:v>
                </c:pt>
                <c:pt idx="3">
                  <c:v>39.330673531773698</c:v>
                </c:pt>
                <c:pt idx="4">
                  <c:v>35.774231375698264</c:v>
                </c:pt>
                <c:pt idx="5">
                  <c:v>32.627050412044383</c:v>
                </c:pt>
                <c:pt idx="6">
                  <c:v>29.479869448390502</c:v>
                </c:pt>
                <c:pt idx="7">
                  <c:v>26.332688484736622</c:v>
                </c:pt>
                <c:pt idx="8">
                  <c:v>23.185507521082741</c:v>
                </c:pt>
                <c:pt idx="9">
                  <c:v>30.191844314355656</c:v>
                </c:pt>
                <c:pt idx="10">
                  <c:v>37.198181107628571</c:v>
                </c:pt>
                <c:pt idx="11">
                  <c:v>44.204517900901486</c:v>
                </c:pt>
                <c:pt idx="12">
                  <c:v>51.210854694174401</c:v>
                </c:pt>
                <c:pt idx="13">
                  <c:v>43.713279203007595</c:v>
                </c:pt>
                <c:pt idx="14">
                  <c:v>36.215703711840789</c:v>
                </c:pt>
                <c:pt idx="15">
                  <c:v>28.718128220673982</c:v>
                </c:pt>
                <c:pt idx="16">
                  <c:v>21.220552729507176</c:v>
                </c:pt>
                <c:pt idx="17">
                  <c:v>35.321694137635305</c:v>
                </c:pt>
                <c:pt idx="18">
                  <c:v>49.422835545763434</c:v>
                </c:pt>
                <c:pt idx="19">
                  <c:v>63.523976953891562</c:v>
                </c:pt>
                <c:pt idx="20">
                  <c:v>77.625118362019691</c:v>
                </c:pt>
                <c:pt idx="21">
                  <c:v>94.837237371170247</c:v>
                </c:pt>
                <c:pt idx="22">
                  <c:v>112.0493563803208</c:v>
                </c:pt>
                <c:pt idx="23">
                  <c:v>129.26147538947134</c:v>
                </c:pt>
                <c:pt idx="24">
                  <c:v>146.47359439862191</c:v>
                </c:pt>
                <c:pt idx="25">
                  <c:v>152.64611516424492</c:v>
                </c:pt>
                <c:pt idx="26">
                  <c:v>158.81863592986792</c:v>
                </c:pt>
                <c:pt idx="27">
                  <c:v>164.99115669549093</c:v>
                </c:pt>
                <c:pt idx="28">
                  <c:v>171.16367746111393</c:v>
                </c:pt>
                <c:pt idx="29">
                  <c:v>184.27788644304673</c:v>
                </c:pt>
                <c:pt idx="30">
                  <c:v>197.39209542497952</c:v>
                </c:pt>
                <c:pt idx="31">
                  <c:v>210.50630440691231</c:v>
                </c:pt>
                <c:pt idx="32">
                  <c:v>223.6205133888451</c:v>
                </c:pt>
                <c:pt idx="33">
                  <c:v>223.59813575442476</c:v>
                </c:pt>
                <c:pt idx="34">
                  <c:v>223.57575812000442</c:v>
                </c:pt>
                <c:pt idx="35">
                  <c:v>223.55338048558409</c:v>
                </c:pt>
                <c:pt idx="36">
                  <c:v>223.53100285116375</c:v>
                </c:pt>
                <c:pt idx="37">
                  <c:v>218.75739352095636</c:v>
                </c:pt>
                <c:pt idx="38">
                  <c:v>213.98378419074896</c:v>
                </c:pt>
                <c:pt idx="39">
                  <c:v>209.21017486054157</c:v>
                </c:pt>
                <c:pt idx="40">
                  <c:v>204.43656553033418</c:v>
                </c:pt>
                <c:pt idx="41">
                  <c:v>203.65183433080162</c:v>
                </c:pt>
                <c:pt idx="42">
                  <c:v>202.86710313126906</c:v>
                </c:pt>
                <c:pt idx="43">
                  <c:v>202.0823719317365</c:v>
                </c:pt>
                <c:pt idx="44">
                  <c:v>201.29764073220394</c:v>
                </c:pt>
                <c:pt idx="45">
                  <c:v>211.31665804872287</c:v>
                </c:pt>
                <c:pt idx="46">
                  <c:v>221.3356753652418</c:v>
                </c:pt>
                <c:pt idx="47">
                  <c:v>231.35469268176072</c:v>
                </c:pt>
                <c:pt idx="48">
                  <c:v>241.37370999827965</c:v>
                </c:pt>
                <c:pt idx="49">
                  <c:v>228.80388526954621</c:v>
                </c:pt>
                <c:pt idx="50">
                  <c:v>216.23406054081278</c:v>
                </c:pt>
                <c:pt idx="51">
                  <c:v>203.66423581207934</c:v>
                </c:pt>
                <c:pt idx="52">
                  <c:v>191.0944110833459</c:v>
                </c:pt>
                <c:pt idx="53">
                  <c:v>186.73791699363454</c:v>
                </c:pt>
                <c:pt idx="54">
                  <c:v>182.38142290392318</c:v>
                </c:pt>
                <c:pt idx="55">
                  <c:v>178.02492881421182</c:v>
                </c:pt>
                <c:pt idx="56">
                  <c:v>173.66843472450046</c:v>
                </c:pt>
                <c:pt idx="57">
                  <c:v>163.14442407895044</c:v>
                </c:pt>
                <c:pt idx="58">
                  <c:v>152.62041343340042</c:v>
                </c:pt>
                <c:pt idx="59">
                  <c:v>142.09640278785039</c:v>
                </c:pt>
                <c:pt idx="60">
                  <c:v>131.57239214230037</c:v>
                </c:pt>
                <c:pt idx="61">
                  <c:v>138.48210328459538</c:v>
                </c:pt>
                <c:pt idx="62">
                  <c:v>145.39181442689039</c:v>
                </c:pt>
                <c:pt idx="63">
                  <c:v>152.3015255691854</c:v>
                </c:pt>
                <c:pt idx="64">
                  <c:v>159.21123671148041</c:v>
                </c:pt>
                <c:pt idx="65">
                  <c:v>170.85865599762647</c:v>
                </c:pt>
                <c:pt idx="66">
                  <c:v>182.50607528377253</c:v>
                </c:pt>
                <c:pt idx="67">
                  <c:v>194.15349456991859</c:v>
                </c:pt>
                <c:pt idx="68">
                  <c:v>205.80091385606465</c:v>
                </c:pt>
                <c:pt idx="69">
                  <c:v>224.18074751004653</c:v>
                </c:pt>
                <c:pt idx="70">
                  <c:v>242.56058116402841</c:v>
                </c:pt>
                <c:pt idx="71">
                  <c:v>260.94041481801031</c:v>
                </c:pt>
                <c:pt idx="72">
                  <c:v>279.32024847199222</c:v>
                </c:pt>
                <c:pt idx="73">
                  <c:v>274.42974049325056</c:v>
                </c:pt>
                <c:pt idx="74">
                  <c:v>269.53923251450891</c:v>
                </c:pt>
                <c:pt idx="75">
                  <c:v>264.64872453576726</c:v>
                </c:pt>
                <c:pt idx="76">
                  <c:v>259.75821655702561</c:v>
                </c:pt>
                <c:pt idx="77">
                  <c:v>261.26973475636231</c:v>
                </c:pt>
                <c:pt idx="78">
                  <c:v>262.78125295569902</c:v>
                </c:pt>
                <c:pt idx="79">
                  <c:v>264.29277115503572</c:v>
                </c:pt>
                <c:pt idx="80">
                  <c:v>265.80428935437243</c:v>
                </c:pt>
                <c:pt idx="81">
                  <c:v>269.05397759897932</c:v>
                </c:pt>
                <c:pt idx="82">
                  <c:v>272.3036658435862</c:v>
                </c:pt>
                <c:pt idx="83">
                  <c:v>275.55335408819309</c:v>
                </c:pt>
                <c:pt idx="84">
                  <c:v>278.80304233279998</c:v>
                </c:pt>
                <c:pt idx="85">
                  <c:v>293.99526887231906</c:v>
                </c:pt>
                <c:pt idx="86">
                  <c:v>309.18749541183814</c:v>
                </c:pt>
                <c:pt idx="87">
                  <c:v>324.37972195135723</c:v>
                </c:pt>
                <c:pt idx="88">
                  <c:v>339.57194849087631</c:v>
                </c:pt>
                <c:pt idx="89">
                  <c:v>351.84260300291015</c:v>
                </c:pt>
                <c:pt idx="90">
                  <c:v>364.113257514944</c:v>
                </c:pt>
                <c:pt idx="91">
                  <c:v>376.38391202697784</c:v>
                </c:pt>
                <c:pt idx="92">
                  <c:v>388.65456653901168</c:v>
                </c:pt>
                <c:pt idx="93">
                  <c:v>403.65456653901168</c:v>
                </c:pt>
                <c:pt idx="94">
                  <c:v>418.65456653901168</c:v>
                </c:pt>
                <c:pt idx="95">
                  <c:v>433.65456653901168</c:v>
                </c:pt>
                <c:pt idx="96">
                  <c:v>448.65456653901168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Sheet1!$D$4</c:f>
              <c:strCache>
                <c:ptCount val="1"/>
                <c:pt idx="0">
                  <c:v>SOC#2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Sheet1!$A$5:$A$101</c:f>
              <c:numCache>
                <c:formatCode>h:mm</c:formatCode>
                <c:ptCount val="97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  <c:pt idx="96">
                  <c:v>0.99930555555555556</c:v>
                </c:pt>
              </c:numCache>
            </c:numRef>
          </c:xVal>
          <c:yVal>
            <c:numRef>
              <c:f>Sheet1!$D$5:$D$101</c:f>
              <c:numCache>
                <c:formatCode>0.0</c:formatCode>
                <c:ptCount val="97"/>
                <c:pt idx="0">
                  <c:v>50</c:v>
                </c:pt>
                <c:pt idx="1">
                  <c:v>36.79220641971569</c:v>
                </c:pt>
                <c:pt idx="2">
                  <c:v>23.58441283943138</c:v>
                </c:pt>
                <c:pt idx="3">
                  <c:v>10.37661925914707</c:v>
                </c:pt>
                <c:pt idx="4">
                  <c:v>-2.8311743211372402</c:v>
                </c:pt>
                <c:pt idx="5">
                  <c:v>3.0190468265778039</c:v>
                </c:pt>
                <c:pt idx="6">
                  <c:v>8.869267974292848</c:v>
                </c:pt>
                <c:pt idx="7">
                  <c:v>14.719489122007893</c:v>
                </c:pt>
                <c:pt idx="8">
                  <c:v>20.569710269722936</c:v>
                </c:pt>
                <c:pt idx="9">
                  <c:v>30.589474994247063</c:v>
                </c:pt>
                <c:pt idx="10">
                  <c:v>40.609239718771185</c:v>
                </c:pt>
                <c:pt idx="11">
                  <c:v>50.629004443295308</c:v>
                </c:pt>
                <c:pt idx="12">
                  <c:v>60.648769167819431</c:v>
                </c:pt>
                <c:pt idx="13">
                  <c:v>72.21450435935057</c:v>
                </c:pt>
                <c:pt idx="14">
                  <c:v>83.780239550881717</c:v>
                </c:pt>
                <c:pt idx="15">
                  <c:v>95.345974742412864</c:v>
                </c:pt>
                <c:pt idx="16">
                  <c:v>106.91170993394401</c:v>
                </c:pt>
                <c:pt idx="17">
                  <c:v>109.9403343126497</c:v>
                </c:pt>
                <c:pt idx="18">
                  <c:v>112.96895869135538</c:v>
                </c:pt>
                <c:pt idx="19">
                  <c:v>115.99758307006107</c:v>
                </c:pt>
                <c:pt idx="20">
                  <c:v>119.02620744876675</c:v>
                </c:pt>
                <c:pt idx="21">
                  <c:v>130.57003041272367</c:v>
                </c:pt>
                <c:pt idx="22">
                  <c:v>142.11385337668059</c:v>
                </c:pt>
                <c:pt idx="23">
                  <c:v>153.65767634063752</c:v>
                </c:pt>
                <c:pt idx="24">
                  <c:v>165.20149930459445</c:v>
                </c:pt>
                <c:pt idx="25">
                  <c:v>165.15528723354845</c:v>
                </c:pt>
                <c:pt idx="26">
                  <c:v>165.10907516250245</c:v>
                </c:pt>
                <c:pt idx="27">
                  <c:v>165.06286309145645</c:v>
                </c:pt>
                <c:pt idx="28">
                  <c:v>165.01665102041045</c:v>
                </c:pt>
                <c:pt idx="29">
                  <c:v>150.55493833522152</c:v>
                </c:pt>
                <c:pt idx="30">
                  <c:v>136.09322565003259</c:v>
                </c:pt>
                <c:pt idx="31">
                  <c:v>121.63151296484367</c:v>
                </c:pt>
                <c:pt idx="32">
                  <c:v>107.16980027965474</c:v>
                </c:pt>
                <c:pt idx="33">
                  <c:v>115.65908497442791</c:v>
                </c:pt>
                <c:pt idx="34">
                  <c:v>124.14836966920109</c:v>
                </c:pt>
                <c:pt idx="35">
                  <c:v>132.63765436397426</c:v>
                </c:pt>
                <c:pt idx="36">
                  <c:v>141.12693905874744</c:v>
                </c:pt>
                <c:pt idx="37">
                  <c:v>127.73906934639912</c:v>
                </c:pt>
                <c:pt idx="38">
                  <c:v>114.3511996340508</c:v>
                </c:pt>
                <c:pt idx="39">
                  <c:v>100.96332992170248</c:v>
                </c:pt>
                <c:pt idx="40">
                  <c:v>87.575460209354162</c:v>
                </c:pt>
                <c:pt idx="41">
                  <c:v>112.05109126420128</c:v>
                </c:pt>
                <c:pt idx="42">
                  <c:v>136.52672231904839</c:v>
                </c:pt>
                <c:pt idx="43">
                  <c:v>161.00235337389552</c:v>
                </c:pt>
                <c:pt idx="44">
                  <c:v>185.47798442874264</c:v>
                </c:pt>
                <c:pt idx="45">
                  <c:v>186.41795227723094</c:v>
                </c:pt>
                <c:pt idx="46">
                  <c:v>187.35792012571923</c:v>
                </c:pt>
                <c:pt idx="47">
                  <c:v>188.29788797420753</c:v>
                </c:pt>
                <c:pt idx="48">
                  <c:v>189.23785582269582</c:v>
                </c:pt>
                <c:pt idx="49">
                  <c:v>183.08218499583998</c:v>
                </c:pt>
                <c:pt idx="50">
                  <c:v>176.92651416898414</c:v>
                </c:pt>
                <c:pt idx="51">
                  <c:v>170.7708433421283</c:v>
                </c:pt>
                <c:pt idx="52">
                  <c:v>164.61517251527246</c:v>
                </c:pt>
                <c:pt idx="53">
                  <c:v>139.61517251527246</c:v>
                </c:pt>
                <c:pt idx="54">
                  <c:v>114.61517251527246</c:v>
                </c:pt>
                <c:pt idx="55">
                  <c:v>89.615172515272462</c:v>
                </c:pt>
                <c:pt idx="56">
                  <c:v>64.615172515272462</c:v>
                </c:pt>
                <c:pt idx="57">
                  <c:v>49.573318018677924</c:v>
                </c:pt>
                <c:pt idx="58">
                  <c:v>34.531463522083385</c:v>
                </c:pt>
                <c:pt idx="59">
                  <c:v>19.489609025488846</c:v>
                </c:pt>
                <c:pt idx="60">
                  <c:v>4.4477545288943094</c:v>
                </c:pt>
                <c:pt idx="61">
                  <c:v>9.835094828720564</c:v>
                </c:pt>
                <c:pt idx="62">
                  <c:v>15.222435128546817</c:v>
                </c:pt>
                <c:pt idx="63">
                  <c:v>20.609775428373069</c:v>
                </c:pt>
                <c:pt idx="64">
                  <c:v>25.997115728199322</c:v>
                </c:pt>
                <c:pt idx="65">
                  <c:v>13.215825287887077</c:v>
                </c:pt>
                <c:pt idx="66">
                  <c:v>0.43453484757483096</c:v>
                </c:pt>
                <c:pt idx="67">
                  <c:v>-12.346755592737415</c:v>
                </c:pt>
                <c:pt idx="68">
                  <c:v>-25.12804603304966</c:v>
                </c:pt>
                <c:pt idx="69">
                  <c:v>-5.3284093400815919</c:v>
                </c:pt>
                <c:pt idx="70">
                  <c:v>14.471227352886476</c:v>
                </c:pt>
                <c:pt idx="71">
                  <c:v>34.270864045854545</c:v>
                </c:pt>
                <c:pt idx="72">
                  <c:v>54.070500738822616</c:v>
                </c:pt>
                <c:pt idx="73">
                  <c:v>67.33265754659044</c:v>
                </c:pt>
                <c:pt idx="74">
                  <c:v>80.594814354358263</c:v>
                </c:pt>
                <c:pt idx="75">
                  <c:v>93.856971162126086</c:v>
                </c:pt>
                <c:pt idx="76">
                  <c:v>107.11912796989391</c:v>
                </c:pt>
                <c:pt idx="77">
                  <c:v>96.002388453966105</c:v>
                </c:pt>
                <c:pt idx="78">
                  <c:v>84.885648938038301</c:v>
                </c:pt>
                <c:pt idx="79">
                  <c:v>73.768909422110497</c:v>
                </c:pt>
                <c:pt idx="80">
                  <c:v>62.652169906182685</c:v>
                </c:pt>
                <c:pt idx="81">
                  <c:v>66.890788976435857</c:v>
                </c:pt>
                <c:pt idx="82">
                  <c:v>71.129408046689022</c:v>
                </c:pt>
                <c:pt idx="83">
                  <c:v>75.368027116942187</c:v>
                </c:pt>
                <c:pt idx="84">
                  <c:v>79.606646187195352</c:v>
                </c:pt>
                <c:pt idx="85">
                  <c:v>74.972936721150504</c:v>
                </c:pt>
                <c:pt idx="86">
                  <c:v>70.339227255105655</c:v>
                </c:pt>
                <c:pt idx="87">
                  <c:v>65.705517789060806</c:v>
                </c:pt>
                <c:pt idx="88">
                  <c:v>61.071808323015951</c:v>
                </c:pt>
                <c:pt idx="89">
                  <c:v>59.178634908179191</c:v>
                </c:pt>
                <c:pt idx="90">
                  <c:v>57.285461493342432</c:v>
                </c:pt>
                <c:pt idx="91">
                  <c:v>55.392288078505672</c:v>
                </c:pt>
                <c:pt idx="92">
                  <c:v>53.499114663668912</c:v>
                </c:pt>
                <c:pt idx="93">
                  <c:v>51.464875907947146</c:v>
                </c:pt>
                <c:pt idx="94">
                  <c:v>49.430637152225373</c:v>
                </c:pt>
                <c:pt idx="95">
                  <c:v>47.396398396503599</c:v>
                </c:pt>
                <c:pt idx="96">
                  <c:v>45.362159640781826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32107136"/>
        <c:axId val="-932109312"/>
      </c:scatterChart>
      <c:valAx>
        <c:axId val="-93210713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32109312"/>
        <c:crosses val="autoZero"/>
        <c:crossBetween val="midCat"/>
        <c:majorUnit val="7.0000000000000007E-2"/>
      </c:valAx>
      <c:valAx>
        <c:axId val="-93210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SOC[%]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32107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721999287387341"/>
          <c:y val="2.9699086431333274E-2"/>
          <c:w val="0.2212204108361257"/>
          <c:h val="5.62783801716480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Power Curve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ESS#2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Sheet1!$A$5:$A$101</c:f>
              <c:numCache>
                <c:formatCode>h:mm</c:formatCode>
                <c:ptCount val="97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  <c:pt idx="96">
                  <c:v>0.99930555555555556</c:v>
                </c:pt>
              </c:numCache>
            </c:numRef>
          </c:xVal>
          <c:yVal>
            <c:numRef>
              <c:f>Sheet1!$B$5:$B$101</c:f>
              <c:numCache>
                <c:formatCode>0.00000</c:formatCode>
                <c:ptCount val="97"/>
                <c:pt idx="0">
                  <c:v>-0.79246761481705863</c:v>
                </c:pt>
                <c:pt idx="1">
                  <c:v>-0.79246761481705863</c:v>
                </c:pt>
                <c:pt idx="2">
                  <c:v>-0.79246761481705863</c:v>
                </c:pt>
                <c:pt idx="3">
                  <c:v>-0.79246761481705863</c:v>
                </c:pt>
                <c:pt idx="4">
                  <c:v>0.35101326886290268</c:v>
                </c:pt>
                <c:pt idx="5">
                  <c:v>0.35101326886290268</c:v>
                </c:pt>
                <c:pt idx="6">
                  <c:v>0.35101326886290268</c:v>
                </c:pt>
                <c:pt idx="7">
                  <c:v>0.35101326886290268</c:v>
                </c:pt>
                <c:pt idx="8">
                  <c:v>0.60118588347144752</c:v>
                </c:pt>
                <c:pt idx="9">
                  <c:v>0.60118588347144752</c:v>
                </c:pt>
                <c:pt idx="10">
                  <c:v>0.60118588347144752</c:v>
                </c:pt>
                <c:pt idx="11">
                  <c:v>0.60118588347144752</c:v>
                </c:pt>
                <c:pt idx="12">
                  <c:v>0.69394411149186863</c:v>
                </c:pt>
                <c:pt idx="13">
                  <c:v>0.69394411149186863</c:v>
                </c:pt>
                <c:pt idx="14">
                  <c:v>0.69394411149186863</c:v>
                </c:pt>
                <c:pt idx="15">
                  <c:v>0.69394411149186863</c:v>
                </c:pt>
                <c:pt idx="16">
                  <c:v>0.18171746272234091</c:v>
                </c:pt>
                <c:pt idx="17">
                  <c:v>0.18171746272234091</c:v>
                </c:pt>
                <c:pt idx="18">
                  <c:v>0.18171746272234091</c:v>
                </c:pt>
                <c:pt idx="19">
                  <c:v>0.18171746272234091</c:v>
                </c:pt>
                <c:pt idx="20">
                  <c:v>0.69262937783741474</c:v>
                </c:pt>
                <c:pt idx="21">
                  <c:v>0.69262937783741474</c:v>
                </c:pt>
                <c:pt idx="22">
                  <c:v>0.69262937783741474</c:v>
                </c:pt>
                <c:pt idx="23">
                  <c:v>0.69262937783741474</c:v>
                </c:pt>
                <c:pt idx="24">
                  <c:v>-2.7727242627597626E-3</c:v>
                </c:pt>
                <c:pt idx="25">
                  <c:v>-2.7727242627597626E-3</c:v>
                </c:pt>
                <c:pt idx="26">
                  <c:v>-2.7727242627597626E-3</c:v>
                </c:pt>
                <c:pt idx="27">
                  <c:v>-2.7727242627597626E-3</c:v>
                </c:pt>
                <c:pt idx="28">
                  <c:v>-0.86770276111133549</c:v>
                </c:pt>
                <c:pt idx="29">
                  <c:v>-0.86770276111133549</c:v>
                </c:pt>
                <c:pt idx="30">
                  <c:v>-0.86770276111133549</c:v>
                </c:pt>
                <c:pt idx="31">
                  <c:v>-0.86770276111133549</c:v>
                </c:pt>
                <c:pt idx="32">
                  <c:v>0.50935708168639038</c:v>
                </c:pt>
                <c:pt idx="33">
                  <c:v>0.50935708168639038</c:v>
                </c:pt>
                <c:pt idx="34">
                  <c:v>0.50935708168639038</c:v>
                </c:pt>
                <c:pt idx="35">
                  <c:v>0.50935708168639038</c:v>
                </c:pt>
                <c:pt idx="36">
                  <c:v>-0.80327218274089951</c:v>
                </c:pt>
                <c:pt idx="37">
                  <c:v>-0.80327218274089951</c:v>
                </c:pt>
                <c:pt idx="38">
                  <c:v>-0.80327218274089951</c:v>
                </c:pt>
                <c:pt idx="39">
                  <c:v>-0.80327218274089951</c:v>
                </c:pt>
                <c:pt idx="40">
                  <c:v>1.468537863290827</c:v>
                </c:pt>
                <c:pt idx="41">
                  <c:v>1.468537863290827</c:v>
                </c:pt>
                <c:pt idx="42">
                  <c:v>1.468537863290827</c:v>
                </c:pt>
                <c:pt idx="43">
                  <c:v>1.468537863290827</c:v>
                </c:pt>
                <c:pt idx="44">
                  <c:v>5.6398070909297632E-2</c:v>
                </c:pt>
                <c:pt idx="45">
                  <c:v>5.6398070909297632E-2</c:v>
                </c:pt>
                <c:pt idx="46">
                  <c:v>5.6398070909297632E-2</c:v>
                </c:pt>
                <c:pt idx="47">
                  <c:v>5.6398070909297632E-2</c:v>
                </c:pt>
                <c:pt idx="48">
                  <c:v>-0.36934024961135109</c:v>
                </c:pt>
                <c:pt idx="49">
                  <c:v>-0.36934024961135109</c:v>
                </c:pt>
                <c:pt idx="50">
                  <c:v>-0.36934024961135109</c:v>
                </c:pt>
                <c:pt idx="51">
                  <c:v>-0.36934024961135109</c:v>
                </c:pt>
                <c:pt idx="52">
                  <c:v>-1.5</c:v>
                </c:pt>
                <c:pt idx="53">
                  <c:v>-1.5</c:v>
                </c:pt>
                <c:pt idx="54">
                  <c:v>-1.5</c:v>
                </c:pt>
                <c:pt idx="55">
                  <c:v>-1.5</c:v>
                </c:pt>
                <c:pt idx="56">
                  <c:v>-0.9025112697956722</c:v>
                </c:pt>
                <c:pt idx="57">
                  <c:v>-0.9025112697956722</c:v>
                </c:pt>
                <c:pt idx="58">
                  <c:v>-0.9025112697956722</c:v>
                </c:pt>
                <c:pt idx="59">
                  <c:v>-0.9025112697956722</c:v>
                </c:pt>
                <c:pt idx="60">
                  <c:v>0.3232404179895752</c:v>
                </c:pt>
                <c:pt idx="61">
                  <c:v>0.3232404179895752</c:v>
                </c:pt>
                <c:pt idx="62">
                  <c:v>0.3232404179895752</c:v>
                </c:pt>
                <c:pt idx="63">
                  <c:v>0.3232404179895752</c:v>
                </c:pt>
                <c:pt idx="64">
                  <c:v>-0.76687742641873469</c:v>
                </c:pt>
                <c:pt idx="65">
                  <c:v>-0.76687742641873469</c:v>
                </c:pt>
                <c:pt idx="66">
                  <c:v>-0.76687742641873469</c:v>
                </c:pt>
                <c:pt idx="67">
                  <c:v>-0.76687742641873469</c:v>
                </c:pt>
                <c:pt idx="68">
                  <c:v>1.1879782015780842</c:v>
                </c:pt>
                <c:pt idx="69">
                  <c:v>1.1879782015780842</c:v>
                </c:pt>
                <c:pt idx="70">
                  <c:v>1.1879782015780842</c:v>
                </c:pt>
                <c:pt idx="71">
                  <c:v>1.1879782015780842</c:v>
                </c:pt>
                <c:pt idx="72">
                  <c:v>0.7957294084660691</c:v>
                </c:pt>
                <c:pt idx="73">
                  <c:v>0.7957294084660691</c:v>
                </c:pt>
                <c:pt idx="74">
                  <c:v>0.7957294084660691</c:v>
                </c:pt>
                <c:pt idx="75">
                  <c:v>0.7957294084660691</c:v>
                </c:pt>
                <c:pt idx="76">
                  <c:v>-0.66700437095566856</c:v>
                </c:pt>
                <c:pt idx="77">
                  <c:v>-0.66700437095566856</c:v>
                </c:pt>
                <c:pt idx="78">
                  <c:v>-0.66700437095566856</c:v>
                </c:pt>
                <c:pt idx="79">
                  <c:v>-0.66700437095566856</c:v>
                </c:pt>
                <c:pt idx="80">
                  <c:v>0.25431714421518992</c:v>
                </c:pt>
                <c:pt idx="81">
                  <c:v>0.25431714421518992</c:v>
                </c:pt>
                <c:pt idx="82">
                  <c:v>0.25431714421518992</c:v>
                </c:pt>
                <c:pt idx="83">
                  <c:v>0.25431714421518992</c:v>
                </c:pt>
                <c:pt idx="84">
                  <c:v>-0.27802256796269131</c:v>
                </c:pt>
                <c:pt idx="85">
                  <c:v>-0.27802256796269131</c:v>
                </c:pt>
                <c:pt idx="86">
                  <c:v>-0.27802256796269131</c:v>
                </c:pt>
                <c:pt idx="87">
                  <c:v>-0.27802256796269131</c:v>
                </c:pt>
                <c:pt idx="88">
                  <c:v>-0.11359040489020555</c:v>
                </c:pt>
                <c:pt idx="89">
                  <c:v>-0.11359040489020555</c:v>
                </c:pt>
                <c:pt idx="90">
                  <c:v>-0.11359040489020555</c:v>
                </c:pt>
                <c:pt idx="91">
                  <c:v>-0.11359040489020555</c:v>
                </c:pt>
                <c:pt idx="92">
                  <c:v>-0.12205432534330618</c:v>
                </c:pt>
                <c:pt idx="93">
                  <c:v>-0.12205432534330618</c:v>
                </c:pt>
                <c:pt idx="94">
                  <c:v>-0.12205432534330618</c:v>
                </c:pt>
                <c:pt idx="95">
                  <c:v>-0.12205432534330618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Sheet1!$C$4</c:f>
              <c:strCache>
                <c:ptCount val="1"/>
                <c:pt idx="0">
                  <c:v>ESS#1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Sheet1!$A$5:$A$100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</c:numCache>
            </c:numRef>
          </c:xVal>
          <c:yVal>
            <c:numRef>
              <c:f>Sheet1!$C$5:$C$101</c:f>
              <c:numCache>
                <c:formatCode>0.00000</c:formatCode>
                <c:ptCount val="97"/>
                <c:pt idx="0">
                  <c:v>-0.28451537248603442</c:v>
                </c:pt>
                <c:pt idx="1">
                  <c:v>-0.28451537248603442</c:v>
                </c:pt>
                <c:pt idx="2">
                  <c:v>-0.28451537248603442</c:v>
                </c:pt>
                <c:pt idx="3">
                  <c:v>-0.28451537248603442</c:v>
                </c:pt>
                <c:pt idx="4">
                  <c:v>-0.25177447709231049</c:v>
                </c:pt>
                <c:pt idx="5">
                  <c:v>-0.25177447709231049</c:v>
                </c:pt>
                <c:pt idx="6">
                  <c:v>-0.25177447709231049</c:v>
                </c:pt>
                <c:pt idx="7">
                  <c:v>-0.25177447709231049</c:v>
                </c:pt>
                <c:pt idx="8">
                  <c:v>0.56050694346183305</c:v>
                </c:pt>
                <c:pt idx="9">
                  <c:v>0.56050694346183305</c:v>
                </c:pt>
                <c:pt idx="10">
                  <c:v>0.56050694346183305</c:v>
                </c:pt>
                <c:pt idx="11">
                  <c:v>0.56050694346183305</c:v>
                </c:pt>
                <c:pt idx="12">
                  <c:v>-0.59980603929334442</c:v>
                </c:pt>
                <c:pt idx="13">
                  <c:v>-0.59980603929334442</c:v>
                </c:pt>
                <c:pt idx="14">
                  <c:v>-0.59980603929334442</c:v>
                </c:pt>
                <c:pt idx="15">
                  <c:v>-0.59980603929334442</c:v>
                </c:pt>
                <c:pt idx="16">
                  <c:v>1.1280913126502501</c:v>
                </c:pt>
                <c:pt idx="17">
                  <c:v>1.1280913126502501</c:v>
                </c:pt>
                <c:pt idx="18">
                  <c:v>1.1280913126502501</c:v>
                </c:pt>
                <c:pt idx="19">
                  <c:v>1.1280913126502501</c:v>
                </c:pt>
                <c:pt idx="20">
                  <c:v>1.3769695207320445</c:v>
                </c:pt>
                <c:pt idx="21">
                  <c:v>1.3769695207320445</c:v>
                </c:pt>
                <c:pt idx="22">
                  <c:v>1.3769695207320445</c:v>
                </c:pt>
                <c:pt idx="23">
                  <c:v>1.3769695207320445</c:v>
                </c:pt>
                <c:pt idx="24">
                  <c:v>0.49380166124983926</c:v>
                </c:pt>
                <c:pt idx="25">
                  <c:v>0.49380166124983926</c:v>
                </c:pt>
                <c:pt idx="26">
                  <c:v>0.49380166124983926</c:v>
                </c:pt>
                <c:pt idx="27">
                  <c:v>0.49380166124983926</c:v>
                </c:pt>
                <c:pt idx="28">
                  <c:v>1.0491367185546241</c:v>
                </c:pt>
                <c:pt idx="29">
                  <c:v>1.0491367185546241</c:v>
                </c:pt>
                <c:pt idx="30">
                  <c:v>1.0491367185546241</c:v>
                </c:pt>
                <c:pt idx="31">
                  <c:v>1.0491367185546241</c:v>
                </c:pt>
                <c:pt idx="32">
                  <c:v>-1.7902107536265088E-3</c:v>
                </c:pt>
                <c:pt idx="33">
                  <c:v>-1.7902107536265088E-3</c:v>
                </c:pt>
                <c:pt idx="34">
                  <c:v>-1.7902107536265088E-3</c:v>
                </c:pt>
                <c:pt idx="35">
                  <c:v>-1.7902107536265088E-3</c:v>
                </c:pt>
                <c:pt idx="36">
                  <c:v>-0.38188874641659082</c:v>
                </c:pt>
                <c:pt idx="37">
                  <c:v>-0.38188874641659082</c:v>
                </c:pt>
                <c:pt idx="38">
                  <c:v>-0.38188874641659082</c:v>
                </c:pt>
                <c:pt idx="39">
                  <c:v>-0.38188874641659082</c:v>
                </c:pt>
                <c:pt idx="40">
                  <c:v>-6.2778495962603875E-2</c:v>
                </c:pt>
                <c:pt idx="41">
                  <c:v>-6.2778495962603875E-2</c:v>
                </c:pt>
                <c:pt idx="42">
                  <c:v>-6.2778495962603875E-2</c:v>
                </c:pt>
                <c:pt idx="43">
                  <c:v>-6.2778495962603875E-2</c:v>
                </c:pt>
                <c:pt idx="44">
                  <c:v>0.80152138532151374</c:v>
                </c:pt>
                <c:pt idx="45">
                  <c:v>0.80152138532151374</c:v>
                </c:pt>
                <c:pt idx="46">
                  <c:v>0.80152138532151374</c:v>
                </c:pt>
                <c:pt idx="47">
                  <c:v>0.80152138532151374</c:v>
                </c:pt>
                <c:pt idx="48">
                  <c:v>-1.005585978298674</c:v>
                </c:pt>
                <c:pt idx="49">
                  <c:v>-1.005585978298674</c:v>
                </c:pt>
                <c:pt idx="50">
                  <c:v>-1.005585978298674</c:v>
                </c:pt>
                <c:pt idx="51">
                  <c:v>-1.005585978298674</c:v>
                </c:pt>
                <c:pt idx="52">
                  <c:v>-0.34851952717690787</c:v>
                </c:pt>
                <c:pt idx="53">
                  <c:v>-0.34851952717690787</c:v>
                </c:pt>
                <c:pt idx="54">
                  <c:v>-0.34851952717690787</c:v>
                </c:pt>
                <c:pt idx="55">
                  <c:v>-0.34851952717690787</c:v>
                </c:pt>
                <c:pt idx="56">
                  <c:v>-0.84192085164400265</c:v>
                </c:pt>
                <c:pt idx="57">
                  <c:v>-0.84192085164400265</c:v>
                </c:pt>
                <c:pt idx="58">
                  <c:v>-0.84192085164400265</c:v>
                </c:pt>
                <c:pt idx="59">
                  <c:v>-0.84192085164400265</c:v>
                </c:pt>
                <c:pt idx="60">
                  <c:v>0.55277689138360042</c:v>
                </c:pt>
                <c:pt idx="61">
                  <c:v>0.55277689138360042</c:v>
                </c:pt>
                <c:pt idx="62">
                  <c:v>0.55277689138360042</c:v>
                </c:pt>
                <c:pt idx="63">
                  <c:v>0.55277689138360042</c:v>
                </c:pt>
                <c:pt idx="64">
                  <c:v>0.93179354289168559</c:v>
                </c:pt>
                <c:pt idx="65">
                  <c:v>0.93179354289168559</c:v>
                </c:pt>
                <c:pt idx="66">
                  <c:v>0.93179354289168559</c:v>
                </c:pt>
                <c:pt idx="67">
                  <c:v>0.93179354289168559</c:v>
                </c:pt>
                <c:pt idx="68">
                  <c:v>1.4703866923185509</c:v>
                </c:pt>
                <c:pt idx="69">
                  <c:v>1.4703866923185509</c:v>
                </c:pt>
                <c:pt idx="70">
                  <c:v>1.4703866923185509</c:v>
                </c:pt>
                <c:pt idx="71">
                  <c:v>1.4703866923185509</c:v>
                </c:pt>
                <c:pt idx="72">
                  <c:v>-0.39124063829933209</c:v>
                </c:pt>
                <c:pt idx="73">
                  <c:v>-0.39124063829933209</c:v>
                </c:pt>
                <c:pt idx="74">
                  <c:v>-0.39124063829933209</c:v>
                </c:pt>
                <c:pt idx="75">
                  <c:v>-0.39124063829933209</c:v>
                </c:pt>
                <c:pt idx="76">
                  <c:v>0.12092145594693449</c:v>
                </c:pt>
                <c:pt idx="77">
                  <c:v>0.12092145594693449</c:v>
                </c:pt>
                <c:pt idx="78">
                  <c:v>0.12092145594693449</c:v>
                </c:pt>
                <c:pt idx="79">
                  <c:v>0.12092145594693449</c:v>
                </c:pt>
                <c:pt idx="80">
                  <c:v>0.25997505956854972</c:v>
                </c:pt>
                <c:pt idx="81">
                  <c:v>0.25997505956854972</c:v>
                </c:pt>
                <c:pt idx="82">
                  <c:v>0.25997505956854972</c:v>
                </c:pt>
                <c:pt idx="83">
                  <c:v>0.25997505956854972</c:v>
                </c:pt>
                <c:pt idx="84">
                  <c:v>1.2153781231615288</c:v>
                </c:pt>
                <c:pt idx="85">
                  <c:v>1.2153781231615288</c:v>
                </c:pt>
                <c:pt idx="86">
                  <c:v>1.2153781231615288</c:v>
                </c:pt>
                <c:pt idx="87">
                  <c:v>1.2153781231615288</c:v>
                </c:pt>
                <c:pt idx="88">
                  <c:v>0.98165236096270925</c:v>
                </c:pt>
                <c:pt idx="89">
                  <c:v>0.98165236096270925</c:v>
                </c:pt>
                <c:pt idx="90">
                  <c:v>0.98165236096270925</c:v>
                </c:pt>
                <c:pt idx="91">
                  <c:v>0.98165236096270925</c:v>
                </c:pt>
                <c:pt idx="92">
                  <c:v>1.2000000000000002</c:v>
                </c:pt>
                <c:pt idx="93">
                  <c:v>1.2000000000000002</c:v>
                </c:pt>
                <c:pt idx="94">
                  <c:v>1.2000000000000002</c:v>
                </c:pt>
                <c:pt idx="95">
                  <c:v>1.2000000000000002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32104960"/>
        <c:axId val="-932103872"/>
      </c:scatterChart>
      <c:valAx>
        <c:axId val="-93210496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layout>
            <c:manualLayout>
              <c:xMode val="edge"/>
              <c:yMode val="edge"/>
              <c:x val="0.48414845501920811"/>
              <c:y val="0.881551618682879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32103872"/>
        <c:crosses val="autoZero"/>
        <c:crossBetween val="midCat"/>
      </c:valAx>
      <c:valAx>
        <c:axId val="-93210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Power[MW]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32104960"/>
        <c:crossesAt val="0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155582554359433"/>
          <c:y val="4.0678336081747875E-2"/>
          <c:w val="0.2094701172527052"/>
          <c:h val="5.62783801716480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397808</xdr:colOff>
      <xdr:row>29</xdr:row>
      <xdr:rowOff>135590</xdr:rowOff>
    </xdr:from>
    <xdr:to>
      <xdr:col>20</xdr:col>
      <xdr:colOff>235323</xdr:colOff>
      <xdr:row>54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268941</xdr:colOff>
      <xdr:row>2</xdr:row>
      <xdr:rowOff>33618</xdr:rowOff>
    </xdr:from>
    <xdr:to>
      <xdr:col>20</xdr:col>
      <xdr:colOff>106456</xdr:colOff>
      <xdr:row>26</xdr:row>
      <xdr:rowOff>88528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tabSelected="1" zoomScale="85" zoomScaleNormal="85" workbookViewId="0">
      <selection activeCell="F5" sqref="F5:G101"/>
    </sheetView>
  </sheetViews>
  <sheetFormatPr defaultRowHeight="15" x14ac:dyDescent="0.25"/>
  <cols>
    <col min="1" max="1" width="7.85546875" customWidth="1"/>
    <col min="2" max="2" width="9" style="4" bestFit="1" customWidth="1"/>
    <col min="3" max="3" width="9.140625" style="4"/>
  </cols>
  <sheetData>
    <row r="1" spans="1:7" x14ac:dyDescent="0.25">
      <c r="A1" t="s">
        <v>2</v>
      </c>
      <c r="C1" s="4" t="s">
        <v>5</v>
      </c>
    </row>
    <row r="2" spans="1:7" x14ac:dyDescent="0.25">
      <c r="A2" t="s">
        <v>3</v>
      </c>
      <c r="C2" s="4" t="s">
        <v>4</v>
      </c>
    </row>
    <row r="4" spans="1:7" x14ac:dyDescent="0.25">
      <c r="A4" t="s">
        <v>8</v>
      </c>
      <c r="B4" s="3" t="s">
        <v>1</v>
      </c>
      <c r="C4" s="3" t="s">
        <v>0</v>
      </c>
      <c r="D4" t="s">
        <v>7</v>
      </c>
      <c r="E4" t="s">
        <v>6</v>
      </c>
    </row>
    <row r="5" spans="1:7" x14ac:dyDescent="0.25">
      <c r="A5" s="1">
        <v>0</v>
      </c>
      <c r="B5" s="4">
        <v>-0.79246761481705863</v>
      </c>
      <c r="C5" s="4">
        <v>-0.28451537248603442</v>
      </c>
      <c r="D5" s="5">
        <v>50</v>
      </c>
      <c r="E5" s="5">
        <v>50</v>
      </c>
      <c r="F5">
        <v>50</v>
      </c>
      <c r="G5">
        <v>50</v>
      </c>
    </row>
    <row r="6" spans="1:7" x14ac:dyDescent="0.25">
      <c r="A6" s="1">
        <v>1.0416666666666666E-2</v>
      </c>
      <c r="B6" s="4">
        <v>-0.79246761481705863</v>
      </c>
      <c r="C6" s="4">
        <v>-0.28451537248603442</v>
      </c>
      <c r="D6" s="5">
        <f>D5+100*B5*0.25/1.5</f>
        <v>36.79220641971569</v>
      </c>
      <c r="E6" s="5">
        <f>E5+100*C5*0.25/2</f>
        <v>46.443557843924566</v>
      </c>
      <c r="F6">
        <v>36.79220641971569</v>
      </c>
      <c r="G6">
        <v>46.443557843924573</v>
      </c>
    </row>
    <row r="7" spans="1:7" x14ac:dyDescent="0.25">
      <c r="A7" s="1">
        <v>2.0833333333333332E-2</v>
      </c>
      <c r="B7" s="4">
        <v>-0.79246761481705863</v>
      </c>
      <c r="C7" s="4">
        <v>-0.28451537248603442</v>
      </c>
      <c r="D7" s="5">
        <f t="shared" ref="D7:D70" si="0">D6+100*B6*0.25/1.5</f>
        <v>23.58441283943138</v>
      </c>
      <c r="E7" s="5">
        <f t="shared" ref="E7:E70" si="1">E6+100*C6*0.25/2</f>
        <v>42.887115687849132</v>
      </c>
      <c r="F7">
        <v>23.584412839431376</v>
      </c>
      <c r="G7">
        <v>42.887115687849139</v>
      </c>
    </row>
    <row r="8" spans="1:7" x14ac:dyDescent="0.25">
      <c r="A8" s="1">
        <v>3.125E-2</v>
      </c>
      <c r="B8" s="4">
        <v>-0.79246761481705863</v>
      </c>
      <c r="C8" s="4">
        <v>-0.28451537248603442</v>
      </c>
      <c r="D8" s="5">
        <f t="shared" si="0"/>
        <v>10.37661925914707</v>
      </c>
      <c r="E8" s="5">
        <f t="shared" si="1"/>
        <v>39.330673531773698</v>
      </c>
      <c r="F8">
        <v>10.376619259147065</v>
      </c>
      <c r="G8">
        <v>39.330673531773712</v>
      </c>
    </row>
    <row r="9" spans="1:7" x14ac:dyDescent="0.25">
      <c r="A9" s="2">
        <v>4.1666666666666664E-2</v>
      </c>
      <c r="B9" s="4">
        <v>0.35101326886290268</v>
      </c>
      <c r="C9" s="4">
        <v>-0.25177447709231049</v>
      </c>
      <c r="D9" s="5">
        <f t="shared" si="0"/>
        <v>-2.8311743211372402</v>
      </c>
      <c r="E9" s="5">
        <f t="shared" si="1"/>
        <v>35.774231375698264</v>
      </c>
      <c r="F9">
        <v>-2.8311743211372455</v>
      </c>
      <c r="G9">
        <v>35.774231375698285</v>
      </c>
    </row>
    <row r="10" spans="1:7" x14ac:dyDescent="0.25">
      <c r="A10" s="1">
        <v>5.2083333333333336E-2</v>
      </c>
      <c r="B10" s="4">
        <v>0.35101326886290268</v>
      </c>
      <c r="C10" s="4">
        <v>-0.25177447709231049</v>
      </c>
      <c r="D10" s="5">
        <f t="shared" si="0"/>
        <v>3.0190468265778039</v>
      </c>
      <c r="E10" s="5">
        <f t="shared" si="1"/>
        <v>32.627050412044383</v>
      </c>
      <c r="F10">
        <v>3.019046826577799</v>
      </c>
      <c r="G10">
        <v>32.627050412044397</v>
      </c>
    </row>
    <row r="11" spans="1:7" x14ac:dyDescent="0.25">
      <c r="A11" s="1">
        <v>6.25E-2</v>
      </c>
      <c r="B11" s="4">
        <v>0.35101326886290268</v>
      </c>
      <c r="C11" s="4">
        <v>-0.25177447709231049</v>
      </c>
      <c r="D11" s="5">
        <f t="shared" si="0"/>
        <v>8.869267974292848</v>
      </c>
      <c r="E11" s="5">
        <f t="shared" si="1"/>
        <v>29.479869448390502</v>
      </c>
      <c r="F11">
        <v>8.8692679742928444</v>
      </c>
      <c r="G11">
        <v>29.479869448390517</v>
      </c>
    </row>
    <row r="12" spans="1:7" x14ac:dyDescent="0.25">
      <c r="A12" s="1">
        <v>7.2916666666666671E-2</v>
      </c>
      <c r="B12" s="4">
        <v>0.35101326886290268</v>
      </c>
      <c r="C12" s="4">
        <v>-0.25177447709231049</v>
      </c>
      <c r="D12" s="5">
        <f t="shared" si="0"/>
        <v>14.719489122007893</v>
      </c>
      <c r="E12" s="5">
        <f t="shared" si="1"/>
        <v>26.332688484736622</v>
      </c>
      <c r="F12">
        <v>14.719489122007891</v>
      </c>
      <c r="G12">
        <v>26.332688484736632</v>
      </c>
    </row>
    <row r="13" spans="1:7" x14ac:dyDescent="0.25">
      <c r="A13" s="1">
        <v>8.3333333333333329E-2</v>
      </c>
      <c r="B13" s="4">
        <v>0.60118588347144752</v>
      </c>
      <c r="C13" s="4">
        <v>0.56050694346183305</v>
      </c>
      <c r="D13" s="5">
        <f t="shared" si="0"/>
        <v>20.569710269722936</v>
      </c>
      <c r="E13" s="5">
        <f t="shared" si="1"/>
        <v>23.185507521082741</v>
      </c>
      <c r="F13">
        <v>20.569710269722933</v>
      </c>
      <c r="G13">
        <v>23.185507521082751</v>
      </c>
    </row>
    <row r="14" spans="1:7" x14ac:dyDescent="0.25">
      <c r="A14" s="1">
        <v>9.375E-2</v>
      </c>
      <c r="B14" s="4">
        <v>0.60118588347144752</v>
      </c>
      <c r="C14" s="4">
        <v>0.56050694346183305</v>
      </c>
      <c r="D14" s="5">
        <f t="shared" si="0"/>
        <v>30.589474994247063</v>
      </c>
      <c r="E14" s="5">
        <f t="shared" si="1"/>
        <v>30.191844314355656</v>
      </c>
      <c r="F14">
        <v>30.589474994247059</v>
      </c>
      <c r="G14">
        <v>30.191844314355663</v>
      </c>
    </row>
    <row r="15" spans="1:7" x14ac:dyDescent="0.25">
      <c r="A15" s="1">
        <v>0.10416666666666667</v>
      </c>
      <c r="B15" s="4">
        <v>0.60118588347144752</v>
      </c>
      <c r="C15" s="4">
        <v>0.56050694346183305</v>
      </c>
      <c r="D15" s="5">
        <f t="shared" si="0"/>
        <v>40.609239718771185</v>
      </c>
      <c r="E15" s="5">
        <f t="shared" si="1"/>
        <v>37.198181107628571</v>
      </c>
      <c r="F15">
        <v>40.609239718771185</v>
      </c>
      <c r="G15">
        <v>37.198181107628578</v>
      </c>
    </row>
    <row r="16" spans="1:7" x14ac:dyDescent="0.25">
      <c r="A16" s="1">
        <v>0.11458333333333333</v>
      </c>
      <c r="B16" s="4">
        <v>0.60118588347144752</v>
      </c>
      <c r="C16" s="4">
        <v>0.56050694346183305</v>
      </c>
      <c r="D16" s="5">
        <f t="shared" si="0"/>
        <v>50.629004443295308</v>
      </c>
      <c r="E16" s="5">
        <f t="shared" si="1"/>
        <v>44.204517900901486</v>
      </c>
      <c r="F16">
        <v>50.629004443295315</v>
      </c>
      <c r="G16">
        <v>44.204517900901493</v>
      </c>
    </row>
    <row r="17" spans="1:7" x14ac:dyDescent="0.25">
      <c r="A17" s="1">
        <v>0.125</v>
      </c>
      <c r="B17" s="4">
        <v>0.69394411149186863</v>
      </c>
      <c r="C17" s="4">
        <v>-0.59980603929334442</v>
      </c>
      <c r="D17" s="5">
        <f t="shared" si="0"/>
        <v>60.648769167819431</v>
      </c>
      <c r="E17" s="5">
        <f t="shared" si="1"/>
        <v>51.210854694174401</v>
      </c>
      <c r="F17">
        <v>60.648769167819438</v>
      </c>
      <c r="G17">
        <v>51.210854694174415</v>
      </c>
    </row>
    <row r="18" spans="1:7" x14ac:dyDescent="0.25">
      <c r="A18" s="1">
        <v>0.13541666666666666</v>
      </c>
      <c r="B18" s="4">
        <v>0.69394411149186863</v>
      </c>
      <c r="C18" s="4">
        <v>-0.59980603929334442</v>
      </c>
      <c r="D18" s="5">
        <f t="shared" si="0"/>
        <v>72.21450435935057</v>
      </c>
      <c r="E18" s="5">
        <f t="shared" si="1"/>
        <v>43.713279203007595</v>
      </c>
      <c r="F18">
        <v>72.214504359350585</v>
      </c>
      <c r="G18">
        <v>43.713279203007602</v>
      </c>
    </row>
    <row r="19" spans="1:7" x14ac:dyDescent="0.25">
      <c r="A19" s="1">
        <v>0.14583333333333334</v>
      </c>
      <c r="B19" s="4">
        <v>0.69394411149186863</v>
      </c>
      <c r="C19" s="4">
        <v>-0.59980603929334442</v>
      </c>
      <c r="D19" s="5">
        <f t="shared" si="0"/>
        <v>83.780239550881717</v>
      </c>
      <c r="E19" s="5">
        <f t="shared" si="1"/>
        <v>36.215703711840789</v>
      </c>
      <c r="F19">
        <v>83.780239550881717</v>
      </c>
      <c r="G19">
        <v>36.215703711840796</v>
      </c>
    </row>
    <row r="20" spans="1:7" x14ac:dyDescent="0.25">
      <c r="A20" s="1">
        <v>0.15625</v>
      </c>
      <c r="B20" s="4">
        <v>0.69394411149186863</v>
      </c>
      <c r="C20" s="4">
        <v>-0.59980603929334442</v>
      </c>
      <c r="D20" s="5">
        <f t="shared" si="0"/>
        <v>95.345974742412864</v>
      </c>
      <c r="E20" s="5">
        <f t="shared" si="1"/>
        <v>28.718128220673982</v>
      </c>
      <c r="F20">
        <v>95.345974742412864</v>
      </c>
      <c r="G20">
        <v>28.718128220673989</v>
      </c>
    </row>
    <row r="21" spans="1:7" x14ac:dyDescent="0.25">
      <c r="A21" s="1">
        <v>0.16666666666666666</v>
      </c>
      <c r="B21" s="4">
        <v>0.18171746272234091</v>
      </c>
      <c r="C21" s="4">
        <v>1.1280913126502501</v>
      </c>
      <c r="D21" s="5">
        <f t="shared" si="0"/>
        <v>106.91170993394401</v>
      </c>
      <c r="E21" s="5">
        <f t="shared" si="1"/>
        <v>21.220552729507176</v>
      </c>
      <c r="F21">
        <v>106.911709933944</v>
      </c>
      <c r="G21">
        <v>21.220552729507183</v>
      </c>
    </row>
    <row r="22" spans="1:7" x14ac:dyDescent="0.25">
      <c r="A22" s="1">
        <v>0.17708333333333334</v>
      </c>
      <c r="B22" s="4">
        <v>0.18171746272234091</v>
      </c>
      <c r="C22" s="4">
        <v>1.1280913126502501</v>
      </c>
      <c r="D22" s="5">
        <f t="shared" si="0"/>
        <v>109.9403343126497</v>
      </c>
      <c r="E22" s="5">
        <f t="shared" si="1"/>
        <v>35.321694137635305</v>
      </c>
      <c r="F22">
        <v>109.94033431264968</v>
      </c>
      <c r="G22">
        <v>35.321694137635305</v>
      </c>
    </row>
    <row r="23" spans="1:7" x14ac:dyDescent="0.25">
      <c r="A23" s="1">
        <v>0.1875</v>
      </c>
      <c r="B23" s="4">
        <v>0.18171746272234091</v>
      </c>
      <c r="C23" s="4">
        <v>1.1280913126502501</v>
      </c>
      <c r="D23" s="5">
        <f t="shared" si="0"/>
        <v>112.96895869135538</v>
      </c>
      <c r="E23" s="5">
        <f t="shared" si="1"/>
        <v>49.422835545763434</v>
      </c>
      <c r="F23">
        <v>112.96895869135538</v>
      </c>
      <c r="G23">
        <v>49.422835545763434</v>
      </c>
    </row>
    <row r="24" spans="1:7" x14ac:dyDescent="0.25">
      <c r="A24" s="1">
        <v>0.19791666666666666</v>
      </c>
      <c r="B24" s="4">
        <v>0.18171746272234091</v>
      </c>
      <c r="C24" s="4">
        <v>1.1280913126502501</v>
      </c>
      <c r="D24" s="5">
        <f t="shared" si="0"/>
        <v>115.99758307006107</v>
      </c>
      <c r="E24" s="5">
        <f t="shared" si="1"/>
        <v>63.523976953891562</v>
      </c>
      <c r="F24">
        <v>115.99758307006105</v>
      </c>
      <c r="G24">
        <v>63.523976953891562</v>
      </c>
    </row>
    <row r="25" spans="1:7" x14ac:dyDescent="0.25">
      <c r="A25" s="1">
        <v>0.20833333333333334</v>
      </c>
      <c r="B25" s="4">
        <v>0.69262937783741474</v>
      </c>
      <c r="C25" s="4">
        <v>1.3769695207320445</v>
      </c>
      <c r="D25" s="5">
        <f t="shared" si="0"/>
        <v>119.02620744876675</v>
      </c>
      <c r="E25" s="5">
        <f t="shared" si="1"/>
        <v>77.625118362019691</v>
      </c>
      <c r="F25">
        <v>119.02620744876674</v>
      </c>
      <c r="G25">
        <v>77.625118362019691</v>
      </c>
    </row>
    <row r="26" spans="1:7" x14ac:dyDescent="0.25">
      <c r="A26" s="1">
        <v>0.21875</v>
      </c>
      <c r="B26" s="4">
        <v>0.69262937783741474</v>
      </c>
      <c r="C26" s="4">
        <v>1.3769695207320445</v>
      </c>
      <c r="D26" s="5">
        <f t="shared" si="0"/>
        <v>130.57003041272367</v>
      </c>
      <c r="E26" s="5">
        <f t="shared" si="1"/>
        <v>94.837237371170247</v>
      </c>
      <c r="F26">
        <v>130.57003041272367</v>
      </c>
      <c r="G26">
        <v>94.837237371170247</v>
      </c>
    </row>
    <row r="27" spans="1:7" x14ac:dyDescent="0.25">
      <c r="A27" s="1">
        <v>0.22916666666666666</v>
      </c>
      <c r="B27" s="4">
        <v>0.69262937783741474</v>
      </c>
      <c r="C27" s="4">
        <v>1.3769695207320445</v>
      </c>
      <c r="D27" s="5">
        <f t="shared" si="0"/>
        <v>142.11385337668059</v>
      </c>
      <c r="E27" s="5">
        <f t="shared" si="1"/>
        <v>112.0493563803208</v>
      </c>
      <c r="F27">
        <v>142.11385337668057</v>
      </c>
      <c r="G27">
        <v>112.0493563803208</v>
      </c>
    </row>
    <row r="28" spans="1:7" x14ac:dyDescent="0.25">
      <c r="A28" s="1">
        <v>0.23958333333333334</v>
      </c>
      <c r="B28" s="4">
        <v>0.69262937783741474</v>
      </c>
      <c r="C28" s="4">
        <v>1.3769695207320445</v>
      </c>
      <c r="D28" s="5">
        <f t="shared" si="0"/>
        <v>153.65767634063752</v>
      </c>
      <c r="E28" s="5">
        <f t="shared" si="1"/>
        <v>129.26147538947134</v>
      </c>
      <c r="F28">
        <v>153.65767634063747</v>
      </c>
      <c r="G28">
        <v>129.26147538947137</v>
      </c>
    </row>
    <row r="29" spans="1:7" x14ac:dyDescent="0.25">
      <c r="A29" s="1">
        <v>0.25</v>
      </c>
      <c r="B29" s="4">
        <v>-2.7727242627597626E-3</v>
      </c>
      <c r="C29" s="4">
        <v>0.49380166124983926</v>
      </c>
      <c r="D29" s="5">
        <f t="shared" si="0"/>
        <v>165.20149930459445</v>
      </c>
      <c r="E29" s="5">
        <f t="shared" si="1"/>
        <v>146.47359439862191</v>
      </c>
      <c r="F29">
        <v>165.20149930459439</v>
      </c>
      <c r="G29">
        <v>146.47359439862194</v>
      </c>
    </row>
    <row r="30" spans="1:7" x14ac:dyDescent="0.25">
      <c r="A30" s="1">
        <v>0.26041666666666669</v>
      </c>
      <c r="B30" s="4">
        <v>-2.7727242627597626E-3</v>
      </c>
      <c r="C30" s="4">
        <v>0.49380166124983926</v>
      </c>
      <c r="D30" s="5">
        <f t="shared" si="0"/>
        <v>165.15528723354845</v>
      </c>
      <c r="E30" s="5">
        <f t="shared" si="1"/>
        <v>152.64611516424492</v>
      </c>
      <c r="F30">
        <v>165.15528723354839</v>
      </c>
      <c r="G30">
        <v>152.64611516424492</v>
      </c>
    </row>
    <row r="31" spans="1:7" x14ac:dyDescent="0.25">
      <c r="A31" s="1">
        <v>0.27083333333333331</v>
      </c>
      <c r="B31" s="4">
        <v>-2.7727242627597626E-3</v>
      </c>
      <c r="C31" s="4">
        <v>0.49380166124983926</v>
      </c>
      <c r="D31" s="5">
        <f t="shared" si="0"/>
        <v>165.10907516250245</v>
      </c>
      <c r="E31" s="5">
        <f t="shared" si="1"/>
        <v>158.81863592986792</v>
      </c>
      <c r="F31">
        <v>165.10907516250236</v>
      </c>
      <c r="G31">
        <v>158.81863592986792</v>
      </c>
    </row>
    <row r="32" spans="1:7" x14ac:dyDescent="0.25">
      <c r="A32" s="1">
        <v>0.28125</v>
      </c>
      <c r="B32" s="4">
        <v>-2.7727242627597626E-3</v>
      </c>
      <c r="C32" s="4">
        <v>0.49380166124983926</v>
      </c>
      <c r="D32" s="5">
        <f t="shared" si="0"/>
        <v>165.06286309145645</v>
      </c>
      <c r="E32" s="5">
        <f t="shared" si="1"/>
        <v>164.99115669549093</v>
      </c>
      <c r="F32">
        <v>165.06286309145636</v>
      </c>
      <c r="G32">
        <v>164.99115669549093</v>
      </c>
    </row>
    <row r="33" spans="1:7" x14ac:dyDescent="0.25">
      <c r="A33" s="1">
        <v>0.29166666666666669</v>
      </c>
      <c r="B33" s="4">
        <v>-0.86770276111133549</v>
      </c>
      <c r="C33" s="4">
        <v>1.0491367185546241</v>
      </c>
      <c r="D33" s="5">
        <f t="shared" si="0"/>
        <v>165.01665102041045</v>
      </c>
      <c r="E33" s="5">
        <f t="shared" si="1"/>
        <v>171.16367746111393</v>
      </c>
      <c r="F33">
        <v>165.01665102041036</v>
      </c>
      <c r="G33">
        <v>171.16367746111391</v>
      </c>
    </row>
    <row r="34" spans="1:7" x14ac:dyDescent="0.25">
      <c r="A34" s="1">
        <v>0.30208333333333331</v>
      </c>
      <c r="B34" s="4">
        <v>-0.86770276111133549</v>
      </c>
      <c r="C34" s="4">
        <v>1.0491367185546241</v>
      </c>
      <c r="D34" s="5">
        <f t="shared" si="0"/>
        <v>150.55493833522152</v>
      </c>
      <c r="E34" s="5">
        <f t="shared" si="1"/>
        <v>184.27788644304673</v>
      </c>
      <c r="F34">
        <v>150.55493833522146</v>
      </c>
      <c r="G34">
        <v>184.27788644304673</v>
      </c>
    </row>
    <row r="35" spans="1:7" x14ac:dyDescent="0.25">
      <c r="A35" s="1">
        <v>0.3125</v>
      </c>
      <c r="B35" s="4">
        <v>-0.86770276111133549</v>
      </c>
      <c r="C35" s="4">
        <v>1.0491367185546241</v>
      </c>
      <c r="D35" s="5">
        <f t="shared" si="0"/>
        <v>136.09322565003259</v>
      </c>
      <c r="E35" s="5">
        <f t="shared" si="1"/>
        <v>197.39209542497952</v>
      </c>
      <c r="F35">
        <v>136.09322565003254</v>
      </c>
      <c r="G35">
        <v>197.39209542497952</v>
      </c>
    </row>
    <row r="36" spans="1:7" x14ac:dyDescent="0.25">
      <c r="A36" s="1">
        <v>0.32291666666666669</v>
      </c>
      <c r="B36" s="4">
        <v>-0.86770276111133549</v>
      </c>
      <c r="C36" s="4">
        <v>1.0491367185546241</v>
      </c>
      <c r="D36" s="5">
        <f t="shared" si="0"/>
        <v>121.63151296484367</v>
      </c>
      <c r="E36" s="5">
        <f t="shared" si="1"/>
        <v>210.50630440691231</v>
      </c>
      <c r="F36">
        <v>121.63151296484362</v>
      </c>
      <c r="G36">
        <v>210.50630440691234</v>
      </c>
    </row>
    <row r="37" spans="1:7" x14ac:dyDescent="0.25">
      <c r="A37" s="1">
        <v>0.33333333333333331</v>
      </c>
      <c r="B37" s="4">
        <v>0.50935708168639038</v>
      </c>
      <c r="C37" s="4">
        <v>-1.7902107536265088E-3</v>
      </c>
      <c r="D37" s="5">
        <f t="shared" si="0"/>
        <v>107.16980027965474</v>
      </c>
      <c r="E37" s="5">
        <f t="shared" si="1"/>
        <v>223.6205133888451</v>
      </c>
      <c r="F37">
        <v>107.16980027965468</v>
      </c>
      <c r="G37">
        <v>223.62051338884515</v>
      </c>
    </row>
    <row r="38" spans="1:7" x14ac:dyDescent="0.25">
      <c r="A38" s="1">
        <v>0.34375</v>
      </c>
      <c r="B38" s="4">
        <v>0.50935708168639038</v>
      </c>
      <c r="C38" s="4">
        <v>-1.7902107536265088E-3</v>
      </c>
      <c r="D38" s="5">
        <f t="shared" si="0"/>
        <v>115.65908497442791</v>
      </c>
      <c r="E38" s="5">
        <f t="shared" si="1"/>
        <v>223.59813575442476</v>
      </c>
      <c r="F38">
        <v>115.65908497442786</v>
      </c>
      <c r="G38">
        <v>223.59813575442482</v>
      </c>
    </row>
    <row r="39" spans="1:7" x14ac:dyDescent="0.25">
      <c r="A39" s="1">
        <v>0.35416666666666669</v>
      </c>
      <c r="B39" s="4">
        <v>0.50935708168639038</v>
      </c>
      <c r="C39" s="4">
        <v>-1.7902107536265088E-3</v>
      </c>
      <c r="D39" s="5">
        <f t="shared" si="0"/>
        <v>124.14836966920109</v>
      </c>
      <c r="E39" s="5">
        <f t="shared" si="1"/>
        <v>223.57575812000442</v>
      </c>
      <c r="F39">
        <v>124.14836966920105</v>
      </c>
      <c r="G39">
        <v>223.57575812000451</v>
      </c>
    </row>
    <row r="40" spans="1:7" x14ac:dyDescent="0.25">
      <c r="A40" s="1">
        <v>0.36458333333333331</v>
      </c>
      <c r="B40" s="4">
        <v>0.50935708168639038</v>
      </c>
      <c r="C40" s="4">
        <v>-1.7902107536265088E-3</v>
      </c>
      <c r="D40" s="5">
        <f t="shared" si="0"/>
        <v>132.63765436397426</v>
      </c>
      <c r="E40" s="5">
        <f t="shared" si="1"/>
        <v>223.55338048558409</v>
      </c>
      <c r="F40">
        <v>132.63765436397424</v>
      </c>
      <c r="G40">
        <v>223.55338048558417</v>
      </c>
    </row>
    <row r="41" spans="1:7" x14ac:dyDescent="0.25">
      <c r="A41" s="1">
        <v>0.375</v>
      </c>
      <c r="B41" s="4">
        <v>-0.80327218274089951</v>
      </c>
      <c r="C41" s="4">
        <v>-0.38188874641659082</v>
      </c>
      <c r="D41" s="5">
        <f t="shared" si="0"/>
        <v>141.12693905874744</v>
      </c>
      <c r="E41" s="5">
        <f t="shared" si="1"/>
        <v>223.53100285116375</v>
      </c>
      <c r="F41">
        <v>141.12693905874741</v>
      </c>
      <c r="G41">
        <v>223.53100285116386</v>
      </c>
    </row>
    <row r="42" spans="1:7" x14ac:dyDescent="0.25">
      <c r="A42" s="1">
        <v>0.38541666666666669</v>
      </c>
      <c r="B42" s="4">
        <v>-0.80327218274089951</v>
      </c>
      <c r="C42" s="4">
        <v>-0.38188874641659082</v>
      </c>
      <c r="D42" s="5">
        <f t="shared" si="0"/>
        <v>127.73906934639912</v>
      </c>
      <c r="E42" s="5">
        <f t="shared" si="1"/>
        <v>218.75739352095636</v>
      </c>
      <c r="F42">
        <v>127.73906934639906</v>
      </c>
      <c r="G42">
        <v>218.75739352095644</v>
      </c>
    </row>
    <row r="43" spans="1:7" x14ac:dyDescent="0.25">
      <c r="A43" s="1">
        <v>0.39583333333333331</v>
      </c>
      <c r="B43" s="4">
        <v>-0.80327218274089951</v>
      </c>
      <c r="C43" s="4">
        <v>-0.38188874641659082</v>
      </c>
      <c r="D43" s="5">
        <f t="shared" si="0"/>
        <v>114.3511996340508</v>
      </c>
      <c r="E43" s="5">
        <f t="shared" si="1"/>
        <v>213.98378419074896</v>
      </c>
      <c r="F43">
        <v>114.35119963405076</v>
      </c>
      <c r="G43">
        <v>213.98378419074905</v>
      </c>
    </row>
    <row r="44" spans="1:7" x14ac:dyDescent="0.25">
      <c r="A44" s="1">
        <v>0.40625</v>
      </c>
      <c r="B44" s="4">
        <v>-0.80327218274089951</v>
      </c>
      <c r="C44" s="4">
        <v>-0.38188874641659082</v>
      </c>
      <c r="D44" s="5">
        <f t="shared" si="0"/>
        <v>100.96332992170248</v>
      </c>
      <c r="E44" s="5">
        <f t="shared" si="1"/>
        <v>209.21017486054157</v>
      </c>
      <c r="F44">
        <v>100.96332992170242</v>
      </c>
      <c r="G44">
        <v>209.21017486054163</v>
      </c>
    </row>
    <row r="45" spans="1:7" x14ac:dyDescent="0.25">
      <c r="A45" s="1">
        <v>0.41666666666666669</v>
      </c>
      <c r="B45" s="4">
        <v>1.468537863290827</v>
      </c>
      <c r="C45" s="4">
        <v>-6.2778495962603875E-2</v>
      </c>
      <c r="D45" s="5">
        <f t="shared" si="0"/>
        <v>87.575460209354162</v>
      </c>
      <c r="E45" s="5">
        <f t="shared" si="1"/>
        <v>204.43656553033418</v>
      </c>
      <c r="F45">
        <v>87.575460209354091</v>
      </c>
      <c r="G45">
        <v>204.43656553033424</v>
      </c>
    </row>
    <row r="46" spans="1:7" x14ac:dyDescent="0.25">
      <c r="A46" s="1">
        <v>0.42708333333333331</v>
      </c>
      <c r="B46" s="4">
        <v>1.468537863290827</v>
      </c>
      <c r="C46" s="4">
        <v>-6.2778495962603875E-2</v>
      </c>
      <c r="D46" s="5">
        <f t="shared" si="0"/>
        <v>112.05109126420128</v>
      </c>
      <c r="E46" s="5">
        <f t="shared" si="1"/>
        <v>203.65183433080162</v>
      </c>
      <c r="F46">
        <v>112.0510912642012</v>
      </c>
      <c r="G46">
        <v>203.65183433080168</v>
      </c>
    </row>
    <row r="47" spans="1:7" x14ac:dyDescent="0.25">
      <c r="A47" s="1">
        <v>0.4375</v>
      </c>
      <c r="B47" s="4">
        <v>1.468537863290827</v>
      </c>
      <c r="C47" s="4">
        <v>-6.2778495962603875E-2</v>
      </c>
      <c r="D47" s="5">
        <f t="shared" si="0"/>
        <v>136.52672231904839</v>
      </c>
      <c r="E47" s="5">
        <f t="shared" si="1"/>
        <v>202.86710313126906</v>
      </c>
      <c r="F47">
        <v>136.52672231904833</v>
      </c>
      <c r="G47">
        <v>202.86710313126912</v>
      </c>
    </row>
    <row r="48" spans="1:7" x14ac:dyDescent="0.25">
      <c r="A48" s="1">
        <v>0.44791666666666669</v>
      </c>
      <c r="B48" s="4">
        <v>1.468537863290827</v>
      </c>
      <c r="C48" s="4">
        <v>-6.2778495962603875E-2</v>
      </c>
      <c r="D48" s="5">
        <f t="shared" si="0"/>
        <v>161.00235337389552</v>
      </c>
      <c r="E48" s="5">
        <f t="shared" si="1"/>
        <v>202.0823719317365</v>
      </c>
      <c r="F48">
        <v>161.00235337389543</v>
      </c>
      <c r="G48">
        <v>202.08237193173656</v>
      </c>
    </row>
    <row r="49" spans="1:7" x14ac:dyDescent="0.25">
      <c r="A49" s="1">
        <v>0.45833333333333331</v>
      </c>
      <c r="B49" s="4">
        <v>5.6398070909297632E-2</v>
      </c>
      <c r="C49" s="4">
        <v>0.80152138532151374</v>
      </c>
      <c r="D49" s="5">
        <f t="shared" si="0"/>
        <v>185.47798442874264</v>
      </c>
      <c r="E49" s="5">
        <f t="shared" si="1"/>
        <v>201.29764073220394</v>
      </c>
      <c r="F49">
        <v>185.47798442874253</v>
      </c>
      <c r="G49">
        <v>201.29764073220403</v>
      </c>
    </row>
    <row r="50" spans="1:7" x14ac:dyDescent="0.25">
      <c r="A50" s="1">
        <v>0.46875</v>
      </c>
      <c r="B50" s="4">
        <v>5.6398070909297632E-2</v>
      </c>
      <c r="C50" s="4">
        <v>0.80152138532151374</v>
      </c>
      <c r="D50" s="5">
        <f t="shared" si="0"/>
        <v>186.41795227723094</v>
      </c>
      <c r="E50" s="5">
        <f t="shared" si="1"/>
        <v>211.31665804872287</v>
      </c>
      <c r="F50">
        <v>186.41795227723082</v>
      </c>
      <c r="G50">
        <v>211.31665804872296</v>
      </c>
    </row>
    <row r="51" spans="1:7" x14ac:dyDescent="0.25">
      <c r="A51" s="1">
        <v>0.47916666666666669</v>
      </c>
      <c r="B51" s="4">
        <v>5.6398070909297632E-2</v>
      </c>
      <c r="C51" s="4">
        <v>0.80152138532151374</v>
      </c>
      <c r="D51" s="5">
        <f t="shared" si="0"/>
        <v>187.35792012571923</v>
      </c>
      <c r="E51" s="5">
        <f t="shared" si="1"/>
        <v>221.3356753652418</v>
      </c>
      <c r="F51">
        <v>187.35792012571915</v>
      </c>
      <c r="G51">
        <v>221.33567536524188</v>
      </c>
    </row>
    <row r="52" spans="1:7" x14ac:dyDescent="0.25">
      <c r="A52" s="1">
        <v>0.48958333333333331</v>
      </c>
      <c r="B52" s="4">
        <v>5.6398070909297632E-2</v>
      </c>
      <c r="C52" s="4">
        <v>0.80152138532151374</v>
      </c>
      <c r="D52" s="5">
        <f t="shared" si="0"/>
        <v>188.29788797420753</v>
      </c>
      <c r="E52" s="5">
        <f t="shared" si="1"/>
        <v>231.35469268176072</v>
      </c>
      <c r="F52">
        <v>188.29788797420744</v>
      </c>
      <c r="G52">
        <v>231.35469268176081</v>
      </c>
    </row>
    <row r="53" spans="1:7" x14ac:dyDescent="0.25">
      <c r="A53" s="1">
        <v>0.5</v>
      </c>
      <c r="B53" s="4">
        <v>-0.36934024961135109</v>
      </c>
      <c r="C53" s="4">
        <v>-1.005585978298674</v>
      </c>
      <c r="D53" s="5">
        <f t="shared" si="0"/>
        <v>189.23785582269582</v>
      </c>
      <c r="E53" s="5">
        <f t="shared" si="1"/>
        <v>241.37370999827965</v>
      </c>
      <c r="F53">
        <v>189.23785582269571</v>
      </c>
      <c r="G53">
        <v>241.37370999827974</v>
      </c>
    </row>
    <row r="54" spans="1:7" x14ac:dyDescent="0.25">
      <c r="A54" s="1">
        <v>0.51041666666666663</v>
      </c>
      <c r="B54" s="4">
        <v>-0.36934024961135109</v>
      </c>
      <c r="C54" s="4">
        <v>-1.005585978298674</v>
      </c>
      <c r="D54" s="5">
        <f t="shared" si="0"/>
        <v>183.08218499583998</v>
      </c>
      <c r="E54" s="5">
        <f t="shared" si="1"/>
        <v>228.80388526954621</v>
      </c>
      <c r="F54">
        <v>183.08218499583987</v>
      </c>
      <c r="G54">
        <v>228.8038852695463</v>
      </c>
    </row>
    <row r="55" spans="1:7" x14ac:dyDescent="0.25">
      <c r="A55" s="1">
        <v>0.52083333333333337</v>
      </c>
      <c r="B55" s="4">
        <v>-0.36934024961135109</v>
      </c>
      <c r="C55" s="4">
        <v>-1.005585978298674</v>
      </c>
      <c r="D55" s="5">
        <f t="shared" si="0"/>
        <v>176.92651416898414</v>
      </c>
      <c r="E55" s="5">
        <f t="shared" si="1"/>
        <v>216.23406054081278</v>
      </c>
      <c r="F55">
        <v>176.926514168984</v>
      </c>
      <c r="G55">
        <v>216.23406054081283</v>
      </c>
    </row>
    <row r="56" spans="1:7" x14ac:dyDescent="0.25">
      <c r="A56" s="1">
        <v>0.53125</v>
      </c>
      <c r="B56" s="4">
        <v>-0.36934024961135109</v>
      </c>
      <c r="C56" s="4">
        <v>-1.005585978298674</v>
      </c>
      <c r="D56" s="5">
        <f t="shared" si="0"/>
        <v>170.7708433421283</v>
      </c>
      <c r="E56" s="5">
        <f t="shared" si="1"/>
        <v>203.66423581207934</v>
      </c>
      <c r="F56">
        <v>170.77084334212816</v>
      </c>
      <c r="G56">
        <v>203.6642358120794</v>
      </c>
    </row>
    <row r="57" spans="1:7" x14ac:dyDescent="0.25">
      <c r="A57" s="1">
        <v>0.54166666666666663</v>
      </c>
      <c r="B57" s="4">
        <v>-1.5</v>
      </c>
      <c r="C57" s="4">
        <v>-0.34851952717690787</v>
      </c>
      <c r="D57" s="5">
        <f t="shared" si="0"/>
        <v>164.61517251527246</v>
      </c>
      <c r="E57" s="5">
        <f t="shared" si="1"/>
        <v>191.0944110833459</v>
      </c>
      <c r="F57">
        <v>164.61517251527229</v>
      </c>
      <c r="G57">
        <v>191.09441108334596</v>
      </c>
    </row>
    <row r="58" spans="1:7" x14ac:dyDescent="0.25">
      <c r="A58" s="1">
        <v>0.55208333333333337</v>
      </c>
      <c r="B58" s="4">
        <v>-1.5</v>
      </c>
      <c r="C58" s="4">
        <v>-0.34851952717690787</v>
      </c>
      <c r="D58" s="5">
        <f t="shared" si="0"/>
        <v>139.61517251527246</v>
      </c>
      <c r="E58" s="5">
        <f t="shared" si="1"/>
        <v>186.73791699363454</v>
      </c>
      <c r="F58">
        <v>139.61517251527229</v>
      </c>
      <c r="G58">
        <v>186.73791699363463</v>
      </c>
    </row>
    <row r="59" spans="1:7" x14ac:dyDescent="0.25">
      <c r="A59" s="1">
        <v>0.5625</v>
      </c>
      <c r="B59" s="4">
        <v>-1.5</v>
      </c>
      <c r="C59" s="4">
        <v>-0.34851952717690787</v>
      </c>
      <c r="D59" s="5">
        <f t="shared" si="0"/>
        <v>114.61517251527246</v>
      </c>
      <c r="E59" s="5">
        <f t="shared" si="1"/>
        <v>182.38142290392318</v>
      </c>
      <c r="F59">
        <v>114.61517251527231</v>
      </c>
      <c r="G59">
        <v>182.38142290392327</v>
      </c>
    </row>
    <row r="60" spans="1:7" x14ac:dyDescent="0.25">
      <c r="A60" s="1">
        <v>0.57291666666666663</v>
      </c>
      <c r="B60" s="4">
        <v>-1.5</v>
      </c>
      <c r="C60" s="4">
        <v>-0.34851952717690787</v>
      </c>
      <c r="D60" s="5">
        <f t="shared" si="0"/>
        <v>89.615172515272462</v>
      </c>
      <c r="E60" s="5">
        <f t="shared" si="1"/>
        <v>178.02492881421182</v>
      </c>
      <c r="F60">
        <v>89.615172515272306</v>
      </c>
      <c r="G60">
        <v>178.02492881421193</v>
      </c>
    </row>
    <row r="61" spans="1:7" x14ac:dyDescent="0.25">
      <c r="A61" s="1">
        <v>0.58333333333333337</v>
      </c>
      <c r="B61" s="4">
        <v>-0.9025112697956722</v>
      </c>
      <c r="C61" s="4">
        <v>-0.84192085164400265</v>
      </c>
      <c r="D61" s="5">
        <f t="shared" si="0"/>
        <v>64.615172515272462</v>
      </c>
      <c r="E61" s="5">
        <f t="shared" si="1"/>
        <v>173.66843472450046</v>
      </c>
      <c r="F61">
        <v>64.615172515272306</v>
      </c>
      <c r="G61">
        <v>173.66843472450057</v>
      </c>
    </row>
    <row r="62" spans="1:7" x14ac:dyDescent="0.25">
      <c r="A62" s="1">
        <v>0.59375</v>
      </c>
      <c r="B62" s="4">
        <v>-0.9025112697956722</v>
      </c>
      <c r="C62" s="4">
        <v>-0.84192085164400265</v>
      </c>
      <c r="D62" s="5">
        <f t="shared" si="0"/>
        <v>49.573318018677924</v>
      </c>
      <c r="E62" s="5">
        <f t="shared" si="1"/>
        <v>163.14442407895044</v>
      </c>
      <c r="F62">
        <v>49.573318018677774</v>
      </c>
      <c r="G62">
        <v>163.14442407895052</v>
      </c>
    </row>
    <row r="63" spans="1:7" x14ac:dyDescent="0.25">
      <c r="A63" s="1">
        <v>0.60416666666666663</v>
      </c>
      <c r="B63" s="4">
        <v>-0.9025112697956722</v>
      </c>
      <c r="C63" s="4">
        <v>-0.84192085164400265</v>
      </c>
      <c r="D63" s="5">
        <f t="shared" si="0"/>
        <v>34.531463522083385</v>
      </c>
      <c r="E63" s="5">
        <f t="shared" si="1"/>
        <v>152.62041343340042</v>
      </c>
      <c r="F63">
        <v>34.531463522083236</v>
      </c>
      <c r="G63">
        <v>152.6204134334005</v>
      </c>
    </row>
    <row r="64" spans="1:7" x14ac:dyDescent="0.25">
      <c r="A64" s="1">
        <v>0.61458333333333337</v>
      </c>
      <c r="B64" s="4">
        <v>-0.9025112697956722</v>
      </c>
      <c r="C64" s="4">
        <v>-0.84192085164400265</v>
      </c>
      <c r="D64" s="5">
        <f t="shared" si="0"/>
        <v>19.489609025488846</v>
      </c>
      <c r="E64" s="5">
        <f t="shared" si="1"/>
        <v>142.09640278785039</v>
      </c>
      <c r="F64">
        <v>19.489609025488701</v>
      </c>
      <c r="G64">
        <v>142.09640278785045</v>
      </c>
    </row>
    <row r="65" spans="1:7" x14ac:dyDescent="0.25">
      <c r="A65" s="1">
        <v>0.625</v>
      </c>
      <c r="B65" s="4">
        <v>0.3232404179895752</v>
      </c>
      <c r="C65" s="4">
        <v>0.55277689138360042</v>
      </c>
      <c r="D65" s="5">
        <f t="shared" si="0"/>
        <v>4.4477545288943094</v>
      </c>
      <c r="E65" s="5">
        <f t="shared" si="1"/>
        <v>131.57239214230037</v>
      </c>
      <c r="F65">
        <v>4.4477545288941638</v>
      </c>
      <c r="G65">
        <v>131.5723921423004</v>
      </c>
    </row>
    <row r="66" spans="1:7" x14ac:dyDescent="0.25">
      <c r="A66" s="1">
        <v>0.63541666666666663</v>
      </c>
      <c r="B66" s="4">
        <v>0.3232404179895752</v>
      </c>
      <c r="C66" s="4">
        <v>0.55277689138360042</v>
      </c>
      <c r="D66" s="5">
        <f t="shared" si="0"/>
        <v>9.835094828720564</v>
      </c>
      <c r="E66" s="5">
        <f t="shared" si="1"/>
        <v>138.48210328459538</v>
      </c>
      <c r="F66">
        <v>9.8350948287204183</v>
      </c>
      <c r="G66">
        <v>138.48210328459541</v>
      </c>
    </row>
    <row r="67" spans="1:7" x14ac:dyDescent="0.25">
      <c r="A67" s="1">
        <v>0.64583333333333337</v>
      </c>
      <c r="B67" s="4">
        <v>0.3232404179895752</v>
      </c>
      <c r="C67" s="4">
        <v>0.55277689138360042</v>
      </c>
      <c r="D67" s="5">
        <f t="shared" si="0"/>
        <v>15.222435128546817</v>
      </c>
      <c r="E67" s="5">
        <f t="shared" si="1"/>
        <v>145.39181442689039</v>
      </c>
      <c r="F67">
        <v>15.222435128546671</v>
      </c>
      <c r="G67">
        <v>145.39181442689042</v>
      </c>
    </row>
    <row r="68" spans="1:7" x14ac:dyDescent="0.25">
      <c r="A68" s="1">
        <v>0.65625</v>
      </c>
      <c r="B68" s="4">
        <v>0.3232404179895752</v>
      </c>
      <c r="C68" s="4">
        <v>0.55277689138360042</v>
      </c>
      <c r="D68" s="5">
        <f t="shared" si="0"/>
        <v>20.609775428373069</v>
      </c>
      <c r="E68" s="5">
        <f t="shared" si="1"/>
        <v>152.3015255691854</v>
      </c>
      <c r="F68">
        <v>20.609775428372924</v>
      </c>
      <c r="G68">
        <v>152.30152556918543</v>
      </c>
    </row>
    <row r="69" spans="1:7" x14ac:dyDescent="0.25">
      <c r="A69" s="1">
        <v>0.66666666666666663</v>
      </c>
      <c r="B69" s="4">
        <v>-0.76687742641873469</v>
      </c>
      <c r="C69" s="4">
        <v>0.93179354289168559</v>
      </c>
      <c r="D69" s="5">
        <f t="shared" si="0"/>
        <v>25.997115728199322</v>
      </c>
      <c r="E69" s="5">
        <f t="shared" si="1"/>
        <v>159.21123671148041</v>
      </c>
      <c r="F69">
        <v>25.997115728199176</v>
      </c>
      <c r="G69">
        <v>159.21123671148047</v>
      </c>
    </row>
    <row r="70" spans="1:7" x14ac:dyDescent="0.25">
      <c r="A70" s="1">
        <v>0.67708333333333337</v>
      </c>
      <c r="B70" s="4">
        <v>-0.76687742641873469</v>
      </c>
      <c r="C70" s="4">
        <v>0.93179354289168559</v>
      </c>
      <c r="D70" s="5">
        <f t="shared" si="0"/>
        <v>13.215825287887077</v>
      </c>
      <c r="E70" s="5">
        <f t="shared" si="1"/>
        <v>170.85865599762647</v>
      </c>
      <c r="F70">
        <v>13.215825287886931</v>
      </c>
      <c r="G70">
        <v>170.85865599762653</v>
      </c>
    </row>
    <row r="71" spans="1:7" x14ac:dyDescent="0.25">
      <c r="A71" s="1">
        <v>0.6875</v>
      </c>
      <c r="B71" s="4">
        <v>-0.76687742641873469</v>
      </c>
      <c r="C71" s="4">
        <v>0.93179354289168559</v>
      </c>
      <c r="D71" s="5">
        <f t="shared" ref="D71:D99" si="2">D70+100*B70*0.25/1.5</f>
        <v>0.43453484757483096</v>
      </c>
      <c r="E71" s="5">
        <f t="shared" ref="E71:E101" si="3">E70+100*C70*0.25/2</f>
        <v>182.50607528377253</v>
      </c>
      <c r="F71">
        <v>0.43453484757468575</v>
      </c>
      <c r="G71">
        <v>182.50607528377262</v>
      </c>
    </row>
    <row r="72" spans="1:7" x14ac:dyDescent="0.25">
      <c r="A72" s="1">
        <v>0.69791666666666663</v>
      </c>
      <c r="B72" s="4">
        <v>-0.76687742641873469</v>
      </c>
      <c r="C72" s="4">
        <v>0.93179354289168559</v>
      </c>
      <c r="D72" s="5">
        <f t="shared" si="2"/>
        <v>-12.346755592737415</v>
      </c>
      <c r="E72" s="5">
        <f t="shared" si="3"/>
        <v>194.15349456991859</v>
      </c>
      <c r="F72">
        <v>-12.346755592737559</v>
      </c>
      <c r="G72">
        <v>194.15349456991868</v>
      </c>
    </row>
    <row r="73" spans="1:7" x14ac:dyDescent="0.25">
      <c r="A73" s="1">
        <v>0.70833333333333337</v>
      </c>
      <c r="B73" s="4">
        <v>1.1879782015780842</v>
      </c>
      <c r="C73" s="4">
        <v>1.4703866923185509</v>
      </c>
      <c r="D73" s="5">
        <f t="shared" si="2"/>
        <v>-25.12804603304966</v>
      </c>
      <c r="E73" s="5">
        <f t="shared" si="3"/>
        <v>205.80091385606465</v>
      </c>
      <c r="F73">
        <v>-25.128046033049802</v>
      </c>
      <c r="G73">
        <v>205.80091385606477</v>
      </c>
    </row>
    <row r="74" spans="1:7" x14ac:dyDescent="0.25">
      <c r="A74" s="1">
        <v>0.71875</v>
      </c>
      <c r="B74" s="4">
        <v>1.1879782015780842</v>
      </c>
      <c r="C74" s="4">
        <v>1.4703866923185509</v>
      </c>
      <c r="D74" s="5">
        <f t="shared" si="2"/>
        <v>-5.3284093400815919</v>
      </c>
      <c r="E74" s="5">
        <f t="shared" si="3"/>
        <v>224.18074751004653</v>
      </c>
      <c r="F74">
        <v>-5.3284093400817341</v>
      </c>
      <c r="G74">
        <v>224.18074751004667</v>
      </c>
    </row>
    <row r="75" spans="1:7" x14ac:dyDescent="0.25">
      <c r="A75" s="1">
        <v>0.72916666666666663</v>
      </c>
      <c r="B75" s="4">
        <v>1.1879782015780842</v>
      </c>
      <c r="C75" s="4">
        <v>1.4703866923185509</v>
      </c>
      <c r="D75" s="5">
        <f t="shared" si="2"/>
        <v>14.471227352886476</v>
      </c>
      <c r="E75" s="5">
        <f t="shared" si="3"/>
        <v>242.56058116402841</v>
      </c>
      <c r="F75">
        <v>14.471227352886336</v>
      </c>
      <c r="G75">
        <v>242.56058116402858</v>
      </c>
    </row>
    <row r="76" spans="1:7" x14ac:dyDescent="0.25">
      <c r="A76" s="1">
        <v>0.73958333333333337</v>
      </c>
      <c r="B76" s="4">
        <v>1.1879782015780842</v>
      </c>
      <c r="C76" s="4">
        <v>1.4703866923185509</v>
      </c>
      <c r="D76" s="5">
        <f t="shared" si="2"/>
        <v>34.270864045854545</v>
      </c>
      <c r="E76" s="5">
        <f t="shared" si="3"/>
        <v>260.94041481801031</v>
      </c>
      <c r="F76">
        <v>34.270864045854402</v>
      </c>
      <c r="G76">
        <v>260.94041481801048</v>
      </c>
    </row>
    <row r="77" spans="1:7" x14ac:dyDescent="0.25">
      <c r="A77" s="1">
        <v>0.75</v>
      </c>
      <c r="B77" s="4">
        <v>0.7957294084660691</v>
      </c>
      <c r="C77" s="4">
        <v>-0.39124063829933209</v>
      </c>
      <c r="D77" s="5">
        <f t="shared" si="2"/>
        <v>54.070500738822616</v>
      </c>
      <c r="E77" s="5">
        <f t="shared" si="3"/>
        <v>279.32024847199222</v>
      </c>
      <c r="F77">
        <v>54.070500738822481</v>
      </c>
      <c r="G77">
        <v>279.32024847199239</v>
      </c>
    </row>
    <row r="78" spans="1:7" x14ac:dyDescent="0.25">
      <c r="A78" s="1">
        <v>0.76041666666666663</v>
      </c>
      <c r="B78" s="4">
        <v>0.7957294084660691</v>
      </c>
      <c r="C78" s="4">
        <v>-0.39124063829933209</v>
      </c>
      <c r="D78" s="5">
        <f t="shared" si="2"/>
        <v>67.33265754659044</v>
      </c>
      <c r="E78" s="5">
        <f t="shared" si="3"/>
        <v>274.42974049325056</v>
      </c>
      <c r="F78">
        <v>67.332657546590298</v>
      </c>
      <c r="G78">
        <v>274.42974049325073</v>
      </c>
    </row>
    <row r="79" spans="1:7" x14ac:dyDescent="0.25">
      <c r="A79" s="1">
        <v>0.77083333333333337</v>
      </c>
      <c r="B79" s="4">
        <v>0.7957294084660691</v>
      </c>
      <c r="C79" s="4">
        <v>-0.39124063829933209</v>
      </c>
      <c r="D79" s="5">
        <f t="shared" si="2"/>
        <v>80.594814354358263</v>
      </c>
      <c r="E79" s="5">
        <f t="shared" si="3"/>
        <v>269.53923251450891</v>
      </c>
      <c r="F79">
        <v>80.594814354358107</v>
      </c>
      <c r="G79">
        <v>269.53923251450902</v>
      </c>
    </row>
    <row r="80" spans="1:7" x14ac:dyDescent="0.25">
      <c r="A80" s="1">
        <v>0.78125</v>
      </c>
      <c r="B80" s="4">
        <v>0.7957294084660691</v>
      </c>
      <c r="C80" s="4">
        <v>-0.39124063829933209</v>
      </c>
      <c r="D80" s="5">
        <f t="shared" si="2"/>
        <v>93.856971162126086</v>
      </c>
      <c r="E80" s="5">
        <f t="shared" si="3"/>
        <v>264.64872453576726</v>
      </c>
      <c r="F80">
        <v>93.85697116212593</v>
      </c>
      <c r="G80">
        <v>264.64872453576737</v>
      </c>
    </row>
    <row r="81" spans="1:7" x14ac:dyDescent="0.25">
      <c r="A81" s="1">
        <v>0.79166666666666663</v>
      </c>
      <c r="B81" s="4">
        <v>-0.66700437095566856</v>
      </c>
      <c r="C81" s="4">
        <v>0.12092145594693449</v>
      </c>
      <c r="D81" s="5">
        <f t="shared" si="2"/>
        <v>107.11912796989391</v>
      </c>
      <c r="E81" s="5">
        <f t="shared" si="3"/>
        <v>259.75821655702561</v>
      </c>
      <c r="F81">
        <v>107.11912796989377</v>
      </c>
      <c r="G81">
        <v>259.75821655702572</v>
      </c>
    </row>
    <row r="82" spans="1:7" x14ac:dyDescent="0.25">
      <c r="A82" s="1">
        <v>0.80208333333333337</v>
      </c>
      <c r="B82" s="4">
        <v>-0.66700437095566856</v>
      </c>
      <c r="C82" s="4">
        <v>0.12092145594693449</v>
      </c>
      <c r="D82" s="5">
        <f t="shared" si="2"/>
        <v>96.002388453966105</v>
      </c>
      <c r="E82" s="5">
        <f t="shared" si="3"/>
        <v>261.26973475636231</v>
      </c>
      <c r="F82">
        <v>96.002388453965963</v>
      </c>
      <c r="G82">
        <v>261.26973475636237</v>
      </c>
    </row>
    <row r="83" spans="1:7" x14ac:dyDescent="0.25">
      <c r="A83" s="1">
        <v>0.8125</v>
      </c>
      <c r="B83" s="4">
        <v>-0.66700437095566856</v>
      </c>
      <c r="C83" s="4">
        <v>0.12092145594693449</v>
      </c>
      <c r="D83" s="5">
        <f t="shared" si="2"/>
        <v>84.885648938038301</v>
      </c>
      <c r="E83" s="5">
        <f t="shared" si="3"/>
        <v>262.78125295569902</v>
      </c>
      <c r="F83">
        <v>84.885648938038145</v>
      </c>
      <c r="G83">
        <v>262.78125295569907</v>
      </c>
    </row>
    <row r="84" spans="1:7" x14ac:dyDescent="0.25">
      <c r="A84" s="1">
        <v>0.82291666666666663</v>
      </c>
      <c r="B84" s="4">
        <v>-0.66700437095566856</v>
      </c>
      <c r="C84" s="4">
        <v>0.12092145594693449</v>
      </c>
      <c r="D84" s="5">
        <f t="shared" si="2"/>
        <v>73.768909422110497</v>
      </c>
      <c r="E84" s="5">
        <f t="shared" si="3"/>
        <v>264.29277115503572</v>
      </c>
      <c r="F84">
        <v>73.76890942211034</v>
      </c>
      <c r="G84">
        <v>264.29277115503578</v>
      </c>
    </row>
    <row r="85" spans="1:7" x14ac:dyDescent="0.25">
      <c r="A85" s="1">
        <v>0.83333333333333337</v>
      </c>
      <c r="B85" s="4">
        <v>0.25431714421518992</v>
      </c>
      <c r="C85" s="4">
        <v>0.25997505956854972</v>
      </c>
      <c r="D85" s="5">
        <f t="shared" si="2"/>
        <v>62.652169906182685</v>
      </c>
      <c r="E85" s="5">
        <f t="shared" si="3"/>
        <v>265.80428935437243</v>
      </c>
      <c r="F85">
        <v>62.652169906182536</v>
      </c>
      <c r="G85">
        <v>265.80428935437243</v>
      </c>
    </row>
    <row r="86" spans="1:7" x14ac:dyDescent="0.25">
      <c r="A86" s="1">
        <v>0.84375</v>
      </c>
      <c r="B86" s="4">
        <v>0.25431714421518992</v>
      </c>
      <c r="C86" s="4">
        <v>0.25997505956854972</v>
      </c>
      <c r="D86" s="5">
        <f t="shared" si="2"/>
        <v>66.890788976435857</v>
      </c>
      <c r="E86" s="5">
        <f t="shared" si="3"/>
        <v>269.05397759897932</v>
      </c>
      <c r="F86">
        <v>66.890788976435701</v>
      </c>
      <c r="G86">
        <v>269.05397759897932</v>
      </c>
    </row>
    <row r="87" spans="1:7" x14ac:dyDescent="0.25">
      <c r="A87" s="1">
        <v>0.85416666666666663</v>
      </c>
      <c r="B87" s="4">
        <v>0.25431714421518992</v>
      </c>
      <c r="C87" s="4">
        <v>0.25997505956854972</v>
      </c>
      <c r="D87" s="5">
        <f t="shared" si="2"/>
        <v>71.129408046689022</v>
      </c>
      <c r="E87" s="5">
        <f t="shared" si="3"/>
        <v>272.3036658435862</v>
      </c>
      <c r="F87">
        <v>71.129408046688852</v>
      </c>
      <c r="G87">
        <v>272.3036658435862</v>
      </c>
    </row>
    <row r="88" spans="1:7" x14ac:dyDescent="0.25">
      <c r="A88" s="1">
        <v>0.86458333333333337</v>
      </c>
      <c r="B88" s="4">
        <v>0.25431714421518992</v>
      </c>
      <c r="C88" s="4">
        <v>0.25997505956854972</v>
      </c>
      <c r="D88" s="5">
        <f t="shared" si="2"/>
        <v>75.368027116942187</v>
      </c>
      <c r="E88" s="5">
        <f t="shared" si="3"/>
        <v>275.55335408819309</v>
      </c>
      <c r="F88">
        <v>75.368027116942002</v>
      </c>
      <c r="G88">
        <v>275.55335408819303</v>
      </c>
    </row>
    <row r="89" spans="1:7" x14ac:dyDescent="0.25">
      <c r="A89" s="1">
        <v>0.875</v>
      </c>
      <c r="B89" s="4">
        <v>-0.27802256796269131</v>
      </c>
      <c r="C89" s="4">
        <v>1.2153781231615288</v>
      </c>
      <c r="D89" s="5">
        <f t="shared" si="2"/>
        <v>79.606646187195352</v>
      </c>
      <c r="E89" s="5">
        <f t="shared" si="3"/>
        <v>278.80304233279998</v>
      </c>
      <c r="F89">
        <v>79.606646187195167</v>
      </c>
      <c r="G89">
        <v>278.80304233279992</v>
      </c>
    </row>
    <row r="90" spans="1:7" x14ac:dyDescent="0.25">
      <c r="A90" s="1">
        <v>0.88541666666666663</v>
      </c>
      <c r="B90" s="4">
        <v>-0.27802256796269131</v>
      </c>
      <c r="C90" s="4">
        <v>1.2153781231615288</v>
      </c>
      <c r="D90" s="5">
        <f t="shared" si="2"/>
        <v>74.972936721150504</v>
      </c>
      <c r="E90" s="5">
        <f t="shared" si="3"/>
        <v>293.99526887231906</v>
      </c>
      <c r="F90">
        <v>74.972936721150319</v>
      </c>
      <c r="G90">
        <v>293.99526887231906</v>
      </c>
    </row>
    <row r="91" spans="1:7" x14ac:dyDescent="0.25">
      <c r="A91" s="1">
        <v>0.89583333333333337</v>
      </c>
      <c r="B91" s="4">
        <v>-0.27802256796269131</v>
      </c>
      <c r="C91" s="4">
        <v>1.2153781231615288</v>
      </c>
      <c r="D91" s="5">
        <f t="shared" si="2"/>
        <v>70.339227255105655</v>
      </c>
      <c r="E91" s="5">
        <f t="shared" si="3"/>
        <v>309.18749541183814</v>
      </c>
      <c r="F91">
        <v>70.339227255105456</v>
      </c>
      <c r="G91">
        <v>309.18749541183814</v>
      </c>
    </row>
    <row r="92" spans="1:7" x14ac:dyDescent="0.25">
      <c r="A92" s="1">
        <v>0.90625</v>
      </c>
      <c r="B92" s="4">
        <v>-0.27802256796269131</v>
      </c>
      <c r="C92" s="4">
        <v>1.2153781231615288</v>
      </c>
      <c r="D92" s="5">
        <f t="shared" si="2"/>
        <v>65.705517789060806</v>
      </c>
      <c r="E92" s="5">
        <f t="shared" si="3"/>
        <v>324.37972195135723</v>
      </c>
      <c r="F92">
        <v>65.705517789060607</v>
      </c>
      <c r="G92">
        <v>324.37972195135723</v>
      </c>
    </row>
    <row r="93" spans="1:7" x14ac:dyDescent="0.25">
      <c r="A93" s="1">
        <v>0.91666666666666663</v>
      </c>
      <c r="B93" s="4">
        <v>-0.11359040489020555</v>
      </c>
      <c r="C93" s="4">
        <v>0.98165236096270925</v>
      </c>
      <c r="D93" s="5">
        <f t="shared" si="2"/>
        <v>61.071808323015951</v>
      </c>
      <c r="E93" s="5">
        <f t="shared" si="3"/>
        <v>339.57194849087631</v>
      </c>
      <c r="F93">
        <v>61.071808323015766</v>
      </c>
      <c r="G93">
        <v>339.57194849087637</v>
      </c>
    </row>
    <row r="94" spans="1:7" x14ac:dyDescent="0.25">
      <c r="A94" s="1">
        <v>0.92708333333333337</v>
      </c>
      <c r="B94" s="4">
        <v>-0.11359040489020555</v>
      </c>
      <c r="C94" s="4">
        <v>0.98165236096270925</v>
      </c>
      <c r="D94" s="5">
        <f t="shared" si="2"/>
        <v>59.178634908179191</v>
      </c>
      <c r="E94" s="5">
        <f t="shared" si="3"/>
        <v>351.84260300291015</v>
      </c>
      <c r="F94">
        <v>59.178634908178999</v>
      </c>
      <c r="G94">
        <v>351.84260300291021</v>
      </c>
    </row>
    <row r="95" spans="1:7" x14ac:dyDescent="0.25">
      <c r="A95" s="1">
        <v>0.9375</v>
      </c>
      <c r="B95" s="4">
        <v>-0.11359040489020555</v>
      </c>
      <c r="C95" s="4">
        <v>0.98165236096270925</v>
      </c>
      <c r="D95" s="5">
        <f t="shared" si="2"/>
        <v>57.285461493342432</v>
      </c>
      <c r="E95" s="5">
        <f t="shared" si="3"/>
        <v>364.113257514944</v>
      </c>
      <c r="F95">
        <v>57.28546149334224</v>
      </c>
      <c r="G95">
        <v>364.11325751494405</v>
      </c>
    </row>
    <row r="96" spans="1:7" x14ac:dyDescent="0.25">
      <c r="A96" s="1">
        <v>0.94791666666666663</v>
      </c>
      <c r="B96" s="4">
        <v>-0.11359040489020555</v>
      </c>
      <c r="C96" s="4">
        <v>0.98165236096270925</v>
      </c>
      <c r="D96" s="5">
        <f t="shared" si="2"/>
        <v>55.392288078505672</v>
      </c>
      <c r="E96" s="5">
        <f t="shared" si="3"/>
        <v>376.38391202697784</v>
      </c>
      <c r="F96">
        <v>55.39228807850548</v>
      </c>
      <c r="G96">
        <v>376.38391202697795</v>
      </c>
    </row>
    <row r="97" spans="1:7" x14ac:dyDescent="0.25">
      <c r="A97" s="1">
        <v>0.95833333333333337</v>
      </c>
      <c r="B97" s="4">
        <v>-0.12205432534330618</v>
      </c>
      <c r="C97" s="4">
        <v>1.2000000000000002</v>
      </c>
      <c r="D97" s="5">
        <f t="shared" si="2"/>
        <v>53.499114663668912</v>
      </c>
      <c r="E97" s="5">
        <f t="shared" si="3"/>
        <v>388.65456653901168</v>
      </c>
      <c r="F97">
        <v>53.499114663668713</v>
      </c>
      <c r="G97">
        <v>388.6545665390118</v>
      </c>
    </row>
    <row r="98" spans="1:7" x14ac:dyDescent="0.25">
      <c r="A98" s="1">
        <v>0.96875</v>
      </c>
      <c r="B98" s="4">
        <v>-0.12205432534330618</v>
      </c>
      <c r="C98" s="4">
        <v>1.2000000000000002</v>
      </c>
      <c r="D98" s="5">
        <f t="shared" si="2"/>
        <v>51.464875907947146</v>
      </c>
      <c r="E98" s="5">
        <f t="shared" si="3"/>
        <v>403.65456653901168</v>
      </c>
      <c r="F98">
        <v>51.46487590794694</v>
      </c>
      <c r="G98">
        <v>403.65456653901185</v>
      </c>
    </row>
    <row r="99" spans="1:7" x14ac:dyDescent="0.25">
      <c r="A99" s="1">
        <v>0.97916666666666663</v>
      </c>
      <c r="B99" s="4">
        <v>-0.12205432534330618</v>
      </c>
      <c r="C99" s="4">
        <v>1.2000000000000002</v>
      </c>
      <c r="D99" s="5">
        <f t="shared" si="2"/>
        <v>49.430637152225373</v>
      </c>
      <c r="E99" s="5">
        <f t="shared" si="3"/>
        <v>418.65456653901168</v>
      </c>
      <c r="F99">
        <v>49.430637152225167</v>
      </c>
      <c r="G99">
        <v>418.65456653901185</v>
      </c>
    </row>
    <row r="100" spans="1:7" x14ac:dyDescent="0.25">
      <c r="A100" s="1">
        <v>0.98958333333333337</v>
      </c>
      <c r="B100" s="4">
        <v>-0.12205432534330618</v>
      </c>
      <c r="C100" s="4">
        <v>1.2000000000000002</v>
      </c>
      <c r="D100" s="5">
        <f>D99+100*B99*0.25/1.5</f>
        <v>47.396398396503599</v>
      </c>
      <c r="E100" s="5">
        <f t="shared" si="3"/>
        <v>433.65456653901168</v>
      </c>
      <c r="F100">
        <v>47.3963983965034</v>
      </c>
      <c r="G100">
        <v>433.65456653901191</v>
      </c>
    </row>
    <row r="101" spans="1:7" x14ac:dyDescent="0.25">
      <c r="A101" s="1">
        <v>0.99930555555555556</v>
      </c>
      <c r="D101" s="5">
        <f>D100+100*B100*0.25/1.5</f>
        <v>45.362159640781826</v>
      </c>
      <c r="E101" s="5">
        <f t="shared" si="3"/>
        <v>448.65456653901168</v>
      </c>
      <c r="F101">
        <v>45.36215964078162</v>
      </c>
      <c r="G101">
        <v>448.65456653901197</v>
      </c>
    </row>
  </sheetData>
  <pageMargins left="0.7" right="0.7" top="0.75" bottom="0.75" header="0.3" footer="0.3"/>
  <pageSetup paperSize="9"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com</cp:lastModifiedBy>
  <dcterms:created xsi:type="dcterms:W3CDTF">2017-07-25T23:06:37Z</dcterms:created>
  <dcterms:modified xsi:type="dcterms:W3CDTF">2017-10-19T08:33:41Z</dcterms:modified>
</cp:coreProperties>
</file>