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kodaira\Documents\7_Projects\20160301_ESS_in_distribtuion_Network\9. Codes\1019_Criticalness\pso calc\"/>
    </mc:Choice>
  </mc:AlternateContent>
  <bookViews>
    <workbookView xWindow="0" yWindow="0" windowWidth="27765" windowHeight="10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</calcChain>
</file>

<file path=xl/sharedStrings.xml><?xml version="1.0" encoding="utf-8"?>
<sst xmlns="http://schemas.openxmlformats.org/spreadsheetml/2006/main" count="9" uniqueCount="9">
  <si>
    <t>ESS#1</t>
  </si>
  <si>
    <t>ESS#2</t>
  </si>
  <si>
    <t>(+): discharge</t>
  </si>
  <si>
    <t>(-): charge</t>
  </si>
  <si>
    <t xml:space="preserve">ESS#2: PCS=0.75MW, capacity=1.5MW </t>
  </si>
  <si>
    <t>ESS#1: PCS=1MW, capacity=2MW</t>
  </si>
  <si>
    <t>SOC#1</t>
  </si>
  <si>
    <t>SOC#2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</si>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</sst>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0"/>
    <numFmt numFmtId="177" formatCode="0.0"/>
  </numFmts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20" fontId="0" fillId="0" borderId="0" xfId="0" applyNumberFormat="1" applyFont="1"/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Sheet1!$E$4</c:f>
              <c:strCache>
                <c:ptCount val="1"/>
                <c:pt idx="0">
                  <c:v>SOC#1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Sheet1!$A$5:$A$101</c:f>
              <c:numCache>
                <c:formatCode>h:mm</c:formatCode>
                <c:ptCount val="97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  <c:pt idx="96">
                  <c:v>0.99930555555555556</c:v>
                </c:pt>
              </c:numCache>
            </c:numRef>
          </c:xVal>
          <c:yVal>
            <c:numRef>
              <c:f>Sheet1!$E$5:$E$101</c:f>
              <c:numCache>
                <c:formatCode>0.0</c:formatCode>
                <c:ptCount val="97"/>
                <c:pt idx="0">
                  <c:v>50</c:v>
                </c:pt>
                <c:pt idx="1">
                  <c:v>47.826816802918763</c:v>
                </c:pt>
                <c:pt idx="2">
                  <c:v>45.653633605837527</c:v>
                </c:pt>
                <c:pt idx="3">
                  <c:v>43.48045040875629</c:v>
                </c:pt>
                <c:pt idx="4">
                  <c:v>41.307267211675054</c:v>
                </c:pt>
                <c:pt idx="5">
                  <c:v>36.507695501301797</c:v>
                </c:pt>
                <c:pt idx="6">
                  <c:v>31.708123790928539</c:v>
                </c:pt>
                <c:pt idx="7">
                  <c:v>26.908552080555282</c:v>
                </c:pt>
                <c:pt idx="8">
                  <c:v>22.108980370182024</c:v>
                </c:pt>
                <c:pt idx="9">
                  <c:v>21.410612557287269</c:v>
                </c:pt>
                <c:pt idx="10">
                  <c:v>20.712244744392514</c:v>
                </c:pt>
                <c:pt idx="11">
                  <c:v>20.013876931497759</c:v>
                </c:pt>
                <c:pt idx="12">
                  <c:v>19.315509118603003</c:v>
                </c:pt>
                <c:pt idx="13">
                  <c:v>25.350979951907473</c:v>
                </c:pt>
                <c:pt idx="14">
                  <c:v>31.386450785211942</c:v>
                </c:pt>
                <c:pt idx="15">
                  <c:v>37.421921618516414</c:v>
                </c:pt>
                <c:pt idx="16">
                  <c:v>43.457392451820887</c:v>
                </c:pt>
                <c:pt idx="17">
                  <c:v>48.63243018460706</c:v>
                </c:pt>
                <c:pt idx="18">
                  <c:v>53.807467917393225</c:v>
                </c:pt>
                <c:pt idx="19">
                  <c:v>58.982505650179391</c:v>
                </c:pt>
                <c:pt idx="20">
                  <c:v>64.157543382965557</c:v>
                </c:pt>
                <c:pt idx="21">
                  <c:v>65.710332155705743</c:v>
                </c:pt>
                <c:pt idx="22">
                  <c:v>67.263120928445929</c:v>
                </c:pt>
                <c:pt idx="23">
                  <c:v>68.815909701186115</c:v>
                </c:pt>
                <c:pt idx="24">
                  <c:v>70.368698473926301</c:v>
                </c:pt>
                <c:pt idx="25">
                  <c:v>73.134863407864799</c:v>
                </c:pt>
                <c:pt idx="26">
                  <c:v>75.901028341803297</c:v>
                </c:pt>
                <c:pt idx="27">
                  <c:v>78.667193275741795</c:v>
                </c:pt>
                <c:pt idx="28">
                  <c:v>81.433358209680293</c:v>
                </c:pt>
                <c:pt idx="29">
                  <c:v>86.030639091040001</c:v>
                </c:pt>
                <c:pt idx="30">
                  <c:v>90.62791997239971</c:v>
                </c:pt>
                <c:pt idx="31">
                  <c:v>95.225200853759418</c:v>
                </c:pt>
                <c:pt idx="32">
                  <c:v>99.822481735119126</c:v>
                </c:pt>
                <c:pt idx="33">
                  <c:v>98.097546607483238</c:v>
                </c:pt>
                <c:pt idx="34">
                  <c:v>96.37261147984735</c:v>
                </c:pt>
                <c:pt idx="35">
                  <c:v>94.647676352211462</c:v>
                </c:pt>
                <c:pt idx="36">
                  <c:v>92.922741224575574</c:v>
                </c:pt>
                <c:pt idx="37">
                  <c:v>92.786792134076563</c:v>
                </c:pt>
                <c:pt idx="38">
                  <c:v>92.650843043577552</c:v>
                </c:pt>
                <c:pt idx="39">
                  <c:v>92.514893953078541</c:v>
                </c:pt>
                <c:pt idx="40">
                  <c:v>92.37894486257953</c:v>
                </c:pt>
                <c:pt idx="41">
                  <c:v>88.359786310066454</c:v>
                </c:pt>
                <c:pt idx="42">
                  <c:v>84.340627757553378</c:v>
                </c:pt>
                <c:pt idx="43">
                  <c:v>80.321469205040302</c:v>
                </c:pt>
                <c:pt idx="44">
                  <c:v>76.302310652527225</c:v>
                </c:pt>
                <c:pt idx="45">
                  <c:v>74.818886370540056</c:v>
                </c:pt>
                <c:pt idx="46">
                  <c:v>73.335462088552887</c:v>
                </c:pt>
                <c:pt idx="47">
                  <c:v>71.852037806565718</c:v>
                </c:pt>
                <c:pt idx="48">
                  <c:v>70.368613524578549</c:v>
                </c:pt>
                <c:pt idx="49">
                  <c:v>65.792024070695149</c:v>
                </c:pt>
                <c:pt idx="50">
                  <c:v>61.215434616811741</c:v>
                </c:pt>
                <c:pt idx="51">
                  <c:v>56.638845162928334</c:v>
                </c:pt>
                <c:pt idx="52">
                  <c:v>52.062255709044926</c:v>
                </c:pt>
                <c:pt idx="53">
                  <c:v>45.940153829876991</c:v>
                </c:pt>
                <c:pt idx="54">
                  <c:v>39.818051950709055</c:v>
                </c:pt>
                <c:pt idx="55">
                  <c:v>33.69595007154112</c:v>
                </c:pt>
                <c:pt idx="56">
                  <c:v>27.573848192373184</c:v>
                </c:pt>
                <c:pt idx="57">
                  <c:v>27.342134552119759</c:v>
                </c:pt>
                <c:pt idx="58">
                  <c:v>27.110420911866335</c:v>
                </c:pt>
                <c:pt idx="59">
                  <c:v>26.87870727161291</c:v>
                </c:pt>
                <c:pt idx="60">
                  <c:v>26.646993631359486</c:v>
                </c:pt>
                <c:pt idx="61">
                  <c:v>25.335632460802834</c:v>
                </c:pt>
                <c:pt idx="62">
                  <c:v>24.024271290246183</c:v>
                </c:pt>
                <c:pt idx="63">
                  <c:v>22.712910119689532</c:v>
                </c:pt>
                <c:pt idx="64">
                  <c:v>21.401548949132881</c:v>
                </c:pt>
                <c:pt idx="65">
                  <c:v>22.207647412364562</c:v>
                </c:pt>
                <c:pt idx="66">
                  <c:v>23.013745875596243</c:v>
                </c:pt>
                <c:pt idx="67">
                  <c:v>23.819844338827924</c:v>
                </c:pt>
                <c:pt idx="68">
                  <c:v>24.625942802059605</c:v>
                </c:pt>
                <c:pt idx="69">
                  <c:v>18.558836754388182</c:v>
                </c:pt>
                <c:pt idx="70">
                  <c:v>12.491730706716758</c:v>
                </c:pt>
                <c:pt idx="71">
                  <c:v>6.4246246590453344</c:v>
                </c:pt>
                <c:pt idx="72">
                  <c:v>0.35751861137391039</c:v>
                </c:pt>
                <c:pt idx="73">
                  <c:v>3.8153416371480171</c:v>
                </c:pt>
                <c:pt idx="74">
                  <c:v>7.2731646629221238</c:v>
                </c:pt>
                <c:pt idx="75">
                  <c:v>10.730987688696231</c:v>
                </c:pt>
                <c:pt idx="76">
                  <c:v>14.188810714470339</c:v>
                </c:pt>
                <c:pt idx="77">
                  <c:v>11.2793304283908</c:v>
                </c:pt>
                <c:pt idx="78">
                  <c:v>8.369850142311261</c:v>
                </c:pt>
                <c:pt idx="79">
                  <c:v>5.460369856231722</c:v>
                </c:pt>
                <c:pt idx="80">
                  <c:v>2.5508895701521825</c:v>
                </c:pt>
                <c:pt idx="81">
                  <c:v>4.1540509087276503</c:v>
                </c:pt>
                <c:pt idx="82">
                  <c:v>5.7572122473031175</c:v>
                </c:pt>
                <c:pt idx="83">
                  <c:v>7.3603735858785848</c:v>
                </c:pt>
                <c:pt idx="84">
                  <c:v>8.9635349244540521</c:v>
                </c:pt>
                <c:pt idx="85">
                  <c:v>13.221299090902367</c:v>
                </c:pt>
                <c:pt idx="86">
                  <c:v>17.479063257350681</c:v>
                </c:pt>
                <c:pt idx="87">
                  <c:v>21.736827423798996</c:v>
                </c:pt>
                <c:pt idx="88">
                  <c:v>25.99459159024731</c:v>
                </c:pt>
                <c:pt idx="89">
                  <c:v>27.562043223263057</c:v>
                </c:pt>
                <c:pt idx="90">
                  <c:v>29.129494856278804</c:v>
                </c:pt>
                <c:pt idx="91">
                  <c:v>30.69694648929455</c:v>
                </c:pt>
                <c:pt idx="92">
                  <c:v>32.264398122310297</c:v>
                </c:pt>
                <c:pt idx="93">
                  <c:v>35.459890345390882</c:v>
                </c:pt>
                <c:pt idx="94">
                  <c:v>38.655382568471467</c:v>
                </c:pt>
                <c:pt idx="95">
                  <c:v>41.850874791552052</c:v>
                </c:pt>
                <c:pt idx="96">
                  <c:v>45.046367014632636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2C-4F72-AB0F-106EDD966C7D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SOC#2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Sheet1!$A$5:$A$101</c:f>
              <c:numCache>
                <c:formatCode>h:mm</c:formatCode>
                <c:ptCount val="97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  <c:pt idx="96">
                  <c:v>0.99930555555555556</c:v>
                </c:pt>
              </c:numCache>
            </c:numRef>
          </c:xVal>
          <c:yVal>
            <c:numRef>
              <c:f>Sheet1!$D$5:$D$101</c:f>
              <c:numCache>
                <c:formatCode>0.0</c:formatCode>
                <c:ptCount val="97"/>
                <c:pt idx="0">
                  <c:v>50</c:v>
                </c:pt>
                <c:pt idx="1">
                  <c:v>58.239266074068667</c:v>
                </c:pt>
                <c:pt idx="2">
                  <c:v>66.478532148137333</c:v>
                </c:pt>
                <c:pt idx="3">
                  <c:v>74.717798222206</c:v>
                </c:pt>
                <c:pt idx="4">
                  <c:v>82.957064296274666</c:v>
                </c:pt>
                <c:pt idx="5">
                  <c:v>75.62912422711311</c:v>
                </c:pt>
                <c:pt idx="6">
                  <c:v>68.301184157951553</c:v>
                </c:pt>
                <c:pt idx="7">
                  <c:v>60.973244088789997</c:v>
                </c:pt>
                <c:pt idx="8">
                  <c:v>53.645304019628441</c:v>
                </c:pt>
                <c:pt idx="9">
                  <c:v>56.910921158918136</c:v>
                </c:pt>
                <c:pt idx="10">
                  <c:v>60.176538298207831</c:v>
                </c:pt>
                <c:pt idx="11">
                  <c:v>63.442155437497526</c:v>
                </c:pt>
                <c:pt idx="12">
                  <c:v>66.707772576787221</c:v>
                </c:pt>
                <c:pt idx="13">
                  <c:v>69.019581555173929</c:v>
                </c:pt>
                <c:pt idx="14">
                  <c:v>71.331390533560636</c:v>
                </c:pt>
                <c:pt idx="15">
                  <c:v>73.643199511947344</c:v>
                </c:pt>
                <c:pt idx="16">
                  <c:v>75.955008490334052</c:v>
                </c:pt>
                <c:pt idx="17">
                  <c:v>74.848936179125531</c:v>
                </c:pt>
                <c:pt idx="18">
                  <c:v>73.742863867917009</c:v>
                </c:pt>
                <c:pt idx="19">
                  <c:v>72.636791556708488</c:v>
                </c:pt>
                <c:pt idx="20">
                  <c:v>71.530719245499967</c:v>
                </c:pt>
                <c:pt idx="21">
                  <c:v>71.281965222106862</c:v>
                </c:pt>
                <c:pt idx="22">
                  <c:v>71.033211198713758</c:v>
                </c:pt>
                <c:pt idx="23">
                  <c:v>70.784457175320654</c:v>
                </c:pt>
                <c:pt idx="24">
                  <c:v>70.535703151927549</c:v>
                </c:pt>
                <c:pt idx="25">
                  <c:v>77.271098377652606</c:v>
                </c:pt>
                <c:pt idx="26">
                  <c:v>84.006493603377663</c:v>
                </c:pt>
                <c:pt idx="27">
                  <c:v>90.74188882910272</c:v>
                </c:pt>
                <c:pt idx="28">
                  <c:v>97.477284054827777</c:v>
                </c:pt>
                <c:pt idx="29">
                  <c:v>94.31318621398681</c:v>
                </c:pt>
                <c:pt idx="30">
                  <c:v>91.149088373145844</c:v>
                </c:pt>
                <c:pt idx="31">
                  <c:v>87.984990532304877</c:v>
                </c:pt>
                <c:pt idx="32">
                  <c:v>84.820892691463911</c:v>
                </c:pt>
                <c:pt idx="33">
                  <c:v>87.999154991618511</c:v>
                </c:pt>
                <c:pt idx="34">
                  <c:v>91.177417291773111</c:v>
                </c:pt>
                <c:pt idx="35">
                  <c:v>94.355679591927711</c:v>
                </c:pt>
                <c:pt idx="36">
                  <c:v>97.533941892082311</c:v>
                </c:pt>
                <c:pt idx="37">
                  <c:v>94.757956940335305</c:v>
                </c:pt>
                <c:pt idx="38">
                  <c:v>91.981971988588299</c:v>
                </c:pt>
                <c:pt idx="39">
                  <c:v>89.205987036841293</c:v>
                </c:pt>
                <c:pt idx="40">
                  <c:v>86.430002085094287</c:v>
                </c:pt>
                <c:pt idx="41">
                  <c:v>87.74025571720729</c:v>
                </c:pt>
                <c:pt idx="42">
                  <c:v>89.050509349320293</c:v>
                </c:pt>
                <c:pt idx="43">
                  <c:v>90.360762981433297</c:v>
                </c:pt>
                <c:pt idx="44">
                  <c:v>91.6710166135463</c:v>
                </c:pt>
                <c:pt idx="45">
                  <c:v>89.760843152625498</c:v>
                </c:pt>
                <c:pt idx="46">
                  <c:v>87.850669691704695</c:v>
                </c:pt>
                <c:pt idx="47">
                  <c:v>85.940496230783893</c:v>
                </c:pt>
                <c:pt idx="48">
                  <c:v>84.030322769863091</c:v>
                </c:pt>
                <c:pt idx="49">
                  <c:v>86.132530060255931</c:v>
                </c:pt>
                <c:pt idx="50">
                  <c:v>88.234737350648771</c:v>
                </c:pt>
                <c:pt idx="51">
                  <c:v>90.336944641041612</c:v>
                </c:pt>
                <c:pt idx="52">
                  <c:v>92.439151931434452</c:v>
                </c:pt>
                <c:pt idx="53">
                  <c:v>93.765696614917601</c:v>
                </c:pt>
                <c:pt idx="54">
                  <c:v>95.092241298400751</c:v>
                </c:pt>
                <c:pt idx="55">
                  <c:v>96.4187859818839</c:v>
                </c:pt>
                <c:pt idx="56">
                  <c:v>97.74533066536705</c:v>
                </c:pt>
                <c:pt idx="57">
                  <c:v>88.226315941097127</c:v>
                </c:pt>
                <c:pt idx="58">
                  <c:v>78.707301216827204</c:v>
                </c:pt>
                <c:pt idx="59">
                  <c:v>69.188286492557282</c:v>
                </c:pt>
                <c:pt idx="60">
                  <c:v>59.669271768287366</c:v>
                </c:pt>
                <c:pt idx="61">
                  <c:v>54.730589304598865</c:v>
                </c:pt>
                <c:pt idx="62">
                  <c:v>49.791906840910364</c:v>
                </c:pt>
                <c:pt idx="63">
                  <c:v>44.853224377221864</c:v>
                </c:pt>
                <c:pt idx="64">
                  <c:v>39.914541913533363</c:v>
                </c:pt>
                <c:pt idx="65">
                  <c:v>33.566921240818544</c:v>
                </c:pt>
                <c:pt idx="66">
                  <c:v>27.219300568103726</c:v>
                </c:pt>
                <c:pt idx="67">
                  <c:v>20.871679895388908</c:v>
                </c:pt>
                <c:pt idx="68">
                  <c:v>14.52405922267409</c:v>
                </c:pt>
                <c:pt idx="69">
                  <c:v>18.364699782081978</c:v>
                </c:pt>
                <c:pt idx="70">
                  <c:v>22.205340341489865</c:v>
                </c:pt>
                <c:pt idx="71">
                  <c:v>26.045980900897753</c:v>
                </c:pt>
                <c:pt idx="72">
                  <c:v>29.886621460305641</c:v>
                </c:pt>
                <c:pt idx="73">
                  <c:v>24.947613737460532</c:v>
                </c:pt>
                <c:pt idx="74">
                  <c:v>20.008606014615424</c:v>
                </c:pt>
                <c:pt idx="75">
                  <c:v>15.069598291770316</c:v>
                </c:pt>
                <c:pt idx="76">
                  <c:v>10.130590568925207</c:v>
                </c:pt>
                <c:pt idx="77">
                  <c:v>10.783408598552871</c:v>
                </c:pt>
                <c:pt idx="78">
                  <c:v>11.436226628180535</c:v>
                </c:pt>
                <c:pt idx="79">
                  <c:v>12.089044657808198</c:v>
                </c:pt>
                <c:pt idx="80">
                  <c:v>12.741862687435862</c:v>
                </c:pt>
                <c:pt idx="81">
                  <c:v>14.598593851189328</c:v>
                </c:pt>
                <c:pt idx="82">
                  <c:v>16.455325014942794</c:v>
                </c:pt>
                <c:pt idx="83">
                  <c:v>18.31205617869626</c:v>
                </c:pt>
                <c:pt idx="84">
                  <c:v>20.168787342449725</c:v>
                </c:pt>
                <c:pt idx="85">
                  <c:v>22.683087158445648</c:v>
                </c:pt>
                <c:pt idx="86">
                  <c:v>25.197386974441571</c:v>
                </c:pt>
                <c:pt idx="87">
                  <c:v>27.711686790437493</c:v>
                </c:pt>
                <c:pt idx="88">
                  <c:v>30.225986606433416</c:v>
                </c:pt>
                <c:pt idx="89">
                  <c:v>29.96118128133946</c:v>
                </c:pt>
                <c:pt idx="90">
                  <c:v>29.696375956245504</c:v>
                </c:pt>
                <c:pt idx="91">
                  <c:v>29.431570631151548</c:v>
                </c:pt>
                <c:pt idx="92">
                  <c:v>29.166765306057592</c:v>
                </c:pt>
                <c:pt idx="93">
                  <c:v>33.756828835588209</c:v>
                </c:pt>
                <c:pt idx="94">
                  <c:v>38.346892365118826</c:v>
                </c:pt>
                <c:pt idx="95">
                  <c:v>42.936955894649444</c:v>
                </c:pt>
                <c:pt idx="96">
                  <c:v>47.527019424180061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2C-4F72-AB0F-106EDD966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32107136"/>
        <c:axId val="-932109312"/>
      </c:scatterChart>
      <c:valAx>
        <c:axId val="-93210713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32109312"/>
        <c:crosses val="autoZero"/>
        <c:crossBetween val="midCat"/>
        <c:majorUnit val="7.0000000000000007E-2"/>
      </c:valAx>
      <c:valAx>
        <c:axId val="-93210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32107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721999287387341"/>
          <c:y val="2.9699086431333274E-2"/>
          <c:w val="0.2212204108361257"/>
          <c:h val="5.62783801716480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ESS#2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Sheet1!$A$5:$A$101</c:f>
              <c:numCache>
                <c:formatCode>h:mm</c:formatCode>
                <c:ptCount val="97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  <c:pt idx="96">
                  <c:v>0.99930555555555556</c:v>
                </c:pt>
              </c:numCache>
            </c:numRef>
          </c:xVal>
          <c:yVal>
            <c:numRef>
              <c:f>Sheet1!$B$5:$B$101</c:f>
              <c:numCache>
                <c:formatCode>0.00000</c:formatCode>
                <c:ptCount val="97"/>
                <c:pt idx="0">
                  <c:v>0.49435596444412011</c:v>
                </c:pt>
                <c:pt idx="1">
                  <c:v>0.49435596444412011</c:v>
                </c:pt>
                <c:pt idx="2">
                  <c:v>0.49435596444412011</c:v>
                </c:pt>
                <c:pt idx="3">
                  <c:v>0.49435596444412011</c:v>
                </c:pt>
                <c:pt idx="4">
                  <c:v>-0.43967640414969361</c:v>
                </c:pt>
                <c:pt idx="5">
                  <c:v>-0.43967640414969361</c:v>
                </c:pt>
                <c:pt idx="6">
                  <c:v>-0.43967640414969361</c:v>
                </c:pt>
                <c:pt idx="7">
                  <c:v>-0.43967640414969361</c:v>
                </c:pt>
                <c:pt idx="8">
                  <c:v>0.19593702835738172</c:v>
                </c:pt>
                <c:pt idx="9">
                  <c:v>0.19593702835738172</c:v>
                </c:pt>
                <c:pt idx="10">
                  <c:v>0.19593702835738172</c:v>
                </c:pt>
                <c:pt idx="11">
                  <c:v>0.19593702835738172</c:v>
                </c:pt>
                <c:pt idx="12">
                  <c:v>0.13870853870320238</c:v>
                </c:pt>
                <c:pt idx="13">
                  <c:v>0.13870853870320238</c:v>
                </c:pt>
                <c:pt idx="14">
                  <c:v>0.13870853870320238</c:v>
                </c:pt>
                <c:pt idx="15">
                  <c:v>0.13870853870320238</c:v>
                </c:pt>
                <c:pt idx="16">
                  <c:v>-6.6364338672510889E-2</c:v>
                </c:pt>
                <c:pt idx="17">
                  <c:v>-6.6364338672510889E-2</c:v>
                </c:pt>
                <c:pt idx="18">
                  <c:v>-6.6364338672510889E-2</c:v>
                </c:pt>
                <c:pt idx="19">
                  <c:v>-6.6364338672510889E-2</c:v>
                </c:pt>
                <c:pt idx="20">
                  <c:v>-1.4925241403586668E-2</c:v>
                </c:pt>
                <c:pt idx="21">
                  <c:v>-1.4925241403586668E-2</c:v>
                </c:pt>
                <c:pt idx="22">
                  <c:v>-1.4925241403586668E-2</c:v>
                </c:pt>
                <c:pt idx="23">
                  <c:v>-1.4925241403586668E-2</c:v>
                </c:pt>
                <c:pt idx="24">
                  <c:v>0.40412371354350296</c:v>
                </c:pt>
                <c:pt idx="25">
                  <c:v>0.40412371354350296</c:v>
                </c:pt>
                <c:pt idx="26">
                  <c:v>0.40412371354350296</c:v>
                </c:pt>
                <c:pt idx="27">
                  <c:v>0.40412371354350296</c:v>
                </c:pt>
                <c:pt idx="28">
                  <c:v>-0.18984587045045795</c:v>
                </c:pt>
                <c:pt idx="29">
                  <c:v>-0.18984587045045795</c:v>
                </c:pt>
                <c:pt idx="30">
                  <c:v>-0.18984587045045795</c:v>
                </c:pt>
                <c:pt idx="31">
                  <c:v>-0.18984587045045795</c:v>
                </c:pt>
                <c:pt idx="32">
                  <c:v>0.19069573800927575</c:v>
                </c:pt>
                <c:pt idx="33">
                  <c:v>0.19069573800927575</c:v>
                </c:pt>
                <c:pt idx="34">
                  <c:v>0.19069573800927575</c:v>
                </c:pt>
                <c:pt idx="35">
                  <c:v>0.19069573800927575</c:v>
                </c:pt>
                <c:pt idx="36">
                  <c:v>-0.1665590971048205</c:v>
                </c:pt>
                <c:pt idx="37">
                  <c:v>-0.1665590971048205</c:v>
                </c:pt>
                <c:pt idx="38">
                  <c:v>-0.1665590971048205</c:v>
                </c:pt>
                <c:pt idx="39">
                  <c:v>-0.1665590971048205</c:v>
                </c:pt>
                <c:pt idx="40">
                  <c:v>7.8615217926780362E-2</c:v>
                </c:pt>
                <c:pt idx="41">
                  <c:v>7.8615217926780362E-2</c:v>
                </c:pt>
                <c:pt idx="42">
                  <c:v>7.8615217926780362E-2</c:v>
                </c:pt>
                <c:pt idx="43">
                  <c:v>7.8615217926780362E-2</c:v>
                </c:pt>
                <c:pt idx="44">
                  <c:v>-0.11461040765524796</c:v>
                </c:pt>
                <c:pt idx="45">
                  <c:v>-0.11461040765524796</c:v>
                </c:pt>
                <c:pt idx="46">
                  <c:v>-0.11461040765524796</c:v>
                </c:pt>
                <c:pt idx="47">
                  <c:v>-0.11461040765524796</c:v>
                </c:pt>
                <c:pt idx="48">
                  <c:v>0.12613243742357019</c:v>
                </c:pt>
                <c:pt idx="49">
                  <c:v>0.12613243742357019</c:v>
                </c:pt>
                <c:pt idx="50">
                  <c:v>0.12613243742357019</c:v>
                </c:pt>
                <c:pt idx="51">
                  <c:v>0.12613243742357019</c:v>
                </c:pt>
                <c:pt idx="52">
                  <c:v>7.9592681008989308E-2</c:v>
                </c:pt>
                <c:pt idx="53">
                  <c:v>7.9592681008989308E-2</c:v>
                </c:pt>
                <c:pt idx="54">
                  <c:v>7.9592681008989308E-2</c:v>
                </c:pt>
                <c:pt idx="55">
                  <c:v>7.9592681008989308E-2</c:v>
                </c:pt>
                <c:pt idx="56">
                  <c:v>-0.57114088345619507</c:v>
                </c:pt>
                <c:pt idx="57">
                  <c:v>-0.57114088345619507</c:v>
                </c:pt>
                <c:pt idx="58">
                  <c:v>-0.57114088345619507</c:v>
                </c:pt>
                <c:pt idx="59">
                  <c:v>-0.57114088345619507</c:v>
                </c:pt>
                <c:pt idx="60">
                  <c:v>-0.29632094782130997</c:v>
                </c:pt>
                <c:pt idx="61">
                  <c:v>-0.29632094782130997</c:v>
                </c:pt>
                <c:pt idx="62">
                  <c:v>-0.29632094782130997</c:v>
                </c:pt>
                <c:pt idx="63">
                  <c:v>-0.29632094782130997</c:v>
                </c:pt>
                <c:pt idx="64">
                  <c:v>-0.38085724036288898</c:v>
                </c:pt>
                <c:pt idx="65">
                  <c:v>-0.38085724036288898</c:v>
                </c:pt>
                <c:pt idx="66">
                  <c:v>-0.38085724036288898</c:v>
                </c:pt>
                <c:pt idx="67">
                  <c:v>-0.38085724036288898</c:v>
                </c:pt>
                <c:pt idx="68">
                  <c:v>0.23043843356447322</c:v>
                </c:pt>
                <c:pt idx="69">
                  <c:v>0.23043843356447322</c:v>
                </c:pt>
                <c:pt idx="70">
                  <c:v>0.23043843356447322</c:v>
                </c:pt>
                <c:pt idx="71">
                  <c:v>0.23043843356447322</c:v>
                </c:pt>
                <c:pt idx="72">
                  <c:v>-0.29634046337070652</c:v>
                </c:pt>
                <c:pt idx="73">
                  <c:v>-0.29634046337070652</c:v>
                </c:pt>
                <c:pt idx="74">
                  <c:v>-0.29634046337070652</c:v>
                </c:pt>
                <c:pt idx="75">
                  <c:v>-0.29634046337070652</c:v>
                </c:pt>
                <c:pt idx="76">
                  <c:v>3.9169081777659771E-2</c:v>
                </c:pt>
                <c:pt idx="77">
                  <c:v>3.9169081777659771E-2</c:v>
                </c:pt>
                <c:pt idx="78">
                  <c:v>3.9169081777659771E-2</c:v>
                </c:pt>
                <c:pt idx="79">
                  <c:v>3.9169081777659771E-2</c:v>
                </c:pt>
                <c:pt idx="80">
                  <c:v>0.11140386982520789</c:v>
                </c:pt>
                <c:pt idx="81">
                  <c:v>0.11140386982520789</c:v>
                </c:pt>
                <c:pt idx="82">
                  <c:v>0.11140386982520789</c:v>
                </c:pt>
                <c:pt idx="83">
                  <c:v>0.11140386982520789</c:v>
                </c:pt>
                <c:pt idx="84">
                  <c:v>0.15085798895975538</c:v>
                </c:pt>
                <c:pt idx="85">
                  <c:v>0.15085798895975538</c:v>
                </c:pt>
                <c:pt idx="86">
                  <c:v>0.15085798895975538</c:v>
                </c:pt>
                <c:pt idx="87">
                  <c:v>0.15085798895975538</c:v>
                </c:pt>
                <c:pt idx="88">
                  <c:v>-1.5888319505637273E-2</c:v>
                </c:pt>
                <c:pt idx="89">
                  <c:v>-1.5888319505637273E-2</c:v>
                </c:pt>
                <c:pt idx="90">
                  <c:v>-1.5888319505637273E-2</c:v>
                </c:pt>
                <c:pt idx="91">
                  <c:v>-1.5888319505637273E-2</c:v>
                </c:pt>
                <c:pt idx="92">
                  <c:v>0.27540381177183687</c:v>
                </c:pt>
                <c:pt idx="93">
                  <c:v>0.27540381177183687</c:v>
                </c:pt>
                <c:pt idx="94">
                  <c:v>0.27540381177183687</c:v>
                </c:pt>
                <c:pt idx="95">
                  <c:v>0.27540381177183687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46-42DD-AE37-0C81AED9303F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ESS#1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Sheet1!$A$5:$A$100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</c:numCache>
            </c:numRef>
          </c:xVal>
          <c:yVal>
            <c:numRef>
              <c:f>Sheet1!$C$5:$C$101</c:f>
              <c:numCache>
                <c:formatCode>0.00000</c:formatCode>
                <c:ptCount val="97"/>
                <c:pt idx="0">
                  <c:v>-0.17385465576649883</c:v>
                </c:pt>
                <c:pt idx="1">
                  <c:v>-0.17385465576649883</c:v>
                </c:pt>
                <c:pt idx="2">
                  <c:v>-0.17385465576649883</c:v>
                </c:pt>
                <c:pt idx="3">
                  <c:v>-0.17385465576649883</c:v>
                </c:pt>
                <c:pt idx="4">
                  <c:v>-0.38396573682986074</c:v>
                </c:pt>
                <c:pt idx="5">
                  <c:v>-0.38396573682986074</c:v>
                </c:pt>
                <c:pt idx="6">
                  <c:v>-0.38396573682986074</c:v>
                </c:pt>
                <c:pt idx="7">
                  <c:v>-0.38396573682986074</c:v>
                </c:pt>
                <c:pt idx="8">
                  <c:v>-5.5869425031580301E-2</c:v>
                </c:pt>
                <c:pt idx="9">
                  <c:v>-5.5869425031580301E-2</c:v>
                </c:pt>
                <c:pt idx="10">
                  <c:v>-5.5869425031580301E-2</c:v>
                </c:pt>
                <c:pt idx="11">
                  <c:v>-5.5869425031580301E-2</c:v>
                </c:pt>
                <c:pt idx="12">
                  <c:v>0.48283766666435762</c:v>
                </c:pt>
                <c:pt idx="13">
                  <c:v>0.48283766666435762</c:v>
                </c:pt>
                <c:pt idx="14">
                  <c:v>0.48283766666435762</c:v>
                </c:pt>
                <c:pt idx="15">
                  <c:v>0.48283766666435762</c:v>
                </c:pt>
                <c:pt idx="16">
                  <c:v>0.41400301862289357</c:v>
                </c:pt>
                <c:pt idx="17">
                  <c:v>0.41400301862289357</c:v>
                </c:pt>
                <c:pt idx="18">
                  <c:v>0.41400301862289357</c:v>
                </c:pt>
                <c:pt idx="19">
                  <c:v>0.41400301862289357</c:v>
                </c:pt>
                <c:pt idx="20">
                  <c:v>0.12422310181921534</c:v>
                </c:pt>
                <c:pt idx="21">
                  <c:v>0.12422310181921534</c:v>
                </c:pt>
                <c:pt idx="22">
                  <c:v>0.12422310181921534</c:v>
                </c:pt>
                <c:pt idx="23">
                  <c:v>0.12422310181921534</c:v>
                </c:pt>
                <c:pt idx="24">
                  <c:v>0.22129319471508008</c:v>
                </c:pt>
                <c:pt idx="25">
                  <c:v>0.22129319471508008</c:v>
                </c:pt>
                <c:pt idx="26">
                  <c:v>0.22129319471508008</c:v>
                </c:pt>
                <c:pt idx="27">
                  <c:v>0.22129319471508008</c:v>
                </c:pt>
                <c:pt idx="28">
                  <c:v>0.36778247050877633</c:v>
                </c:pt>
                <c:pt idx="29">
                  <c:v>0.36778247050877633</c:v>
                </c:pt>
                <c:pt idx="30">
                  <c:v>0.36778247050877633</c:v>
                </c:pt>
                <c:pt idx="31">
                  <c:v>0.36778247050877633</c:v>
                </c:pt>
                <c:pt idx="32">
                  <c:v>-0.13799481021087148</c:v>
                </c:pt>
                <c:pt idx="33">
                  <c:v>-0.13799481021087148</c:v>
                </c:pt>
                <c:pt idx="34">
                  <c:v>-0.13799481021087148</c:v>
                </c:pt>
                <c:pt idx="35">
                  <c:v>-0.13799481021087148</c:v>
                </c:pt>
                <c:pt idx="36">
                  <c:v>-1.0875927239920483E-2</c:v>
                </c:pt>
                <c:pt idx="37">
                  <c:v>-1.0875927239920483E-2</c:v>
                </c:pt>
                <c:pt idx="38">
                  <c:v>-1.0875927239920483E-2</c:v>
                </c:pt>
                <c:pt idx="39">
                  <c:v>-1.0875927239920483E-2</c:v>
                </c:pt>
                <c:pt idx="40">
                  <c:v>-0.32153268420104625</c:v>
                </c:pt>
                <c:pt idx="41">
                  <c:v>-0.32153268420104625</c:v>
                </c:pt>
                <c:pt idx="42">
                  <c:v>-0.32153268420104625</c:v>
                </c:pt>
                <c:pt idx="43">
                  <c:v>-0.32153268420104625</c:v>
                </c:pt>
                <c:pt idx="44">
                  <c:v>-0.11867394255897298</c:v>
                </c:pt>
                <c:pt idx="45">
                  <c:v>-0.11867394255897298</c:v>
                </c:pt>
                <c:pt idx="46">
                  <c:v>-0.11867394255897298</c:v>
                </c:pt>
                <c:pt idx="47">
                  <c:v>-0.11867394255897298</c:v>
                </c:pt>
                <c:pt idx="48">
                  <c:v>-0.3661271563106725</c:v>
                </c:pt>
                <c:pt idx="49">
                  <c:v>-0.3661271563106725</c:v>
                </c:pt>
                <c:pt idx="50">
                  <c:v>-0.3661271563106725</c:v>
                </c:pt>
                <c:pt idx="51">
                  <c:v>-0.3661271563106725</c:v>
                </c:pt>
                <c:pt idx="52">
                  <c:v>-0.48976815033343468</c:v>
                </c:pt>
                <c:pt idx="53">
                  <c:v>-0.48976815033343468</c:v>
                </c:pt>
                <c:pt idx="54">
                  <c:v>-0.48976815033343468</c:v>
                </c:pt>
                <c:pt idx="55">
                  <c:v>-0.48976815033343468</c:v>
                </c:pt>
                <c:pt idx="56">
                  <c:v>-1.8537091220273888E-2</c:v>
                </c:pt>
                <c:pt idx="57">
                  <c:v>-1.8537091220273888E-2</c:v>
                </c:pt>
                <c:pt idx="58">
                  <c:v>-1.8537091220273888E-2</c:v>
                </c:pt>
                <c:pt idx="59">
                  <c:v>-1.8537091220273888E-2</c:v>
                </c:pt>
                <c:pt idx="60">
                  <c:v>-0.10490889364453207</c:v>
                </c:pt>
                <c:pt idx="61">
                  <c:v>-0.10490889364453207</c:v>
                </c:pt>
                <c:pt idx="62">
                  <c:v>-0.10490889364453207</c:v>
                </c:pt>
                <c:pt idx="63">
                  <c:v>-0.10490889364453207</c:v>
                </c:pt>
                <c:pt idx="64">
                  <c:v>6.4487877058534607E-2</c:v>
                </c:pt>
                <c:pt idx="65">
                  <c:v>6.4487877058534607E-2</c:v>
                </c:pt>
                <c:pt idx="66">
                  <c:v>6.4487877058534607E-2</c:v>
                </c:pt>
                <c:pt idx="67">
                  <c:v>6.4487877058534607E-2</c:v>
                </c:pt>
                <c:pt idx="68">
                  <c:v>-0.48536848381371389</c:v>
                </c:pt>
                <c:pt idx="69">
                  <c:v>-0.48536848381371389</c:v>
                </c:pt>
                <c:pt idx="70">
                  <c:v>-0.48536848381371389</c:v>
                </c:pt>
                <c:pt idx="71">
                  <c:v>-0.48536848381371389</c:v>
                </c:pt>
                <c:pt idx="72">
                  <c:v>0.27662584206192853</c:v>
                </c:pt>
                <c:pt idx="73">
                  <c:v>0.27662584206192853</c:v>
                </c:pt>
                <c:pt idx="74">
                  <c:v>0.27662584206192853</c:v>
                </c:pt>
                <c:pt idx="75">
                  <c:v>0.27662584206192853</c:v>
                </c:pt>
                <c:pt idx="76">
                  <c:v>-0.23275842288636317</c:v>
                </c:pt>
                <c:pt idx="77">
                  <c:v>-0.23275842288636317</c:v>
                </c:pt>
                <c:pt idx="78">
                  <c:v>-0.23275842288636317</c:v>
                </c:pt>
                <c:pt idx="79">
                  <c:v>-0.23275842288636317</c:v>
                </c:pt>
                <c:pt idx="80">
                  <c:v>0.1282529070860374</c:v>
                </c:pt>
                <c:pt idx="81">
                  <c:v>0.1282529070860374</c:v>
                </c:pt>
                <c:pt idx="82">
                  <c:v>0.1282529070860374</c:v>
                </c:pt>
                <c:pt idx="83">
                  <c:v>0.1282529070860374</c:v>
                </c:pt>
                <c:pt idx="84">
                  <c:v>0.34062113331586519</c:v>
                </c:pt>
                <c:pt idx="85">
                  <c:v>0.34062113331586519</c:v>
                </c:pt>
                <c:pt idx="86">
                  <c:v>0.34062113331586519</c:v>
                </c:pt>
                <c:pt idx="87">
                  <c:v>0.34062113331586519</c:v>
                </c:pt>
                <c:pt idx="88">
                  <c:v>0.12539613064125973</c:v>
                </c:pt>
                <c:pt idx="89">
                  <c:v>0.12539613064125973</c:v>
                </c:pt>
                <c:pt idx="90">
                  <c:v>0.12539613064125973</c:v>
                </c:pt>
                <c:pt idx="91">
                  <c:v>0.12539613064125973</c:v>
                </c:pt>
                <c:pt idx="92">
                  <c:v>0.25563937784644697</c:v>
                </c:pt>
                <c:pt idx="93">
                  <c:v>0.25563937784644697</c:v>
                </c:pt>
                <c:pt idx="94">
                  <c:v>0.25563937784644697</c:v>
                </c:pt>
                <c:pt idx="95">
                  <c:v>0.25563937784644697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46-42DD-AE37-0C81AED93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32104960"/>
        <c:axId val="-932103872"/>
      </c:scatterChart>
      <c:valAx>
        <c:axId val="-93210496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48414845501920811"/>
              <c:y val="0.881551618682879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32103872"/>
        <c:crosses val="autoZero"/>
        <c:crossBetween val="midCat"/>
      </c:valAx>
      <c:valAx>
        <c:axId val="-93210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Power[MW]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32104960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155582554359433"/>
          <c:y val="4.0678336081747875E-2"/>
          <c:w val="0.2094701172527052"/>
          <c:h val="5.62783801716480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397808</xdr:colOff>
      <xdr:row>29</xdr:row>
      <xdr:rowOff>135590</xdr:rowOff>
    </xdr:from>
    <xdr:to>
      <xdr:col>20</xdr:col>
      <xdr:colOff>235323</xdr:colOff>
      <xdr:row>54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268941</xdr:colOff>
      <xdr:row>2</xdr:row>
      <xdr:rowOff>33618</xdr:rowOff>
    </xdr:from>
    <xdr:to>
      <xdr:col>20</xdr:col>
      <xdr:colOff>106456</xdr:colOff>
      <xdr:row>26</xdr:row>
      <xdr:rowOff>88528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zoomScale="85" zoomScaleNormal="85" workbookViewId="0">
      <selection activeCell="F5" sqref="F5:G101"/>
    </sheetView>
  </sheetViews>
  <sheetFormatPr defaultRowHeight="18.75"/>
  <cols>
    <col min="1" max="1" width="7.875" customWidth="1"/>
    <col min="2" max="2" width="9" style="4" bestFit="1" customWidth="1"/>
    <col min="3" max="3" width="9.125" style="4"/>
  </cols>
  <sheetData>
    <row r="1" spans="1:7">
      <c r="A1" t="s">
        <v>2</v>
      </c>
      <c r="C1" s="4" t="s">
        <v>5</v>
      </c>
    </row>
    <row r="2" spans="1:7">
      <c r="A2" t="s">
        <v>3</v>
      </c>
      <c r="C2" s="4" t="s">
        <v>4</v>
      </c>
    </row>
    <row r="4" spans="1:7">
      <c r="A4" t="s">
        <v>8</v>
      </c>
      <c r="B4" s="3" t="s">
        <v>1</v>
      </c>
      <c r="C4" s="3" t="s">
        <v>0</v>
      </c>
      <c r="D4" t="s">
        <v>7</v>
      </c>
      <c r="E4" t="s">
        <v>6</v>
      </c>
    </row>
    <row r="5" spans="1:7">
      <c r="A5" s="1">
        <v>0</v>
      </c>
      <c r="B5" s="4">
        <v>0.49435596444412011</v>
      </c>
      <c r="C5" s="4">
        <v>-0.17385465576649883</v>
      </c>
      <c r="D5" s="5">
        <v>50</v>
      </c>
      <c r="E5" s="5">
        <v>50</v>
      </c>
      <c r="F5">
        <v>50</v>
      </c>
      <c r="G5">
        <v>50</v>
      </c>
    </row>
    <row r="6" spans="1:7">
      <c r="A6" s="1">
        <v>1.0416666666666666E-2</v>
      </c>
      <c r="B6" s="4">
        <v>0.49435596444412011</v>
      </c>
      <c r="C6" s="4">
        <v>-0.17385465576649883</v>
      </c>
      <c r="D6" s="5">
        <f>D5+100*B5*0.25/1.5</f>
        <v>58.239266074068667</v>
      </c>
      <c r="E6" s="5">
        <f>E5+100*C5*0.25/2</f>
        <v>47.826816802918763</v>
      </c>
      <c r="F6">
        <v>58.239266074068667</v>
      </c>
      <c r="G6">
        <v>47.826816802918763</v>
      </c>
    </row>
    <row r="7" spans="1:7">
      <c r="A7" s="1">
        <v>2.0833333333333332E-2</v>
      </c>
      <c r="B7" s="4">
        <v>0.49435596444412011</v>
      </c>
      <c r="C7" s="4">
        <v>-0.17385465576649883</v>
      </c>
      <c r="D7" s="5">
        <f t="shared" ref="D7:D70" si="0">D6+100*B6*0.25/1.5</f>
        <v>66.478532148137333</v>
      </c>
      <c r="E7" s="5">
        <f t="shared" ref="E7:E70" si="1">E6+100*C6*0.25/2</f>
        <v>45.653633605837527</v>
      </c>
      <c r="F7">
        <v>66.478532148137347</v>
      </c>
      <c r="G7">
        <v>45.653633605837527</v>
      </c>
    </row>
    <row r="8" spans="1:7">
      <c r="A8" s="1">
        <v>3.125E-2</v>
      </c>
      <c r="B8" s="4">
        <v>0.49435596444412011</v>
      </c>
      <c r="C8" s="4">
        <v>-0.17385465576649883</v>
      </c>
      <c r="D8" s="5">
        <f t="shared" si="0"/>
        <v>74.717798222206</v>
      </c>
      <c r="E8" s="5">
        <f t="shared" si="1"/>
        <v>43.48045040875629</v>
      </c>
      <c r="F8">
        <v>74.717798222206</v>
      </c>
      <c r="G8">
        <v>43.48045040875629</v>
      </c>
    </row>
    <row r="9" spans="1:7">
      <c r="A9" s="2">
        <v>4.1666666666666664E-2</v>
      </c>
      <c r="B9" s="4">
        <v>-0.43967640414969361</v>
      </c>
      <c r="C9" s="4">
        <v>-0.38396573682986074</v>
      </c>
      <c r="D9" s="5">
        <f t="shared" si="0"/>
        <v>82.957064296274666</v>
      </c>
      <c r="E9" s="5">
        <f t="shared" si="1"/>
        <v>41.307267211675054</v>
      </c>
      <c r="F9">
        <v>82.957064296274666</v>
      </c>
      <c r="G9">
        <v>41.307267211675061</v>
      </c>
    </row>
    <row r="10" spans="1:7">
      <c r="A10" s="1">
        <v>5.2083333333333336E-2</v>
      </c>
      <c r="B10" s="4">
        <v>-0.43967640414969361</v>
      </c>
      <c r="C10" s="4">
        <v>-0.38396573682986074</v>
      </c>
      <c r="D10" s="5">
        <f t="shared" si="0"/>
        <v>75.62912422711311</v>
      </c>
      <c r="E10" s="5">
        <f t="shared" si="1"/>
        <v>36.507695501301797</v>
      </c>
      <c r="F10">
        <v>75.62912422711311</v>
      </c>
      <c r="G10">
        <v>36.507695501301804</v>
      </c>
    </row>
    <row r="11" spans="1:7">
      <c r="A11" s="1">
        <v>6.25E-2</v>
      </c>
      <c r="B11" s="4">
        <v>-0.43967640414969361</v>
      </c>
      <c r="C11" s="4">
        <v>-0.38396573682986074</v>
      </c>
      <c r="D11" s="5">
        <f t="shared" si="0"/>
        <v>68.301184157951553</v>
      </c>
      <c r="E11" s="5">
        <f t="shared" si="1"/>
        <v>31.708123790928539</v>
      </c>
      <c r="F11">
        <v>68.301184157951539</v>
      </c>
      <c r="G11">
        <v>31.708123790928543</v>
      </c>
    </row>
    <row r="12" spans="1:7">
      <c r="A12" s="1">
        <v>7.2916666666666671E-2</v>
      </c>
      <c r="B12" s="4">
        <v>-0.43967640414969361</v>
      </c>
      <c r="C12" s="4">
        <v>-0.38396573682986074</v>
      </c>
      <c r="D12" s="5">
        <f t="shared" si="0"/>
        <v>60.973244088789997</v>
      </c>
      <c r="E12" s="5">
        <f t="shared" si="1"/>
        <v>26.908552080555282</v>
      </c>
      <c r="F12">
        <v>60.973244088789983</v>
      </c>
      <c r="G12">
        <v>26.908552080555285</v>
      </c>
    </row>
    <row r="13" spans="1:7">
      <c r="A13" s="1">
        <v>8.3333333333333329E-2</v>
      </c>
      <c r="B13" s="4">
        <v>0.19593702835738172</v>
      </c>
      <c r="C13" s="4">
        <v>-5.5869425031580301E-2</v>
      </c>
      <c r="D13" s="5">
        <f t="shared" si="0"/>
        <v>53.645304019628441</v>
      </c>
      <c r="E13" s="5">
        <f t="shared" si="1"/>
        <v>22.108980370182024</v>
      </c>
      <c r="F13">
        <v>53.645304019628419</v>
      </c>
      <c r="G13">
        <v>22.108980370182028</v>
      </c>
    </row>
    <row r="14" spans="1:7">
      <c r="A14" s="1">
        <v>9.375E-2</v>
      </c>
      <c r="B14" s="4">
        <v>0.19593702835738172</v>
      </c>
      <c r="C14" s="4">
        <v>-5.5869425031580301E-2</v>
      </c>
      <c r="D14" s="5">
        <f t="shared" si="0"/>
        <v>56.910921158918136</v>
      </c>
      <c r="E14" s="5">
        <f t="shared" si="1"/>
        <v>21.410612557287269</v>
      </c>
      <c r="F14">
        <v>56.910921158918114</v>
      </c>
      <c r="G14">
        <v>21.410612557287273</v>
      </c>
    </row>
    <row r="15" spans="1:7">
      <c r="A15" s="1">
        <v>0.10416666666666667</v>
      </c>
      <c r="B15" s="4">
        <v>0.19593702835738172</v>
      </c>
      <c r="C15" s="4">
        <v>-5.5869425031580301E-2</v>
      </c>
      <c r="D15" s="5">
        <f t="shared" si="0"/>
        <v>60.176538298207831</v>
      </c>
      <c r="E15" s="5">
        <f t="shared" si="1"/>
        <v>20.712244744392514</v>
      </c>
      <c r="F15">
        <v>60.176538298207809</v>
      </c>
      <c r="G15">
        <v>20.712244744392518</v>
      </c>
    </row>
    <row r="16" spans="1:7">
      <c r="A16" s="1">
        <v>0.11458333333333333</v>
      </c>
      <c r="B16" s="4">
        <v>0.19593702835738172</v>
      </c>
      <c r="C16" s="4">
        <v>-5.5869425031580301E-2</v>
      </c>
      <c r="D16" s="5">
        <f t="shared" si="0"/>
        <v>63.442155437497526</v>
      </c>
      <c r="E16" s="5">
        <f t="shared" si="1"/>
        <v>20.013876931497759</v>
      </c>
      <c r="F16">
        <v>63.442155437497497</v>
      </c>
      <c r="G16">
        <v>20.013876931497766</v>
      </c>
    </row>
    <row r="17" spans="1:7">
      <c r="A17" s="1">
        <v>0.125</v>
      </c>
      <c r="B17" s="4">
        <v>0.13870853870320238</v>
      </c>
      <c r="C17" s="4">
        <v>0.48283766666435762</v>
      </c>
      <c r="D17" s="5">
        <f t="shared" si="0"/>
        <v>66.707772576787221</v>
      </c>
      <c r="E17" s="5">
        <f t="shared" si="1"/>
        <v>19.315509118603003</v>
      </c>
      <c r="F17">
        <v>66.707772576787193</v>
      </c>
      <c r="G17">
        <v>19.315509118603011</v>
      </c>
    </row>
    <row r="18" spans="1:7">
      <c r="A18" s="1">
        <v>0.13541666666666666</v>
      </c>
      <c r="B18" s="4">
        <v>0.13870853870320238</v>
      </c>
      <c r="C18" s="4">
        <v>0.48283766666435762</v>
      </c>
      <c r="D18" s="5">
        <f t="shared" si="0"/>
        <v>69.019581555173929</v>
      </c>
      <c r="E18" s="5">
        <f t="shared" si="1"/>
        <v>25.350979951907473</v>
      </c>
      <c r="F18">
        <v>69.0195815551739</v>
      </c>
      <c r="G18">
        <v>25.350979951907483</v>
      </c>
    </row>
    <row r="19" spans="1:7">
      <c r="A19" s="1">
        <v>0.14583333333333334</v>
      </c>
      <c r="B19" s="4">
        <v>0.13870853870320238</v>
      </c>
      <c r="C19" s="4">
        <v>0.48283766666435762</v>
      </c>
      <c r="D19" s="5">
        <f t="shared" si="0"/>
        <v>71.331390533560636</v>
      </c>
      <c r="E19" s="5">
        <f t="shared" si="1"/>
        <v>31.386450785211942</v>
      </c>
      <c r="F19">
        <v>71.331390533560608</v>
      </c>
      <c r="G19">
        <v>31.386450785211949</v>
      </c>
    </row>
    <row r="20" spans="1:7">
      <c r="A20" s="1">
        <v>0.15625</v>
      </c>
      <c r="B20" s="4">
        <v>0.13870853870320238</v>
      </c>
      <c r="C20" s="4">
        <v>0.48283766666435762</v>
      </c>
      <c r="D20" s="5">
        <f t="shared" si="0"/>
        <v>73.643199511947344</v>
      </c>
      <c r="E20" s="5">
        <f t="shared" si="1"/>
        <v>37.421921618516414</v>
      </c>
      <c r="F20">
        <v>73.643199511947316</v>
      </c>
      <c r="G20">
        <v>37.421921618516421</v>
      </c>
    </row>
    <row r="21" spans="1:7">
      <c r="A21" s="1">
        <v>0.16666666666666666</v>
      </c>
      <c r="B21" s="4">
        <v>-6.6364338672510889E-2</v>
      </c>
      <c r="C21" s="4">
        <v>0.41400301862289357</v>
      </c>
      <c r="D21" s="5">
        <f t="shared" si="0"/>
        <v>75.955008490334052</v>
      </c>
      <c r="E21" s="5">
        <f t="shared" si="1"/>
        <v>43.457392451820887</v>
      </c>
      <c r="F21">
        <v>75.955008490334009</v>
      </c>
      <c r="G21">
        <v>43.457392451820887</v>
      </c>
    </row>
    <row r="22" spans="1:7">
      <c r="A22" s="1">
        <v>0.17708333333333334</v>
      </c>
      <c r="B22" s="4">
        <v>-6.6364338672510889E-2</v>
      </c>
      <c r="C22" s="4">
        <v>0.41400301862289357</v>
      </c>
      <c r="D22" s="5">
        <f t="shared" si="0"/>
        <v>74.848936179125531</v>
      </c>
      <c r="E22" s="5">
        <f t="shared" si="1"/>
        <v>48.63243018460706</v>
      </c>
      <c r="F22">
        <v>74.848936179125502</v>
      </c>
      <c r="G22">
        <v>48.63243018460706</v>
      </c>
    </row>
    <row r="23" spans="1:7">
      <c r="A23" s="1">
        <v>0.1875</v>
      </c>
      <c r="B23" s="4">
        <v>-6.6364338672510889E-2</v>
      </c>
      <c r="C23" s="4">
        <v>0.41400301862289357</v>
      </c>
      <c r="D23" s="5">
        <f t="shared" si="0"/>
        <v>73.742863867917009</v>
      </c>
      <c r="E23" s="5">
        <f t="shared" si="1"/>
        <v>53.807467917393225</v>
      </c>
      <c r="F23">
        <v>73.742863867916995</v>
      </c>
      <c r="G23">
        <v>53.807467917393225</v>
      </c>
    </row>
    <row r="24" spans="1:7">
      <c r="A24" s="1">
        <v>0.19791666666666666</v>
      </c>
      <c r="B24" s="4">
        <v>-6.6364338672510889E-2</v>
      </c>
      <c r="C24" s="4">
        <v>0.41400301862289357</v>
      </c>
      <c r="D24" s="5">
        <f t="shared" si="0"/>
        <v>72.636791556708488</v>
      </c>
      <c r="E24" s="5">
        <f t="shared" si="1"/>
        <v>58.982505650179391</v>
      </c>
      <c r="F24">
        <v>72.636791556708488</v>
      </c>
      <c r="G24">
        <v>58.982505650179398</v>
      </c>
    </row>
    <row r="25" spans="1:7">
      <c r="A25" s="1">
        <v>0.20833333333333334</v>
      </c>
      <c r="B25" s="4">
        <v>-1.4925241403586668E-2</v>
      </c>
      <c r="C25" s="4">
        <v>0.12422310181921534</v>
      </c>
      <c r="D25" s="5">
        <f t="shared" si="0"/>
        <v>71.530719245499967</v>
      </c>
      <c r="E25" s="5">
        <f t="shared" si="1"/>
        <v>64.157543382965557</v>
      </c>
      <c r="F25">
        <v>71.530719245499981</v>
      </c>
      <c r="G25">
        <v>64.157543382965571</v>
      </c>
    </row>
    <row r="26" spans="1:7">
      <c r="A26" s="1">
        <v>0.21875</v>
      </c>
      <c r="B26" s="4">
        <v>-1.4925241403586668E-2</v>
      </c>
      <c r="C26" s="4">
        <v>0.12422310181921534</v>
      </c>
      <c r="D26" s="5">
        <f t="shared" si="0"/>
        <v>71.281965222106862</v>
      </c>
      <c r="E26" s="5">
        <f t="shared" si="1"/>
        <v>65.710332155705743</v>
      </c>
      <c r="F26">
        <v>71.281965222106862</v>
      </c>
      <c r="G26">
        <v>65.710332155705757</v>
      </c>
    </row>
    <row r="27" spans="1:7">
      <c r="A27" s="1">
        <v>0.22916666666666666</v>
      </c>
      <c r="B27" s="4">
        <v>-1.4925241403586668E-2</v>
      </c>
      <c r="C27" s="4">
        <v>0.12422310181921534</v>
      </c>
      <c r="D27" s="5">
        <f t="shared" si="0"/>
        <v>71.033211198713758</v>
      </c>
      <c r="E27" s="5">
        <f t="shared" si="1"/>
        <v>67.263120928445929</v>
      </c>
      <c r="F27">
        <v>71.033211198713744</v>
      </c>
      <c r="G27">
        <v>67.263120928445943</v>
      </c>
    </row>
    <row r="28" spans="1:7">
      <c r="A28" s="1">
        <v>0.23958333333333334</v>
      </c>
      <c r="B28" s="4">
        <v>-1.4925241403586668E-2</v>
      </c>
      <c r="C28" s="4">
        <v>0.12422310181921534</v>
      </c>
      <c r="D28" s="5">
        <f t="shared" si="0"/>
        <v>70.784457175320654</v>
      </c>
      <c r="E28" s="5">
        <f t="shared" si="1"/>
        <v>68.815909701186115</v>
      </c>
      <c r="F28">
        <v>70.78445717532064</v>
      </c>
      <c r="G28">
        <v>68.815909701186129</v>
      </c>
    </row>
    <row r="29" spans="1:7">
      <c r="A29" s="1">
        <v>0.25</v>
      </c>
      <c r="B29" s="4">
        <v>0.40412371354350296</v>
      </c>
      <c r="C29" s="4">
        <v>0.22129319471508008</v>
      </c>
      <c r="D29" s="5">
        <f t="shared" si="0"/>
        <v>70.535703151927549</v>
      </c>
      <c r="E29" s="5">
        <f t="shared" si="1"/>
        <v>70.368698473926301</v>
      </c>
      <c r="F29">
        <v>70.535703151927535</v>
      </c>
      <c r="G29">
        <v>70.368698473926315</v>
      </c>
    </row>
    <row r="30" spans="1:7">
      <c r="A30" s="1">
        <v>0.26041666666666669</v>
      </c>
      <c r="B30" s="4">
        <v>0.40412371354350296</v>
      </c>
      <c r="C30" s="4">
        <v>0.22129319471508008</v>
      </c>
      <c r="D30" s="5">
        <f t="shared" si="0"/>
        <v>77.271098377652606</v>
      </c>
      <c r="E30" s="5">
        <f t="shared" si="1"/>
        <v>73.134863407864799</v>
      </c>
      <c r="F30">
        <v>77.271098377652564</v>
      </c>
      <c r="G30">
        <v>73.134863407864813</v>
      </c>
    </row>
    <row r="31" spans="1:7">
      <c r="A31" s="1">
        <v>0.27083333333333331</v>
      </c>
      <c r="B31" s="4">
        <v>0.40412371354350296</v>
      </c>
      <c r="C31" s="4">
        <v>0.22129319471508008</v>
      </c>
      <c r="D31" s="5">
        <f t="shared" si="0"/>
        <v>84.006493603377663</v>
      </c>
      <c r="E31" s="5">
        <f t="shared" si="1"/>
        <v>75.901028341803297</v>
      </c>
      <c r="F31">
        <v>84.006493603377621</v>
      </c>
      <c r="G31">
        <v>75.901028341803311</v>
      </c>
    </row>
    <row r="32" spans="1:7">
      <c r="A32" s="1">
        <v>0.28125</v>
      </c>
      <c r="B32" s="4">
        <v>0.40412371354350296</v>
      </c>
      <c r="C32" s="4">
        <v>0.22129319471508008</v>
      </c>
      <c r="D32" s="5">
        <f t="shared" si="0"/>
        <v>90.74188882910272</v>
      </c>
      <c r="E32" s="5">
        <f t="shared" si="1"/>
        <v>78.667193275741795</v>
      </c>
      <c r="F32">
        <v>90.741888829102663</v>
      </c>
      <c r="G32">
        <v>78.667193275741809</v>
      </c>
    </row>
    <row r="33" spans="1:7">
      <c r="A33" s="1">
        <v>0.29166666666666669</v>
      </c>
      <c r="B33" s="4">
        <v>-0.18984587045045795</v>
      </c>
      <c r="C33" s="4">
        <v>0.36778247050877633</v>
      </c>
      <c r="D33" s="5">
        <f t="shared" si="0"/>
        <v>97.477284054827777</v>
      </c>
      <c r="E33" s="5">
        <f t="shared" si="1"/>
        <v>81.433358209680293</v>
      </c>
      <c r="F33">
        <v>97.477284054827706</v>
      </c>
      <c r="G33">
        <v>81.433358209680307</v>
      </c>
    </row>
    <row r="34" spans="1:7">
      <c r="A34" s="1">
        <v>0.30208333333333331</v>
      </c>
      <c r="B34" s="4">
        <v>-0.18984587045045795</v>
      </c>
      <c r="C34" s="4">
        <v>0.36778247050877633</v>
      </c>
      <c r="D34" s="5">
        <f t="shared" si="0"/>
        <v>94.31318621398681</v>
      </c>
      <c r="E34" s="5">
        <f t="shared" si="1"/>
        <v>86.030639091040001</v>
      </c>
      <c r="F34">
        <v>94.313186213986754</v>
      </c>
      <c r="G34">
        <v>86.030639091040001</v>
      </c>
    </row>
    <row r="35" spans="1:7">
      <c r="A35" s="1">
        <v>0.3125</v>
      </c>
      <c r="B35" s="4">
        <v>-0.18984587045045795</v>
      </c>
      <c r="C35" s="4">
        <v>0.36778247050877633</v>
      </c>
      <c r="D35" s="5">
        <f t="shared" si="0"/>
        <v>91.149088373145844</v>
      </c>
      <c r="E35" s="5">
        <f t="shared" si="1"/>
        <v>90.62791997239971</v>
      </c>
      <c r="F35">
        <v>91.149088373145787</v>
      </c>
      <c r="G35">
        <v>90.62791997239971</v>
      </c>
    </row>
    <row r="36" spans="1:7">
      <c r="A36" s="1">
        <v>0.32291666666666669</v>
      </c>
      <c r="B36" s="4">
        <v>-0.18984587045045795</v>
      </c>
      <c r="C36" s="4">
        <v>0.36778247050877633</v>
      </c>
      <c r="D36" s="5">
        <f t="shared" si="0"/>
        <v>87.984990532304877</v>
      </c>
      <c r="E36" s="5">
        <f t="shared" si="1"/>
        <v>95.225200853759418</v>
      </c>
      <c r="F36">
        <v>87.984990532304835</v>
      </c>
      <c r="G36">
        <v>95.225200853759404</v>
      </c>
    </row>
    <row r="37" spans="1:7">
      <c r="A37" s="1">
        <v>0.33333333333333331</v>
      </c>
      <c r="B37" s="4">
        <v>0.19069573800927575</v>
      </c>
      <c r="C37" s="4">
        <v>-0.13799481021087148</v>
      </c>
      <c r="D37" s="5">
        <f t="shared" si="0"/>
        <v>84.820892691463911</v>
      </c>
      <c r="E37" s="5">
        <f t="shared" si="1"/>
        <v>99.822481735119126</v>
      </c>
      <c r="F37">
        <v>84.820892691463868</v>
      </c>
      <c r="G37">
        <v>99.822481735119112</v>
      </c>
    </row>
    <row r="38" spans="1:7">
      <c r="A38" s="1">
        <v>0.34375</v>
      </c>
      <c r="B38" s="4">
        <v>0.19069573800927575</v>
      </c>
      <c r="C38" s="4">
        <v>-0.13799481021087148</v>
      </c>
      <c r="D38" s="5">
        <f t="shared" si="0"/>
        <v>87.999154991618511</v>
      </c>
      <c r="E38" s="5">
        <f t="shared" si="1"/>
        <v>98.097546607483238</v>
      </c>
      <c r="F38">
        <v>87.999154991618468</v>
      </c>
      <c r="G38">
        <v>98.09754660748321</v>
      </c>
    </row>
    <row r="39" spans="1:7">
      <c r="A39" s="1">
        <v>0.35416666666666669</v>
      </c>
      <c r="B39" s="4">
        <v>0.19069573800927575</v>
      </c>
      <c r="C39" s="4">
        <v>-0.13799481021087148</v>
      </c>
      <c r="D39" s="5">
        <f t="shared" si="0"/>
        <v>91.177417291773111</v>
      </c>
      <c r="E39" s="5">
        <f t="shared" si="1"/>
        <v>96.37261147984735</v>
      </c>
      <c r="F39">
        <v>91.177417291773068</v>
      </c>
      <c r="G39">
        <v>96.372611479847308</v>
      </c>
    </row>
    <row r="40" spans="1:7">
      <c r="A40" s="1">
        <v>0.36458333333333331</v>
      </c>
      <c r="B40" s="4">
        <v>0.19069573800927575</v>
      </c>
      <c r="C40" s="4">
        <v>-0.13799481021087148</v>
      </c>
      <c r="D40" s="5">
        <f t="shared" si="0"/>
        <v>94.355679591927711</v>
      </c>
      <c r="E40" s="5">
        <f t="shared" si="1"/>
        <v>94.647676352211462</v>
      </c>
      <c r="F40">
        <v>94.355679591927654</v>
      </c>
      <c r="G40">
        <v>94.64767635221142</v>
      </c>
    </row>
    <row r="41" spans="1:7">
      <c r="A41" s="1">
        <v>0.375</v>
      </c>
      <c r="B41" s="4">
        <v>-0.1665590971048205</v>
      </c>
      <c r="C41" s="4">
        <v>-1.0875927239920483E-2</v>
      </c>
      <c r="D41" s="5">
        <f t="shared" si="0"/>
        <v>97.533941892082311</v>
      </c>
      <c r="E41" s="5">
        <f t="shared" si="1"/>
        <v>92.922741224575574</v>
      </c>
      <c r="F41">
        <v>97.533941892082268</v>
      </c>
      <c r="G41">
        <v>92.922741224575518</v>
      </c>
    </row>
    <row r="42" spans="1:7">
      <c r="A42" s="1">
        <v>0.38541666666666669</v>
      </c>
      <c r="B42" s="4">
        <v>-0.1665590971048205</v>
      </c>
      <c r="C42" s="4">
        <v>-1.0875927239920483E-2</v>
      </c>
      <c r="D42" s="5">
        <f t="shared" si="0"/>
        <v>94.757956940335305</v>
      </c>
      <c r="E42" s="5">
        <f t="shared" si="1"/>
        <v>92.786792134076563</v>
      </c>
      <c r="F42">
        <v>94.757956940335248</v>
      </c>
      <c r="G42">
        <v>92.786792134076506</v>
      </c>
    </row>
    <row r="43" spans="1:7">
      <c r="A43" s="1">
        <v>0.39583333333333331</v>
      </c>
      <c r="B43" s="4">
        <v>-0.1665590971048205</v>
      </c>
      <c r="C43" s="4">
        <v>-1.0875927239920483E-2</v>
      </c>
      <c r="D43" s="5">
        <f t="shared" si="0"/>
        <v>91.981971988588299</v>
      </c>
      <c r="E43" s="5">
        <f t="shared" si="1"/>
        <v>92.650843043577552</v>
      </c>
      <c r="F43">
        <v>91.981971988588228</v>
      </c>
      <c r="G43">
        <v>92.650843043577495</v>
      </c>
    </row>
    <row r="44" spans="1:7">
      <c r="A44" s="1">
        <v>0.40625</v>
      </c>
      <c r="B44" s="4">
        <v>-0.1665590971048205</v>
      </c>
      <c r="C44" s="4">
        <v>-1.0875927239920483E-2</v>
      </c>
      <c r="D44" s="5">
        <f t="shared" si="0"/>
        <v>89.205987036841293</v>
      </c>
      <c r="E44" s="5">
        <f t="shared" si="1"/>
        <v>92.514893953078541</v>
      </c>
      <c r="F44">
        <v>89.205987036841236</v>
      </c>
      <c r="G44">
        <v>92.514893953078499</v>
      </c>
    </row>
    <row r="45" spans="1:7">
      <c r="A45" s="1">
        <v>0.41666666666666669</v>
      </c>
      <c r="B45" s="4">
        <v>7.8615217926780362E-2</v>
      </c>
      <c r="C45" s="4">
        <v>-0.32153268420104625</v>
      </c>
      <c r="D45" s="5">
        <f t="shared" si="0"/>
        <v>86.430002085094287</v>
      </c>
      <c r="E45" s="5">
        <f t="shared" si="1"/>
        <v>92.37894486257953</v>
      </c>
      <c r="F45">
        <v>86.430002085094216</v>
      </c>
      <c r="G45">
        <v>92.378944862579488</v>
      </c>
    </row>
    <row r="46" spans="1:7">
      <c r="A46" s="1">
        <v>0.42708333333333331</v>
      </c>
      <c r="B46" s="4">
        <v>7.8615217926780362E-2</v>
      </c>
      <c r="C46" s="4">
        <v>-0.32153268420104625</v>
      </c>
      <c r="D46" s="5">
        <f t="shared" si="0"/>
        <v>87.74025571720729</v>
      </c>
      <c r="E46" s="5">
        <f t="shared" si="1"/>
        <v>88.359786310066454</v>
      </c>
      <c r="F46">
        <v>87.740255717207233</v>
      </c>
      <c r="G46">
        <v>88.359786310066397</v>
      </c>
    </row>
    <row r="47" spans="1:7">
      <c r="A47" s="1">
        <v>0.4375</v>
      </c>
      <c r="B47" s="4">
        <v>7.8615217926780362E-2</v>
      </c>
      <c r="C47" s="4">
        <v>-0.32153268420104625</v>
      </c>
      <c r="D47" s="5">
        <f t="shared" si="0"/>
        <v>89.050509349320293</v>
      </c>
      <c r="E47" s="5">
        <f t="shared" si="1"/>
        <v>84.340627757553378</v>
      </c>
      <c r="F47">
        <v>89.050509349320251</v>
      </c>
      <c r="G47">
        <v>84.340627757553321</v>
      </c>
    </row>
    <row r="48" spans="1:7">
      <c r="A48" s="1">
        <v>0.44791666666666669</v>
      </c>
      <c r="B48" s="4">
        <v>7.8615217926780362E-2</v>
      </c>
      <c r="C48" s="4">
        <v>-0.32153268420104625</v>
      </c>
      <c r="D48" s="5">
        <f t="shared" si="0"/>
        <v>90.360762981433297</v>
      </c>
      <c r="E48" s="5">
        <f t="shared" si="1"/>
        <v>80.321469205040302</v>
      </c>
      <c r="F48">
        <v>90.360762981433254</v>
      </c>
      <c r="G48">
        <v>80.321469205040245</v>
      </c>
    </row>
    <row r="49" spans="1:7">
      <c r="A49" s="1">
        <v>0.45833333333333331</v>
      </c>
      <c r="B49" s="4">
        <v>-0.11461040765524796</v>
      </c>
      <c r="C49" s="4">
        <v>-0.11867394255897298</v>
      </c>
      <c r="D49" s="5">
        <f t="shared" si="0"/>
        <v>91.6710166135463</v>
      </c>
      <c r="E49" s="5">
        <f t="shared" si="1"/>
        <v>76.302310652527225</v>
      </c>
      <c r="F49">
        <v>91.671016613546271</v>
      </c>
      <c r="G49">
        <v>76.302310652527154</v>
      </c>
    </row>
    <row r="50" spans="1:7">
      <c r="A50" s="1">
        <v>0.46875</v>
      </c>
      <c r="B50" s="4">
        <v>-0.11461040765524796</v>
      </c>
      <c r="C50" s="4">
        <v>-0.11867394255897298</v>
      </c>
      <c r="D50" s="5">
        <f t="shared" si="0"/>
        <v>89.760843152625498</v>
      </c>
      <c r="E50" s="5">
        <f t="shared" si="1"/>
        <v>74.818886370540056</v>
      </c>
      <c r="F50">
        <v>89.760843152625469</v>
      </c>
      <c r="G50">
        <v>74.81888637054</v>
      </c>
    </row>
    <row r="51" spans="1:7">
      <c r="A51" s="1">
        <v>0.47916666666666669</v>
      </c>
      <c r="B51" s="4">
        <v>-0.11461040765524796</v>
      </c>
      <c r="C51" s="4">
        <v>-0.11867394255897298</v>
      </c>
      <c r="D51" s="5">
        <f t="shared" si="0"/>
        <v>87.850669691704695</v>
      </c>
      <c r="E51" s="5">
        <f t="shared" si="1"/>
        <v>73.335462088552887</v>
      </c>
      <c r="F51">
        <v>87.850669691704681</v>
      </c>
      <c r="G51">
        <v>73.335462088552831</v>
      </c>
    </row>
    <row r="52" spans="1:7">
      <c r="A52" s="1">
        <v>0.48958333333333331</v>
      </c>
      <c r="B52" s="4">
        <v>-0.11461040765524796</v>
      </c>
      <c r="C52" s="4">
        <v>-0.11867394255897298</v>
      </c>
      <c r="D52" s="5">
        <f t="shared" si="0"/>
        <v>85.940496230783893</v>
      </c>
      <c r="E52" s="5">
        <f t="shared" si="1"/>
        <v>71.852037806565718</v>
      </c>
      <c r="F52">
        <v>85.940496230783864</v>
      </c>
      <c r="G52">
        <v>71.852037806565662</v>
      </c>
    </row>
    <row r="53" spans="1:7">
      <c r="A53" s="1">
        <v>0.5</v>
      </c>
      <c r="B53" s="4">
        <v>0.12613243742357019</v>
      </c>
      <c r="C53" s="4">
        <v>-0.3661271563106725</v>
      </c>
      <c r="D53" s="5">
        <f t="shared" si="0"/>
        <v>84.030322769863091</v>
      </c>
      <c r="E53" s="5">
        <f t="shared" si="1"/>
        <v>70.368613524578549</v>
      </c>
      <c r="F53">
        <v>84.030322769863062</v>
      </c>
      <c r="G53">
        <v>70.368613524578493</v>
      </c>
    </row>
    <row r="54" spans="1:7">
      <c r="A54" s="1">
        <v>0.51041666666666663</v>
      </c>
      <c r="B54" s="4">
        <v>0.12613243742357019</v>
      </c>
      <c r="C54" s="4">
        <v>-0.3661271563106725</v>
      </c>
      <c r="D54" s="5">
        <f t="shared" si="0"/>
        <v>86.132530060255931</v>
      </c>
      <c r="E54" s="5">
        <f t="shared" si="1"/>
        <v>65.792024070695149</v>
      </c>
      <c r="F54">
        <v>86.132530060255917</v>
      </c>
      <c r="G54">
        <v>65.792024070695092</v>
      </c>
    </row>
    <row r="55" spans="1:7">
      <c r="A55" s="1">
        <v>0.52083333333333337</v>
      </c>
      <c r="B55" s="4">
        <v>0.12613243742357019</v>
      </c>
      <c r="C55" s="4">
        <v>-0.3661271563106725</v>
      </c>
      <c r="D55" s="5">
        <f t="shared" si="0"/>
        <v>88.234737350648771</v>
      </c>
      <c r="E55" s="5">
        <f t="shared" si="1"/>
        <v>61.215434616811741</v>
      </c>
      <c r="F55">
        <v>88.234737350648743</v>
      </c>
      <c r="G55">
        <v>61.215434616811685</v>
      </c>
    </row>
    <row r="56" spans="1:7">
      <c r="A56" s="1">
        <v>0.53125</v>
      </c>
      <c r="B56" s="4">
        <v>0.12613243742357019</v>
      </c>
      <c r="C56" s="4">
        <v>-0.3661271563106725</v>
      </c>
      <c r="D56" s="5">
        <f t="shared" si="0"/>
        <v>90.336944641041612</v>
      </c>
      <c r="E56" s="5">
        <f t="shared" si="1"/>
        <v>56.638845162928334</v>
      </c>
      <c r="F56">
        <v>90.336944641041597</v>
      </c>
      <c r="G56">
        <v>56.638845162928277</v>
      </c>
    </row>
    <row r="57" spans="1:7">
      <c r="A57" s="1">
        <v>0.54166666666666663</v>
      </c>
      <c r="B57" s="4">
        <v>7.9592681008989308E-2</v>
      </c>
      <c r="C57" s="4">
        <v>-0.48976815033343468</v>
      </c>
      <c r="D57" s="5">
        <f t="shared" si="0"/>
        <v>92.439151931434452</v>
      </c>
      <c r="E57" s="5">
        <f t="shared" si="1"/>
        <v>52.062255709044926</v>
      </c>
      <c r="F57">
        <v>92.439151931434424</v>
      </c>
      <c r="G57">
        <v>52.062255709044869</v>
      </c>
    </row>
    <row r="58" spans="1:7">
      <c r="A58" s="1">
        <v>0.55208333333333337</v>
      </c>
      <c r="B58" s="4">
        <v>7.9592681008989308E-2</v>
      </c>
      <c r="C58" s="4">
        <v>-0.48976815033343468</v>
      </c>
      <c r="D58" s="5">
        <f t="shared" si="0"/>
        <v>93.765696614917601</v>
      </c>
      <c r="E58" s="5">
        <f t="shared" si="1"/>
        <v>45.940153829876991</v>
      </c>
      <c r="F58">
        <v>93.765696614917587</v>
      </c>
      <c r="G58">
        <v>45.940153829876934</v>
      </c>
    </row>
    <row r="59" spans="1:7">
      <c r="A59" s="1">
        <v>0.5625</v>
      </c>
      <c r="B59" s="4">
        <v>7.9592681008989308E-2</v>
      </c>
      <c r="C59" s="4">
        <v>-0.48976815033343468</v>
      </c>
      <c r="D59" s="5">
        <f t="shared" si="0"/>
        <v>95.092241298400751</v>
      </c>
      <c r="E59" s="5">
        <f t="shared" si="1"/>
        <v>39.818051950709055</v>
      </c>
      <c r="F59">
        <v>95.092241298400737</v>
      </c>
      <c r="G59">
        <v>39.818051950708998</v>
      </c>
    </row>
    <row r="60" spans="1:7">
      <c r="A60" s="1">
        <v>0.57291666666666663</v>
      </c>
      <c r="B60" s="4">
        <v>7.9592681008989308E-2</v>
      </c>
      <c r="C60" s="4">
        <v>-0.48976815033343468</v>
      </c>
      <c r="D60" s="5">
        <f t="shared" si="0"/>
        <v>96.4187859818839</v>
      </c>
      <c r="E60" s="5">
        <f t="shared" si="1"/>
        <v>33.69595007154112</v>
      </c>
      <c r="F60">
        <v>96.4187859818839</v>
      </c>
      <c r="G60">
        <v>33.695950071541063</v>
      </c>
    </row>
    <row r="61" spans="1:7">
      <c r="A61" s="1">
        <v>0.58333333333333337</v>
      </c>
      <c r="B61" s="4">
        <v>-0.57114088345619507</v>
      </c>
      <c r="C61" s="4">
        <v>-1.8537091220273888E-2</v>
      </c>
      <c r="D61" s="5">
        <f t="shared" si="0"/>
        <v>97.74533066536705</v>
      </c>
      <c r="E61" s="5">
        <f t="shared" si="1"/>
        <v>27.573848192373184</v>
      </c>
      <c r="F61">
        <v>97.745330665367064</v>
      </c>
      <c r="G61">
        <v>27.573848192373131</v>
      </c>
    </row>
    <row r="62" spans="1:7">
      <c r="A62" s="1">
        <v>0.59375</v>
      </c>
      <c r="B62" s="4">
        <v>-0.57114088345619507</v>
      </c>
      <c r="C62" s="4">
        <v>-1.8537091220273888E-2</v>
      </c>
      <c r="D62" s="5">
        <f t="shared" si="0"/>
        <v>88.226315941097127</v>
      </c>
      <c r="E62" s="5">
        <f t="shared" si="1"/>
        <v>27.342134552119759</v>
      </c>
      <c r="F62">
        <v>88.226315941097141</v>
      </c>
      <c r="G62">
        <v>27.342134552119706</v>
      </c>
    </row>
    <row r="63" spans="1:7">
      <c r="A63" s="1">
        <v>0.60416666666666663</v>
      </c>
      <c r="B63" s="4">
        <v>-0.57114088345619507</v>
      </c>
      <c r="C63" s="4">
        <v>-1.8537091220273888E-2</v>
      </c>
      <c r="D63" s="5">
        <f t="shared" si="0"/>
        <v>78.707301216827204</v>
      </c>
      <c r="E63" s="5">
        <f t="shared" si="1"/>
        <v>27.110420911866335</v>
      </c>
      <c r="F63">
        <v>78.707301216827219</v>
      </c>
      <c r="G63">
        <v>27.110420911866285</v>
      </c>
    </row>
    <row r="64" spans="1:7">
      <c r="A64" s="1">
        <v>0.61458333333333337</v>
      </c>
      <c r="B64" s="4">
        <v>-0.57114088345619507</v>
      </c>
      <c r="C64" s="4">
        <v>-1.8537091220273888E-2</v>
      </c>
      <c r="D64" s="5">
        <f t="shared" si="0"/>
        <v>69.188286492557282</v>
      </c>
      <c r="E64" s="5">
        <f t="shared" si="1"/>
        <v>26.87870727161291</v>
      </c>
      <c r="F64">
        <v>69.18828649255731</v>
      </c>
      <c r="G64">
        <v>26.878707271612861</v>
      </c>
    </row>
    <row r="65" spans="1:7">
      <c r="A65" s="1">
        <v>0.625</v>
      </c>
      <c r="B65" s="4">
        <v>-0.29632094782130997</v>
      </c>
      <c r="C65" s="4">
        <v>-0.10490889364453207</v>
      </c>
      <c r="D65" s="5">
        <f t="shared" si="0"/>
        <v>59.669271768287366</v>
      </c>
      <c r="E65" s="5">
        <f t="shared" si="1"/>
        <v>26.646993631359486</v>
      </c>
      <c r="F65">
        <v>59.669271768287388</v>
      </c>
      <c r="G65">
        <v>26.64699363135944</v>
      </c>
    </row>
    <row r="66" spans="1:7">
      <c r="A66" s="1">
        <v>0.63541666666666663</v>
      </c>
      <c r="B66" s="4">
        <v>-0.29632094782130997</v>
      </c>
      <c r="C66" s="4">
        <v>-0.10490889364453207</v>
      </c>
      <c r="D66" s="5">
        <f t="shared" si="0"/>
        <v>54.730589304598865</v>
      </c>
      <c r="E66" s="5">
        <f t="shared" si="1"/>
        <v>25.335632460802834</v>
      </c>
      <c r="F66">
        <v>54.730589304598887</v>
      </c>
      <c r="G66">
        <v>25.335632460802788</v>
      </c>
    </row>
    <row r="67" spans="1:7">
      <c r="A67" s="1">
        <v>0.64583333333333337</v>
      </c>
      <c r="B67" s="4">
        <v>-0.29632094782130997</v>
      </c>
      <c r="C67" s="4">
        <v>-0.10490889364453207</v>
      </c>
      <c r="D67" s="5">
        <f t="shared" si="0"/>
        <v>49.791906840910364</v>
      </c>
      <c r="E67" s="5">
        <f t="shared" si="1"/>
        <v>24.024271290246183</v>
      </c>
      <c r="F67">
        <v>49.791906840910393</v>
      </c>
      <c r="G67">
        <v>24.024271290246134</v>
      </c>
    </row>
    <row r="68" spans="1:7">
      <c r="A68" s="1">
        <v>0.65625</v>
      </c>
      <c r="B68" s="4">
        <v>-0.29632094782130997</v>
      </c>
      <c r="C68" s="4">
        <v>-0.10490889364453207</v>
      </c>
      <c r="D68" s="5">
        <f t="shared" si="0"/>
        <v>44.853224377221864</v>
      </c>
      <c r="E68" s="5">
        <f t="shared" si="1"/>
        <v>22.712910119689532</v>
      </c>
      <c r="F68">
        <v>44.853224377221885</v>
      </c>
      <c r="G68">
        <v>22.712910119689482</v>
      </c>
    </row>
    <row r="69" spans="1:7">
      <c r="A69" s="1">
        <v>0.66666666666666663</v>
      </c>
      <c r="B69" s="4">
        <v>-0.38085724036288898</v>
      </c>
      <c r="C69" s="4">
        <v>6.4487877058534607E-2</v>
      </c>
      <c r="D69" s="5">
        <f t="shared" si="0"/>
        <v>39.914541913533363</v>
      </c>
      <c r="E69" s="5">
        <f t="shared" si="1"/>
        <v>21.401548949132881</v>
      </c>
      <c r="F69">
        <v>39.914541913533384</v>
      </c>
      <c r="G69">
        <v>21.401548949132831</v>
      </c>
    </row>
    <row r="70" spans="1:7">
      <c r="A70" s="1">
        <v>0.67708333333333337</v>
      </c>
      <c r="B70" s="4">
        <v>-0.38085724036288898</v>
      </c>
      <c r="C70" s="4">
        <v>6.4487877058534607E-2</v>
      </c>
      <c r="D70" s="5">
        <f t="shared" si="0"/>
        <v>33.566921240818544</v>
      </c>
      <c r="E70" s="5">
        <f t="shared" si="1"/>
        <v>22.207647412364562</v>
      </c>
      <c r="F70">
        <v>33.566921240818566</v>
      </c>
      <c r="G70">
        <v>22.207647412364516</v>
      </c>
    </row>
    <row r="71" spans="1:7">
      <c r="A71" s="1">
        <v>0.6875</v>
      </c>
      <c r="B71" s="4">
        <v>-0.38085724036288898</v>
      </c>
      <c r="C71" s="4">
        <v>6.4487877058534607E-2</v>
      </c>
      <c r="D71" s="5">
        <f t="shared" ref="D71:D99" si="2">D70+100*B70*0.25/1.5</f>
        <v>27.219300568103726</v>
      </c>
      <c r="E71" s="5">
        <f t="shared" ref="E71:E101" si="3">E70+100*C70*0.25/2</f>
        <v>23.013745875596243</v>
      </c>
      <c r="F71">
        <v>27.219300568103751</v>
      </c>
      <c r="G71">
        <v>23.013745875596197</v>
      </c>
    </row>
    <row r="72" spans="1:7">
      <c r="A72" s="1">
        <v>0.69791666666666663</v>
      </c>
      <c r="B72" s="4">
        <v>-0.38085724036288898</v>
      </c>
      <c r="C72" s="4">
        <v>6.4487877058534607E-2</v>
      </c>
      <c r="D72" s="5">
        <f t="shared" si="2"/>
        <v>20.871679895388908</v>
      </c>
      <c r="E72" s="5">
        <f t="shared" si="3"/>
        <v>23.819844338827924</v>
      </c>
      <c r="F72">
        <v>20.87167989538894</v>
      </c>
      <c r="G72">
        <v>23.819844338827881</v>
      </c>
    </row>
    <row r="73" spans="1:7">
      <c r="A73" s="1">
        <v>0.70833333333333337</v>
      </c>
      <c r="B73" s="4">
        <v>0.23043843356447322</v>
      </c>
      <c r="C73" s="4">
        <v>-0.48536848381371389</v>
      </c>
      <c r="D73" s="5">
        <f t="shared" si="2"/>
        <v>14.52405922267409</v>
      </c>
      <c r="E73" s="5">
        <f t="shared" si="3"/>
        <v>24.625942802059605</v>
      </c>
      <c r="F73">
        <v>14.524059222674124</v>
      </c>
      <c r="G73">
        <v>24.625942802059562</v>
      </c>
    </row>
    <row r="74" spans="1:7">
      <c r="A74" s="1">
        <v>0.71875</v>
      </c>
      <c r="B74" s="4">
        <v>0.23043843356447322</v>
      </c>
      <c r="C74" s="4">
        <v>-0.48536848381371389</v>
      </c>
      <c r="D74" s="5">
        <f t="shared" si="2"/>
        <v>18.364699782081978</v>
      </c>
      <c r="E74" s="5">
        <f t="shared" si="3"/>
        <v>18.558836754388182</v>
      </c>
      <c r="F74">
        <v>18.36469978208201</v>
      </c>
      <c r="G74">
        <v>18.558836754388143</v>
      </c>
    </row>
    <row r="75" spans="1:7">
      <c r="A75" s="1">
        <v>0.72916666666666663</v>
      </c>
      <c r="B75" s="4">
        <v>0.23043843356447322</v>
      </c>
      <c r="C75" s="4">
        <v>-0.48536848381371389</v>
      </c>
      <c r="D75" s="5">
        <f t="shared" si="2"/>
        <v>22.205340341489865</v>
      </c>
      <c r="E75" s="5">
        <f t="shared" si="3"/>
        <v>12.491730706716758</v>
      </c>
      <c r="F75">
        <v>22.205340341489897</v>
      </c>
      <c r="G75">
        <v>12.491730706716718</v>
      </c>
    </row>
    <row r="76" spans="1:7">
      <c r="A76" s="1">
        <v>0.73958333333333337</v>
      </c>
      <c r="B76" s="4">
        <v>0.23043843356447322</v>
      </c>
      <c r="C76" s="4">
        <v>-0.48536848381371389</v>
      </c>
      <c r="D76" s="5">
        <f t="shared" si="2"/>
        <v>26.045980900897753</v>
      </c>
      <c r="E76" s="5">
        <f t="shared" si="3"/>
        <v>6.4246246590453344</v>
      </c>
      <c r="F76">
        <v>26.045980900897778</v>
      </c>
      <c r="G76">
        <v>6.4246246590452945</v>
      </c>
    </row>
    <row r="77" spans="1:7">
      <c r="A77" s="1">
        <v>0.75</v>
      </c>
      <c r="B77" s="4">
        <v>-0.29634046337070652</v>
      </c>
      <c r="C77" s="4">
        <v>0.27662584206192853</v>
      </c>
      <c r="D77" s="5">
        <f t="shared" si="2"/>
        <v>29.886621460305641</v>
      </c>
      <c r="E77" s="5">
        <f t="shared" si="3"/>
        <v>0.35751861137391039</v>
      </c>
      <c r="F77">
        <v>29.886621460305665</v>
      </c>
      <c r="G77">
        <v>0.3575186113738707</v>
      </c>
    </row>
    <row r="78" spans="1:7">
      <c r="A78" s="1">
        <v>0.76041666666666663</v>
      </c>
      <c r="B78" s="4">
        <v>-0.29634046337070652</v>
      </c>
      <c r="C78" s="4">
        <v>0.27662584206192853</v>
      </c>
      <c r="D78" s="5">
        <f t="shared" si="2"/>
        <v>24.947613737460532</v>
      </c>
      <c r="E78" s="5">
        <f t="shared" si="3"/>
        <v>3.8153416371480171</v>
      </c>
      <c r="F78">
        <v>24.947613737460557</v>
      </c>
      <c r="G78">
        <v>3.8153416371479771</v>
      </c>
    </row>
    <row r="79" spans="1:7">
      <c r="A79" s="1">
        <v>0.77083333333333337</v>
      </c>
      <c r="B79" s="4">
        <v>-0.29634046337070652</v>
      </c>
      <c r="C79" s="4">
        <v>0.27662584206192853</v>
      </c>
      <c r="D79" s="5">
        <f t="shared" si="2"/>
        <v>20.008606014615424</v>
      </c>
      <c r="E79" s="5">
        <f t="shared" si="3"/>
        <v>7.2731646629221238</v>
      </c>
      <c r="F79">
        <v>20.008606014615449</v>
      </c>
      <c r="G79">
        <v>7.2731646629220839</v>
      </c>
    </row>
    <row r="80" spans="1:7">
      <c r="A80" s="1">
        <v>0.78125</v>
      </c>
      <c r="B80" s="4">
        <v>-0.29634046337070652</v>
      </c>
      <c r="C80" s="4">
        <v>0.27662584206192853</v>
      </c>
      <c r="D80" s="5">
        <f t="shared" si="2"/>
        <v>15.069598291770316</v>
      </c>
      <c r="E80" s="5">
        <f t="shared" si="3"/>
        <v>10.730987688696231</v>
      </c>
      <c r="F80">
        <v>15.06959829177034</v>
      </c>
      <c r="G80">
        <v>10.730987688696191</v>
      </c>
    </row>
    <row r="81" spans="1:7">
      <c r="A81" s="1">
        <v>0.79166666666666663</v>
      </c>
      <c r="B81" s="4">
        <v>3.9169081777659771E-2</v>
      </c>
      <c r="C81" s="4">
        <v>-0.23275842288636317</v>
      </c>
      <c r="D81" s="5">
        <f t="shared" si="2"/>
        <v>10.130590568925207</v>
      </c>
      <c r="E81" s="5">
        <f t="shared" si="3"/>
        <v>14.188810714470339</v>
      </c>
      <c r="F81">
        <v>10.13059056892523</v>
      </c>
      <c r="G81">
        <v>14.188810714470296</v>
      </c>
    </row>
    <row r="82" spans="1:7">
      <c r="A82" s="1">
        <v>0.80208333333333337</v>
      </c>
      <c r="B82" s="4">
        <v>3.9169081777659771E-2</v>
      </c>
      <c r="C82" s="4">
        <v>-0.23275842288636317</v>
      </c>
      <c r="D82" s="5">
        <f t="shared" si="2"/>
        <v>10.783408598552871</v>
      </c>
      <c r="E82" s="5">
        <f t="shared" si="3"/>
        <v>11.2793304283908</v>
      </c>
      <c r="F82">
        <v>10.783408598552894</v>
      </c>
      <c r="G82">
        <v>11.279330428390756</v>
      </c>
    </row>
    <row r="83" spans="1:7">
      <c r="A83" s="1">
        <v>0.8125</v>
      </c>
      <c r="B83" s="4">
        <v>3.9169081777659771E-2</v>
      </c>
      <c r="C83" s="4">
        <v>-0.23275842288636317</v>
      </c>
      <c r="D83" s="5">
        <f t="shared" si="2"/>
        <v>11.436226628180535</v>
      </c>
      <c r="E83" s="5">
        <f t="shared" si="3"/>
        <v>8.369850142311261</v>
      </c>
      <c r="F83">
        <v>11.436226628180556</v>
      </c>
      <c r="G83">
        <v>8.3698501423112166</v>
      </c>
    </row>
    <row r="84" spans="1:7">
      <c r="A84" s="1">
        <v>0.82291666666666663</v>
      </c>
      <c r="B84" s="4">
        <v>3.9169081777659771E-2</v>
      </c>
      <c r="C84" s="4">
        <v>-0.23275842288636317</v>
      </c>
      <c r="D84" s="5">
        <f t="shared" si="2"/>
        <v>12.089044657808198</v>
      </c>
      <c r="E84" s="5">
        <f t="shared" si="3"/>
        <v>5.460369856231722</v>
      </c>
      <c r="F84">
        <v>12.089044657808218</v>
      </c>
      <c r="G84">
        <v>5.4603698562316767</v>
      </c>
    </row>
    <row r="85" spans="1:7">
      <c r="A85" s="1">
        <v>0.83333333333333337</v>
      </c>
      <c r="B85" s="4">
        <v>0.11140386982520789</v>
      </c>
      <c r="C85" s="4">
        <v>0.1282529070860374</v>
      </c>
      <c r="D85" s="5">
        <f t="shared" si="2"/>
        <v>12.741862687435862</v>
      </c>
      <c r="E85" s="5">
        <f t="shared" si="3"/>
        <v>2.5508895701521825</v>
      </c>
      <c r="F85">
        <v>12.741862687435884</v>
      </c>
      <c r="G85">
        <v>2.5508895701521372</v>
      </c>
    </row>
    <row r="86" spans="1:7">
      <c r="A86" s="1">
        <v>0.84375</v>
      </c>
      <c r="B86" s="4">
        <v>0.11140386982520789</v>
      </c>
      <c r="C86" s="4">
        <v>0.1282529070860374</v>
      </c>
      <c r="D86" s="5">
        <f t="shared" si="2"/>
        <v>14.598593851189328</v>
      </c>
      <c r="E86" s="5">
        <f t="shared" si="3"/>
        <v>4.1540509087276503</v>
      </c>
      <c r="F86">
        <v>14.598593851189348</v>
      </c>
      <c r="G86">
        <v>4.154050908727605</v>
      </c>
    </row>
    <row r="87" spans="1:7">
      <c r="A87" s="1">
        <v>0.85416666666666663</v>
      </c>
      <c r="B87" s="4">
        <v>0.11140386982520789</v>
      </c>
      <c r="C87" s="4">
        <v>0.1282529070860374</v>
      </c>
      <c r="D87" s="5">
        <f t="shared" si="2"/>
        <v>16.455325014942794</v>
      </c>
      <c r="E87" s="5">
        <f t="shared" si="3"/>
        <v>5.7572122473031175</v>
      </c>
      <c r="F87">
        <v>16.455325014942812</v>
      </c>
      <c r="G87">
        <v>5.7572122473030731</v>
      </c>
    </row>
    <row r="88" spans="1:7">
      <c r="A88" s="1">
        <v>0.86458333333333337</v>
      </c>
      <c r="B88" s="4">
        <v>0.11140386982520789</v>
      </c>
      <c r="C88" s="4">
        <v>0.1282529070860374</v>
      </c>
      <c r="D88" s="5">
        <f t="shared" si="2"/>
        <v>18.31205617869626</v>
      </c>
      <c r="E88" s="5">
        <f t="shared" si="3"/>
        <v>7.3603735858785848</v>
      </c>
      <c r="F88">
        <v>18.312056178696277</v>
      </c>
      <c r="G88">
        <v>7.3603735858785404</v>
      </c>
    </row>
    <row r="89" spans="1:7">
      <c r="A89" s="1">
        <v>0.875</v>
      </c>
      <c r="B89" s="4">
        <v>0.15085798895975538</v>
      </c>
      <c r="C89" s="4">
        <v>0.34062113331586519</v>
      </c>
      <c r="D89" s="5">
        <f t="shared" si="2"/>
        <v>20.168787342449725</v>
      </c>
      <c r="E89" s="5">
        <f t="shared" si="3"/>
        <v>8.9635349244540521</v>
      </c>
      <c r="F89">
        <v>20.168787342449743</v>
      </c>
      <c r="G89">
        <v>8.9635349244540095</v>
      </c>
    </row>
    <row r="90" spans="1:7">
      <c r="A90" s="1">
        <v>0.88541666666666663</v>
      </c>
      <c r="B90" s="4">
        <v>0.15085798895975538</v>
      </c>
      <c r="C90" s="4">
        <v>0.34062113331586519</v>
      </c>
      <c r="D90" s="5">
        <f t="shared" si="2"/>
        <v>22.683087158445648</v>
      </c>
      <c r="E90" s="5">
        <f t="shared" si="3"/>
        <v>13.221299090902367</v>
      </c>
      <c r="F90">
        <v>22.683087158445662</v>
      </c>
      <c r="G90">
        <v>13.221299090902322</v>
      </c>
    </row>
    <row r="91" spans="1:7">
      <c r="A91" s="1">
        <v>0.89583333333333337</v>
      </c>
      <c r="B91" s="4">
        <v>0.15085798895975538</v>
      </c>
      <c r="C91" s="4">
        <v>0.34062113331586519</v>
      </c>
      <c r="D91" s="5">
        <f t="shared" si="2"/>
        <v>25.197386974441571</v>
      </c>
      <c r="E91" s="5">
        <f t="shared" si="3"/>
        <v>17.479063257350681</v>
      </c>
      <c r="F91">
        <v>25.197386974441589</v>
      </c>
      <c r="G91">
        <v>17.479063257350635</v>
      </c>
    </row>
    <row r="92" spans="1:7">
      <c r="A92" s="1">
        <v>0.90625</v>
      </c>
      <c r="B92" s="4">
        <v>0.15085798895975538</v>
      </c>
      <c r="C92" s="4">
        <v>0.34062113331586519</v>
      </c>
      <c r="D92" s="5">
        <f t="shared" si="2"/>
        <v>27.711686790437493</v>
      </c>
      <c r="E92" s="5">
        <f t="shared" si="3"/>
        <v>21.736827423798996</v>
      </c>
      <c r="F92">
        <v>27.711686790437515</v>
      </c>
      <c r="G92">
        <v>21.73682742379895</v>
      </c>
    </row>
    <row r="93" spans="1:7">
      <c r="A93" s="1">
        <v>0.91666666666666663</v>
      </c>
      <c r="B93" s="4">
        <v>-1.5888319505637273E-2</v>
      </c>
      <c r="C93" s="4">
        <v>0.12539613064125973</v>
      </c>
      <c r="D93" s="5">
        <f t="shared" si="2"/>
        <v>30.225986606433416</v>
      </c>
      <c r="E93" s="5">
        <f t="shared" si="3"/>
        <v>25.99459159024731</v>
      </c>
      <c r="F93">
        <v>30.225986606433437</v>
      </c>
      <c r="G93">
        <v>25.994591590247261</v>
      </c>
    </row>
    <row r="94" spans="1:7">
      <c r="A94" s="1">
        <v>0.92708333333333337</v>
      </c>
      <c r="B94" s="4">
        <v>-1.5888319505637273E-2</v>
      </c>
      <c r="C94" s="4">
        <v>0.12539613064125973</v>
      </c>
      <c r="D94" s="5">
        <f t="shared" si="2"/>
        <v>29.96118128133946</v>
      </c>
      <c r="E94" s="5">
        <f t="shared" si="3"/>
        <v>27.562043223263057</v>
      </c>
      <c r="F94">
        <v>29.961181281339481</v>
      </c>
      <c r="G94">
        <v>27.562043223263011</v>
      </c>
    </row>
    <row r="95" spans="1:7">
      <c r="A95" s="1">
        <v>0.9375</v>
      </c>
      <c r="B95" s="4">
        <v>-1.5888319505637273E-2</v>
      </c>
      <c r="C95" s="4">
        <v>0.12539613064125973</v>
      </c>
      <c r="D95" s="5">
        <f t="shared" si="2"/>
        <v>29.696375956245504</v>
      </c>
      <c r="E95" s="5">
        <f t="shared" si="3"/>
        <v>29.129494856278804</v>
      </c>
      <c r="F95">
        <v>29.696375956245532</v>
      </c>
      <c r="G95">
        <v>29.129494856278761</v>
      </c>
    </row>
    <row r="96" spans="1:7">
      <c r="A96" s="1">
        <v>0.94791666666666663</v>
      </c>
      <c r="B96" s="4">
        <v>-1.5888319505637273E-2</v>
      </c>
      <c r="C96" s="4">
        <v>0.12539613064125973</v>
      </c>
      <c r="D96" s="5">
        <f t="shared" si="2"/>
        <v>29.431570631151548</v>
      </c>
      <c r="E96" s="5">
        <f t="shared" si="3"/>
        <v>30.69694648929455</v>
      </c>
      <c r="F96">
        <v>29.431570631151576</v>
      </c>
      <c r="G96">
        <v>30.696946489294508</v>
      </c>
    </row>
    <row r="97" spans="1:7">
      <c r="A97" s="1">
        <v>0.95833333333333337</v>
      </c>
      <c r="B97" s="4">
        <v>0.27540381177183687</v>
      </c>
      <c r="C97" s="4">
        <v>0.25563937784644697</v>
      </c>
      <c r="D97" s="5">
        <f t="shared" si="2"/>
        <v>29.166765306057592</v>
      </c>
      <c r="E97" s="5">
        <f t="shared" si="3"/>
        <v>32.264398122310297</v>
      </c>
      <c r="F97">
        <v>29.166765306057627</v>
      </c>
      <c r="G97">
        <v>32.264398122310254</v>
      </c>
    </row>
    <row r="98" spans="1:7">
      <c r="A98" s="1">
        <v>0.96875</v>
      </c>
      <c r="B98" s="4">
        <v>0.27540381177183687</v>
      </c>
      <c r="C98" s="4">
        <v>0.25563937784644697</v>
      </c>
      <c r="D98" s="5">
        <f t="shared" si="2"/>
        <v>33.756828835588209</v>
      </c>
      <c r="E98" s="5">
        <f t="shared" si="3"/>
        <v>35.459890345390882</v>
      </c>
      <c r="F98">
        <v>33.756828835588237</v>
      </c>
      <c r="G98">
        <v>35.459890345390846</v>
      </c>
    </row>
    <row r="99" spans="1:7">
      <c r="A99" s="1">
        <v>0.97916666666666663</v>
      </c>
      <c r="B99" s="4">
        <v>0.27540381177183687</v>
      </c>
      <c r="C99" s="4">
        <v>0.25563937784644697</v>
      </c>
      <c r="D99" s="5">
        <f t="shared" si="2"/>
        <v>38.346892365118826</v>
      </c>
      <c r="E99" s="5">
        <f t="shared" si="3"/>
        <v>38.655382568471467</v>
      </c>
      <c r="F99">
        <v>38.346892365118848</v>
      </c>
      <c r="G99">
        <v>38.655382568471431</v>
      </c>
    </row>
    <row r="100" spans="1:7">
      <c r="A100" s="1">
        <v>0.98958333333333337</v>
      </c>
      <c r="B100" s="4">
        <v>0.27540381177183687</v>
      </c>
      <c r="C100" s="4">
        <v>0.25563937784644697</v>
      </c>
      <c r="D100" s="5">
        <f>D99+100*B99*0.25/1.5</f>
        <v>42.936955894649444</v>
      </c>
      <c r="E100" s="5">
        <f t="shared" si="3"/>
        <v>41.850874791552052</v>
      </c>
      <c r="F100">
        <v>42.936955894649458</v>
      </c>
      <c r="G100">
        <v>41.850874791552016</v>
      </c>
    </row>
    <row r="101" spans="1:7">
      <c r="A101" s="1">
        <v>0.99930555555555556</v>
      </c>
      <c r="D101" s="5">
        <f>D100+100*B100*0.25/1.5</f>
        <v>47.527019424180061</v>
      </c>
      <c r="E101" s="5">
        <f t="shared" si="3"/>
        <v>45.046367014632636</v>
      </c>
      <c r="F101">
        <v>47.527019424180075</v>
      </c>
      <c r="G101">
        <v>45.046367014632608</v>
      </c>
    </row>
  </sheetData>
  <phoneticPr fontId="1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kodaira</cp:lastModifiedBy>
  <dcterms:created xsi:type="dcterms:W3CDTF">2017-07-25T23:06:37Z</dcterms:created>
  <dcterms:modified xsi:type="dcterms:W3CDTF">2017-10-30T04:12:03Z</dcterms:modified>
</cp:coreProperties>
</file>