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esktop\"/>
    </mc:Choice>
  </mc:AlternateContent>
  <bookViews>
    <workbookView xWindow="0" yWindow="0" windowWidth="12360" windowHeight="5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B8" i="1"/>
  <c r="C8" i="1"/>
  <c r="D8" i="1"/>
  <c r="E8" i="1"/>
  <c r="F8" i="1"/>
  <c r="G8" i="1"/>
  <c r="H8" i="1"/>
  <c r="I8" i="1"/>
  <c r="J8" i="1"/>
  <c r="K9" i="1" l="1"/>
  <c r="K8" i="1"/>
</calcChain>
</file>

<file path=xl/sharedStrings.xml><?xml version="1.0" encoding="utf-8"?>
<sst xmlns="http://schemas.openxmlformats.org/spreadsheetml/2006/main" count="11" uniqueCount="8">
  <si>
    <t>expextancy year</t>
  </si>
  <si>
    <t>Boundary [%]</t>
    <phoneticPr fontId="1"/>
  </si>
  <si>
    <t>ESS#1</t>
    <phoneticPr fontId="1"/>
  </si>
  <si>
    <t>ESS#2</t>
    <phoneticPr fontId="1"/>
  </si>
  <si>
    <t>・Boundaryが変化しても、耐久年数には影響しない</t>
    <rPh sb="10" eb="12">
      <t>ヘンカ</t>
    </rPh>
    <rPh sb="16" eb="18">
      <t>タイキュウ</t>
    </rPh>
    <rPh sb="18" eb="20">
      <t>ネンスウ</t>
    </rPh>
    <rPh sb="22" eb="24">
      <t>エイキョウ</t>
    </rPh>
    <phoneticPr fontId="1"/>
  </si>
  <si>
    <t>・そもそも、各Boudaryのスケジュールが最適化され切っていないために、ばらつきがでる</t>
    <rPh sb="6" eb="7">
      <t>カク</t>
    </rPh>
    <rPh sb="22" eb="24">
      <t>サイテキ</t>
    </rPh>
    <rPh sb="24" eb="25">
      <t>カ</t>
    </rPh>
    <rPh sb="27" eb="28">
      <t>キ</t>
    </rPh>
    <phoneticPr fontId="1"/>
  </si>
  <si>
    <t>Loss SOH [%]</t>
    <phoneticPr fontId="1"/>
  </si>
  <si>
    <t>・軸の単位を変えただけで、expextancy yearと同じことを示しているだけ</t>
    <rPh sb="1" eb="2">
      <t>ジク</t>
    </rPh>
    <rPh sb="3" eb="5">
      <t>タンイ</t>
    </rPh>
    <rPh sb="6" eb="7">
      <t>カ</t>
    </rPh>
    <rPh sb="29" eb="30">
      <t>オナ</t>
    </rPh>
    <rPh sb="34" eb="35">
      <t>シメ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</si>
</sst>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90546436982224"/>
          <c:y val="0.16136368153494315"/>
          <c:w val="0.73909784932096911"/>
          <c:h val="0.58670055311245162"/>
        </c:manualLayout>
      </c:layout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Sheet1!$B$3:$K$3</c:f>
              <c:numCache>
                <c:formatCode>0_ </c:formatCode>
                <c:ptCount val="10"/>
                <c:pt idx="0">
                  <c:v>18.476708864530664</c:v>
                </c:pt>
                <c:pt idx="1">
                  <c:v>25.216195931342007</c:v>
                </c:pt>
                <c:pt idx="2">
                  <c:v>24.510123367461215</c:v>
                </c:pt>
                <c:pt idx="3">
                  <c:v>23.673744903536662</c:v>
                </c:pt>
                <c:pt idx="4">
                  <c:v>17.676418163098646</c:v>
                </c:pt>
                <c:pt idx="5">
                  <c:v>21.297294597724555</c:v>
                </c:pt>
                <c:pt idx="6">
                  <c:v>23.609479205860747</c:v>
                </c:pt>
                <c:pt idx="7">
                  <c:v>21.327380895007291</c:v>
                </c:pt>
                <c:pt idx="8">
                  <c:v>29.621037487691826</c:v>
                </c:pt>
                <c:pt idx="9">
                  <c:v>21.305279162238662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0-4AC6-A0F3-8F4419A67A5F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Sheet1!$B$4:$K$4</c:f>
              <c:numCache>
                <c:formatCode>0_ </c:formatCode>
                <c:ptCount val="10"/>
                <c:pt idx="0">
                  <c:v>25.550193725538087</c:v>
                </c:pt>
                <c:pt idx="1">
                  <c:v>21.121120499932445</c:v>
                </c:pt>
                <c:pt idx="2">
                  <c:v>31.690432613864456</c:v>
                </c:pt>
                <c:pt idx="3">
                  <c:v>20.12565239841944</c:v>
                </c:pt>
                <c:pt idx="4">
                  <c:v>23.39292423559441</c:v>
                </c:pt>
                <c:pt idx="5">
                  <c:v>21.92159200249872</c:v>
                </c:pt>
                <c:pt idx="6">
                  <c:v>21.682940009417262</c:v>
                </c:pt>
                <c:pt idx="7">
                  <c:v>19.829318772666689</c:v>
                </c:pt>
                <c:pt idx="8">
                  <c:v>18.839098212877627</c:v>
                </c:pt>
                <c:pt idx="9">
                  <c:v>23.968283145513432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0-4AC6-A0F3-8F4419A67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57200"/>
        <c:axId val="534658184"/>
      </c:lineChart>
      <c:catAx>
        <c:axId val="5346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Boundary</a:t>
                </a:r>
                <a:r>
                  <a:rPr lang="en-US" altLang="ja-JP" sz="1600" baseline="0"/>
                  <a:t> [%]</a:t>
                </a:r>
                <a:endParaRPr lang="en-US" alt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658184"/>
        <c:crosses val="autoZero"/>
        <c:auto val="1"/>
        <c:lblAlgn val="ctr"/>
        <c:lblOffset val="100"/>
        <c:noMultiLvlLbl val="0"/>
      </c:catAx>
      <c:valAx>
        <c:axId val="5346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Life expectancy of</a:t>
                </a:r>
                <a:r>
                  <a:rPr lang="en-US" altLang="ja-JP" sz="1600" baseline="0"/>
                  <a:t> ESSs [years]</a:t>
                </a:r>
                <a:endParaRPr lang="en-US" alt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6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03541017769286"/>
          <c:y val="5.1908068055848529E-2"/>
          <c:w val="0.27925277873006166"/>
          <c:h val="6.870275992021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90546436982224"/>
          <c:y val="0.16136368153494315"/>
          <c:w val="0.73909784932096911"/>
          <c:h val="0.58670055311245162"/>
        </c:manualLayout>
      </c:layout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Sheet1!$B$8:$K$8</c:f>
              <c:numCache>
                <c:formatCode>General</c:formatCode>
                <c:ptCount val="10"/>
                <c:pt idx="0">
                  <c:v>1.4827998035173096E-2</c:v>
                </c:pt>
                <c:pt idx="1">
                  <c:v>1.0864945826313033E-2</c:v>
                </c:pt>
                <c:pt idx="2">
                  <c:v>1.117793650534793E-2</c:v>
                </c:pt>
                <c:pt idx="3">
                  <c:v>1.1572845946261623E-2</c:v>
                </c:pt>
                <c:pt idx="4">
                  <c:v>1.5499327986688627E-2</c:v>
                </c:pt>
                <c:pt idx="5">
                  <c:v>1.2864197444542924E-2</c:v>
                </c:pt>
                <c:pt idx="6">
                  <c:v>1.1604347573737073E-2</c:v>
                </c:pt>
                <c:pt idx="7">
                  <c:v>1.284605006533468E-2</c:v>
                </c:pt>
                <c:pt idx="8">
                  <c:v>9.249257486459328E-3</c:v>
                </c:pt>
                <c:pt idx="9">
                  <c:v>1.2859376338298034E-2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68C-88DD-C7EB71EB1BAA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Sheet1!$B$2:$K$2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Sheet1!$B$9:$K$9</c:f>
              <c:numCache>
                <c:formatCode>General</c:formatCode>
                <c:ptCount val="10"/>
                <c:pt idx="0">
                  <c:v>1.072291684684501E-2</c:v>
                </c:pt>
                <c:pt idx="1">
                  <c:v>1.2971499440126877E-2</c:v>
                </c:pt>
                <c:pt idx="2">
                  <c:v>8.6452780900145854E-3</c:v>
                </c:pt>
                <c:pt idx="3">
                  <c:v>1.3613104177494506E-2</c:v>
                </c:pt>
                <c:pt idx="4">
                  <c:v>1.1711772328268921E-2</c:v>
                </c:pt>
                <c:pt idx="5">
                  <c:v>1.249784243354668E-2</c:v>
                </c:pt>
                <c:pt idx="6">
                  <c:v>1.2635399194977026E-2</c:v>
                </c:pt>
                <c:pt idx="7">
                  <c:v>1.3816541348731448E-2</c:v>
                </c:pt>
                <c:pt idx="8">
                  <c:v>1.4542766306746557E-2</c:v>
                </c:pt>
                <c:pt idx="9">
                  <c:v>1.1430631100125765E-2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7-468C-88DD-C7EB71EB1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57200"/>
        <c:axId val="534658184"/>
      </c:lineChart>
      <c:catAx>
        <c:axId val="5346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Boundary</a:t>
                </a:r>
                <a:r>
                  <a:rPr lang="en-US" altLang="ja-JP" sz="1600" baseline="0"/>
                  <a:t> [%]</a:t>
                </a:r>
                <a:endParaRPr lang="en-US" alt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658184"/>
        <c:crosses val="autoZero"/>
        <c:auto val="1"/>
        <c:lblAlgn val="ctr"/>
        <c:lblOffset val="100"/>
        <c:noMultiLvlLbl val="0"/>
      </c:catAx>
      <c:valAx>
        <c:axId val="5346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SOH</a:t>
                </a:r>
                <a:r>
                  <a:rPr lang="en-US" altLang="ja-JP" sz="1600" baseline="0"/>
                  <a:t> Loss in a day [%]</a:t>
                </a:r>
                <a:endParaRPr lang="en-US" alt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465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03541017769286"/>
          <c:y val="5.1908068055848529E-2"/>
          <c:w val="0.27925277873006166"/>
          <c:h val="6.8702759920216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219075</xdr:colOff>
      <xdr:row>1</xdr:row>
      <xdr:rowOff>233362</xdr:rowOff>
    </xdr:from>
    <xdr:to>
      <xdr:col>21</xdr:col>
      <xdr:colOff>604837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3B078-77A4-4B6A-808B-3D0B83812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18</xdr:row>
      <xdr:rowOff>171450</xdr:rowOff>
    </xdr:from>
    <xdr:to>
      <xdr:col>21</xdr:col>
      <xdr:colOff>566737</xdr:colOff>
      <xdr:row>31</xdr:row>
      <xdr:rowOff>195263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BDC23-5543-45B0-8F65-3469D8979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5" zoomScaleNormal="85" workbookViewId="0">
      <selection activeCell="I27" sqref="I27"/>
    </sheetView>
  </sheetViews>
  <sheetFormatPr defaultRowHeight="18.75"/>
  <cols>
    <col min="1" max="1" width="22.375" customWidth="1"/>
  </cols>
  <sheetData>
    <row r="1" spans="1:11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0</v>
      </c>
      <c r="B2" s="2">
        <v>10</v>
      </c>
      <c r="C2" s="2">
        <v>20</v>
      </c>
      <c r="D2" s="2">
        <v>30</v>
      </c>
      <c r="E2" s="2">
        <v>40</v>
      </c>
      <c r="F2" s="2">
        <v>50</v>
      </c>
      <c r="G2" s="2">
        <v>60</v>
      </c>
      <c r="H2" s="2">
        <v>70</v>
      </c>
      <c r="I2" s="2">
        <v>80</v>
      </c>
      <c r="J2" s="2">
        <v>90</v>
      </c>
      <c r="K2" s="2">
        <v>100</v>
      </c>
    </row>
    <row r="3" spans="1:11">
      <c r="A3" s="3" t="s">
        <v>2</v>
      </c>
      <c r="B3" s="4">
        <v>18.476708864530664</v>
      </c>
      <c r="C3" s="4">
        <v>25.216195931342007</v>
      </c>
      <c r="D3" s="4">
        <v>24.510123367461215</v>
      </c>
      <c r="E3" s="4">
        <v>23.673744903536662</v>
      </c>
      <c r="F3" s="4">
        <v>17.676418163098646</v>
      </c>
      <c r="G3" s="4">
        <v>21.297294597724555</v>
      </c>
      <c r="H3" s="4">
        <v>23.609479205860747</v>
      </c>
      <c r="I3" s="4">
        <v>21.327380895007291</v>
      </c>
      <c r="J3" s="4">
        <v>29.621037487691826</v>
      </c>
      <c r="K3" s="4">
        <v>21.305279162238662</v>
      </c>
    </row>
    <row r="4" spans="1:11">
      <c r="A4" s="3" t="s">
        <v>3</v>
      </c>
      <c r="B4" s="4">
        <v>25.550193725538087</v>
      </c>
      <c r="C4" s="4">
        <v>21.121120499932445</v>
      </c>
      <c r="D4" s="4">
        <v>31.690432613864456</v>
      </c>
      <c r="E4" s="4">
        <v>20.12565239841944</v>
      </c>
      <c r="F4" s="4">
        <v>23.39292423559441</v>
      </c>
      <c r="G4" s="4">
        <v>21.92159200249872</v>
      </c>
      <c r="H4" s="4">
        <v>21.682940009417262</v>
      </c>
      <c r="I4" s="4">
        <v>19.829318772666689</v>
      </c>
      <c r="J4" s="4">
        <v>18.839098212877627</v>
      </c>
      <c r="K4" s="4">
        <v>23.968283145513432</v>
      </c>
    </row>
    <row r="6" spans="1:11">
      <c r="B6" s="1" t="s">
        <v>1</v>
      </c>
      <c r="C6" s="1"/>
      <c r="D6" s="1"/>
      <c r="E6" s="1"/>
      <c r="F6" s="1"/>
      <c r="G6" s="1"/>
      <c r="H6" s="1"/>
      <c r="I6" s="1"/>
      <c r="J6" s="1"/>
      <c r="K6" s="1"/>
    </row>
    <row r="7" spans="1:11">
      <c r="A7" t="s">
        <v>6</v>
      </c>
      <c r="B7" s="2">
        <v>10</v>
      </c>
      <c r="C7" s="2">
        <v>20</v>
      </c>
      <c r="D7" s="2">
        <v>30</v>
      </c>
      <c r="E7" s="2">
        <v>40</v>
      </c>
      <c r="F7" s="2">
        <v>50</v>
      </c>
      <c r="G7" s="2">
        <v>60</v>
      </c>
      <c r="H7" s="2">
        <v>70</v>
      </c>
      <c r="I7" s="2">
        <v>80</v>
      </c>
      <c r="J7" s="2">
        <v>90</v>
      </c>
      <c r="K7" s="2">
        <v>100</v>
      </c>
    </row>
    <row r="8" spans="1:11">
      <c r="A8" s="3" t="s">
        <v>2</v>
      </c>
      <c r="B8">
        <f t="shared" ref="B8:J8" si="0">100-B11</f>
        <v>1.4827998035173096E-2</v>
      </c>
      <c r="C8">
        <f t="shared" si="0"/>
        <v>1.0864945826313033E-2</v>
      </c>
      <c r="D8">
        <f t="shared" si="0"/>
        <v>1.117793650534793E-2</v>
      </c>
      <c r="E8">
        <f t="shared" si="0"/>
        <v>1.1572845946261623E-2</v>
      </c>
      <c r="F8">
        <f t="shared" si="0"/>
        <v>1.5499327986688627E-2</v>
      </c>
      <c r="G8">
        <f t="shared" si="0"/>
        <v>1.2864197444542924E-2</v>
      </c>
      <c r="H8">
        <f t="shared" si="0"/>
        <v>1.1604347573737073E-2</v>
      </c>
      <c r="I8">
        <f t="shared" si="0"/>
        <v>1.284605006533468E-2</v>
      </c>
      <c r="J8">
        <f t="shared" si="0"/>
        <v>9.249257486459328E-3</v>
      </c>
      <c r="K8">
        <f>100-K11</f>
        <v>1.2859376338298034E-2</v>
      </c>
    </row>
    <row r="9" spans="1:11">
      <c r="A9" s="3" t="s">
        <v>3</v>
      </c>
      <c r="B9">
        <f t="shared" ref="B9:J9" si="1">100-B12</f>
        <v>1.072291684684501E-2</v>
      </c>
      <c r="C9">
        <f t="shared" si="1"/>
        <v>1.2971499440126877E-2</v>
      </c>
      <c r="D9">
        <f t="shared" si="1"/>
        <v>8.6452780900145854E-3</v>
      </c>
      <c r="E9">
        <f t="shared" si="1"/>
        <v>1.3613104177494506E-2</v>
      </c>
      <c r="F9">
        <f t="shared" si="1"/>
        <v>1.1711772328268921E-2</v>
      </c>
      <c r="G9">
        <f t="shared" si="1"/>
        <v>1.249784243354668E-2</v>
      </c>
      <c r="H9">
        <f t="shared" si="1"/>
        <v>1.2635399194977026E-2</v>
      </c>
      <c r="I9">
        <f t="shared" si="1"/>
        <v>1.3816541348731448E-2</v>
      </c>
      <c r="J9">
        <f t="shared" si="1"/>
        <v>1.4542766306746557E-2</v>
      </c>
      <c r="K9">
        <f>100-K12</f>
        <v>1.1430631100125765E-2</v>
      </c>
    </row>
    <row r="11" spans="1:11">
      <c r="B11" s="5">
        <v>99.985172001964827</v>
      </c>
      <c r="C11">
        <v>99.989135054173687</v>
      </c>
      <c r="D11">
        <v>99.988822063494652</v>
      </c>
      <c r="E11">
        <v>99.988427154053738</v>
      </c>
      <c r="F11">
        <v>99.984500672013311</v>
      </c>
      <c r="G11">
        <v>99.987135802555457</v>
      </c>
      <c r="H11">
        <v>99.988395652426263</v>
      </c>
      <c r="I11" s="5">
        <v>99.987153949934665</v>
      </c>
      <c r="J11" s="5">
        <v>99.990750742513541</v>
      </c>
      <c r="K11" s="5">
        <v>99.987140623661702</v>
      </c>
    </row>
    <row r="12" spans="1:11">
      <c r="B12" s="5">
        <v>99.989277083153155</v>
      </c>
      <c r="C12">
        <v>99.987028500559873</v>
      </c>
      <c r="D12">
        <v>99.991354721909985</v>
      </c>
      <c r="E12">
        <v>99.986386895822505</v>
      </c>
      <c r="F12">
        <v>99.988288227671731</v>
      </c>
      <c r="G12">
        <v>99.987502157566453</v>
      </c>
      <c r="H12">
        <v>99.987364600805023</v>
      </c>
      <c r="I12" s="5">
        <v>99.986183458651269</v>
      </c>
      <c r="J12" s="5">
        <v>99.985457233693253</v>
      </c>
      <c r="K12" s="5">
        <v>99.988569368899874</v>
      </c>
    </row>
    <row r="17" spans="12:12">
      <c r="L17" t="s">
        <v>4</v>
      </c>
    </row>
    <row r="18" spans="12:12">
      <c r="L18" t="s">
        <v>5</v>
      </c>
    </row>
    <row r="34" spans="12:12">
      <c r="L34" t="s">
        <v>7</v>
      </c>
    </row>
  </sheetData>
  <mergeCells count="2">
    <mergeCell ref="B1:K1"/>
    <mergeCell ref="B6:K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2018-03-21T08:35:46Z</dcterms:created>
  <dcterms:modified xsi:type="dcterms:W3CDTF">2018-03-21T11:29:38Z</dcterms:modified>
</cp:coreProperties>
</file>