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kodaira\Documents\5_Research\20171106_Peak_shaving\2. Codes\1. Optimization\180410_Criticalness_side_basis\pso calc\"/>
    </mc:Choice>
  </mc:AlternateContent>
  <xr:revisionPtr revIDLastSave="0" documentId="10_ncr:8100000_{5CC04439-F725-45E0-9FD2-D34C53FBBF25}" xr6:coauthVersionLast="32" xr6:coauthVersionMax="32" xr10:uidLastSave="{00000000-0000-0000-0000-000000000000}"/>
  <bookViews>
    <workbookView xWindow="0" yWindow="0" windowWidth="27765" windowHeight="1099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D6" i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</calcChain>
</file>

<file path=xl/sharedStrings.xml><?xml version="1.0" encoding="utf-8"?>
<sst xmlns="http://schemas.openxmlformats.org/spreadsheetml/2006/main" count="9" uniqueCount="9">
  <si>
    <t>ESS#1</t>
  </si>
  <si>
    <t>ESS#2</t>
  </si>
  <si>
    <t xml:space="preserve">ESS#2: PCS=0.75MW, capacity=1.5MW </t>
  </si>
  <si>
    <t>ESS#1: PCS=1MW, capacity=2MW</t>
  </si>
  <si>
    <t>SOC#1</t>
  </si>
  <si>
    <t>SOC#2</t>
  </si>
  <si>
    <t>Time</t>
  </si>
  <si>
    <t>(-): discharge</t>
    <phoneticPr fontId="1"/>
  </si>
  <si>
    <t>(+): charge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</si>
</sst>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"/>
    <numFmt numFmtId="177" formatCode="0.0"/>
  </numFmts>
  <fonts count="2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20" fontId="0" fillId="0" borderId="0" xfId="0" applyNumberFormat="1" applyFont="1"/>
    <xf numFmtId="176" fontId="0" fillId="0" borderId="0" xfId="0" applyNumberFormat="1" applyAlignment="1">
      <alignment horizontal="center" vertical="center"/>
    </xf>
    <xf numFmtId="17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Sheet1!$E$4</c:f>
              <c:strCache>
                <c:ptCount val="1"/>
                <c:pt idx="0">
                  <c:v>SOC#1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Sheet1!$E$5:$E$101</c:f>
              <c:numCache>
                <c:formatCode>0.0</c:formatCode>
                <c:ptCount val="97"/>
                <c:pt idx="0">
                  <c:v>50</c:v>
                </c:pt>
                <c:pt idx="1">
                  <c:v>48.385111275344364</c:v>
                </c:pt>
                <c:pt idx="2">
                  <c:v>46.770222550688729</c:v>
                </c:pt>
                <c:pt idx="3">
                  <c:v>45.155333826033093</c:v>
                </c:pt>
                <c:pt idx="4">
                  <c:v>43.540445101377458</c:v>
                </c:pt>
                <c:pt idx="5">
                  <c:v>41.925556376721822</c:v>
                </c:pt>
                <c:pt idx="6">
                  <c:v>40.310667652066186</c:v>
                </c:pt>
                <c:pt idx="7">
                  <c:v>38.695778927410551</c:v>
                </c:pt>
                <c:pt idx="8">
                  <c:v>37.080890202754915</c:v>
                </c:pt>
                <c:pt idx="9">
                  <c:v>35.46600147809928</c:v>
                </c:pt>
                <c:pt idx="10">
                  <c:v>33.851112753443644</c:v>
                </c:pt>
                <c:pt idx="11">
                  <c:v>32.236224028788008</c:v>
                </c:pt>
                <c:pt idx="12">
                  <c:v>30.621335304132376</c:v>
                </c:pt>
                <c:pt idx="13">
                  <c:v>29.006446579476744</c:v>
                </c:pt>
                <c:pt idx="14">
                  <c:v>27.391557854821112</c:v>
                </c:pt>
                <c:pt idx="15">
                  <c:v>25.77666913016548</c:v>
                </c:pt>
                <c:pt idx="16">
                  <c:v>24.161780405509848</c:v>
                </c:pt>
                <c:pt idx="17">
                  <c:v>22.546891680854216</c:v>
                </c:pt>
                <c:pt idx="18">
                  <c:v>20.932002956198584</c:v>
                </c:pt>
                <c:pt idx="19">
                  <c:v>19.317114231542952</c:v>
                </c:pt>
                <c:pt idx="20">
                  <c:v>17.70222550688732</c:v>
                </c:pt>
                <c:pt idx="21">
                  <c:v>16.087336782231688</c:v>
                </c:pt>
                <c:pt idx="22">
                  <c:v>14.472448057576054</c:v>
                </c:pt>
                <c:pt idx="23">
                  <c:v>12.85755933292042</c:v>
                </c:pt>
                <c:pt idx="24">
                  <c:v>11.242670608264786</c:v>
                </c:pt>
                <c:pt idx="25">
                  <c:v>9.6277818836091527</c:v>
                </c:pt>
                <c:pt idx="26">
                  <c:v>8.0128931589535188</c:v>
                </c:pt>
                <c:pt idx="27">
                  <c:v>6.3980044342978859</c:v>
                </c:pt>
                <c:pt idx="28">
                  <c:v>4.783115709642253</c:v>
                </c:pt>
                <c:pt idx="29">
                  <c:v>3.16822698498662</c:v>
                </c:pt>
                <c:pt idx="30">
                  <c:v>1.5533382603309869</c:v>
                </c:pt>
                <c:pt idx="31">
                  <c:v>-6.1550464324646281E-2</c:v>
                </c:pt>
                <c:pt idx="32">
                  <c:v>-1.6764391889802794</c:v>
                </c:pt>
                <c:pt idx="33">
                  <c:v>1.1060811019720562E-2</c:v>
                </c:pt>
                <c:pt idx="34">
                  <c:v>1.6985608110197206</c:v>
                </c:pt>
                <c:pt idx="35">
                  <c:v>3.3860608110197203</c:v>
                </c:pt>
                <c:pt idx="36">
                  <c:v>5.0735608110197203</c:v>
                </c:pt>
                <c:pt idx="37">
                  <c:v>6.7610608110197203</c:v>
                </c:pt>
                <c:pt idx="38">
                  <c:v>8.4485608110197212</c:v>
                </c:pt>
                <c:pt idx="39">
                  <c:v>10.136060811019721</c:v>
                </c:pt>
                <c:pt idx="40">
                  <c:v>11.823560811019721</c:v>
                </c:pt>
                <c:pt idx="41">
                  <c:v>13.511060811019721</c:v>
                </c:pt>
                <c:pt idx="42">
                  <c:v>15.198560811019721</c:v>
                </c:pt>
                <c:pt idx="43">
                  <c:v>16.886060811019721</c:v>
                </c:pt>
                <c:pt idx="44">
                  <c:v>18.573560811019721</c:v>
                </c:pt>
                <c:pt idx="45">
                  <c:v>20.261060811019721</c:v>
                </c:pt>
                <c:pt idx="46">
                  <c:v>21.948560811019721</c:v>
                </c:pt>
                <c:pt idx="47">
                  <c:v>23.636060811019721</c:v>
                </c:pt>
                <c:pt idx="48">
                  <c:v>25.323560811019721</c:v>
                </c:pt>
                <c:pt idx="49">
                  <c:v>27.011060811019721</c:v>
                </c:pt>
                <c:pt idx="50">
                  <c:v>28.698560811019721</c:v>
                </c:pt>
                <c:pt idx="51">
                  <c:v>30.386060811019721</c:v>
                </c:pt>
                <c:pt idx="52">
                  <c:v>32.073560811019718</c:v>
                </c:pt>
                <c:pt idx="53">
                  <c:v>33.761060811019718</c:v>
                </c:pt>
                <c:pt idx="54">
                  <c:v>35.448560811019718</c:v>
                </c:pt>
                <c:pt idx="55">
                  <c:v>37.136060811019718</c:v>
                </c:pt>
                <c:pt idx="56">
                  <c:v>38.823560811019718</c:v>
                </c:pt>
                <c:pt idx="57">
                  <c:v>40.511060811019718</c:v>
                </c:pt>
                <c:pt idx="58">
                  <c:v>42.198560811019718</c:v>
                </c:pt>
                <c:pt idx="59">
                  <c:v>43.886060811019718</c:v>
                </c:pt>
                <c:pt idx="60">
                  <c:v>45.573560811019718</c:v>
                </c:pt>
                <c:pt idx="61">
                  <c:v>47.261060811019718</c:v>
                </c:pt>
                <c:pt idx="62">
                  <c:v>48.948560811019718</c:v>
                </c:pt>
                <c:pt idx="63">
                  <c:v>50.636060811019718</c:v>
                </c:pt>
                <c:pt idx="64">
                  <c:v>52.323560811019718</c:v>
                </c:pt>
                <c:pt idx="65">
                  <c:v>51.776795506509224</c:v>
                </c:pt>
                <c:pt idx="66">
                  <c:v>51.23003020199873</c:v>
                </c:pt>
                <c:pt idx="67">
                  <c:v>50.683264897488236</c:v>
                </c:pt>
                <c:pt idx="68">
                  <c:v>50.136499592977742</c:v>
                </c:pt>
                <c:pt idx="69">
                  <c:v>49.589734288467248</c:v>
                </c:pt>
                <c:pt idx="70">
                  <c:v>49.042968983956754</c:v>
                </c:pt>
                <c:pt idx="71">
                  <c:v>48.496203679446261</c:v>
                </c:pt>
                <c:pt idx="72">
                  <c:v>47.949438374935767</c:v>
                </c:pt>
                <c:pt idx="73">
                  <c:v>47.402673070425273</c:v>
                </c:pt>
                <c:pt idx="74">
                  <c:v>46.855907765914779</c:v>
                </c:pt>
                <c:pt idx="75">
                  <c:v>46.309142461404285</c:v>
                </c:pt>
                <c:pt idx="76">
                  <c:v>45.762377156893791</c:v>
                </c:pt>
                <c:pt idx="77">
                  <c:v>45.215611852383297</c:v>
                </c:pt>
                <c:pt idx="78">
                  <c:v>44.668846547872803</c:v>
                </c:pt>
                <c:pt idx="79">
                  <c:v>44.12208124336231</c:v>
                </c:pt>
                <c:pt idx="80">
                  <c:v>43.575315938851816</c:v>
                </c:pt>
                <c:pt idx="81">
                  <c:v>43.028550634341322</c:v>
                </c:pt>
                <c:pt idx="82">
                  <c:v>42.481785329830828</c:v>
                </c:pt>
                <c:pt idx="83">
                  <c:v>41.935020025320334</c:v>
                </c:pt>
                <c:pt idx="84">
                  <c:v>41.38825472080984</c:v>
                </c:pt>
                <c:pt idx="85">
                  <c:v>40.841489416299346</c:v>
                </c:pt>
                <c:pt idx="86">
                  <c:v>40.294724111788852</c:v>
                </c:pt>
                <c:pt idx="87">
                  <c:v>39.747958807278359</c:v>
                </c:pt>
                <c:pt idx="88">
                  <c:v>39.201193502767865</c:v>
                </c:pt>
                <c:pt idx="89">
                  <c:v>38.654428198257371</c:v>
                </c:pt>
                <c:pt idx="90">
                  <c:v>38.107662893746877</c:v>
                </c:pt>
                <c:pt idx="91">
                  <c:v>37.560897589236383</c:v>
                </c:pt>
                <c:pt idx="92">
                  <c:v>37.014132284725889</c:v>
                </c:pt>
                <c:pt idx="93">
                  <c:v>36.467366980215395</c:v>
                </c:pt>
                <c:pt idx="94">
                  <c:v>35.920601675704901</c:v>
                </c:pt>
                <c:pt idx="95">
                  <c:v>35.373836371194407</c:v>
                </c:pt>
                <c:pt idx="96">
                  <c:v>34.827071066683914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C-4F72-AB0F-106EDD966C7D}"/>
            </c:ext>
          </c:extLst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SOC#2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Sheet1!$D$5:$D$101</c:f>
              <c:numCache>
                <c:formatCode>0.0</c:formatCode>
                <c:ptCount val="97"/>
                <c:pt idx="0">
                  <c:v>50</c:v>
                </c:pt>
                <c:pt idx="1">
                  <c:v>48.252840070760378</c:v>
                </c:pt>
                <c:pt idx="2">
                  <c:v>46.505680141520756</c:v>
                </c:pt>
                <c:pt idx="3">
                  <c:v>44.758520212281134</c:v>
                </c:pt>
                <c:pt idx="4">
                  <c:v>43.011360283041512</c:v>
                </c:pt>
                <c:pt idx="5">
                  <c:v>41.26420035380189</c:v>
                </c:pt>
                <c:pt idx="6">
                  <c:v>39.517040424562268</c:v>
                </c:pt>
                <c:pt idx="7">
                  <c:v>37.769880495322646</c:v>
                </c:pt>
                <c:pt idx="8">
                  <c:v>36.022720566083024</c:v>
                </c:pt>
                <c:pt idx="9">
                  <c:v>34.275560636843402</c:v>
                </c:pt>
                <c:pt idx="10">
                  <c:v>32.52840070760378</c:v>
                </c:pt>
                <c:pt idx="11">
                  <c:v>30.781240778364154</c:v>
                </c:pt>
                <c:pt idx="12">
                  <c:v>29.034080849124528</c:v>
                </c:pt>
                <c:pt idx="13">
                  <c:v>27.286920919884903</c:v>
                </c:pt>
                <c:pt idx="14">
                  <c:v>25.539760990645277</c:v>
                </c:pt>
                <c:pt idx="15">
                  <c:v>23.792601061405652</c:v>
                </c:pt>
                <c:pt idx="16">
                  <c:v>22.045441132166026</c:v>
                </c:pt>
                <c:pt idx="17">
                  <c:v>20.2982812029264</c:v>
                </c:pt>
                <c:pt idx="18">
                  <c:v>18.551121273686775</c:v>
                </c:pt>
                <c:pt idx="19">
                  <c:v>16.803961344447149</c:v>
                </c:pt>
                <c:pt idx="20">
                  <c:v>15.056801415207524</c:v>
                </c:pt>
                <c:pt idx="21">
                  <c:v>13.309641485967898</c:v>
                </c:pt>
                <c:pt idx="22">
                  <c:v>11.562481556728272</c:v>
                </c:pt>
                <c:pt idx="23">
                  <c:v>9.8153216274886468</c:v>
                </c:pt>
                <c:pt idx="24">
                  <c:v>8.0681616982490212</c:v>
                </c:pt>
                <c:pt idx="25">
                  <c:v>6.3210017690093965</c:v>
                </c:pt>
                <c:pt idx="26">
                  <c:v>4.5738418397697718</c:v>
                </c:pt>
                <c:pt idx="27">
                  <c:v>2.8266819105301471</c:v>
                </c:pt>
                <c:pt idx="28">
                  <c:v>1.0795219812905223</c:v>
                </c:pt>
                <c:pt idx="29">
                  <c:v>-0.66763794794910236</c:v>
                </c:pt>
                <c:pt idx="30">
                  <c:v>-2.4147978771887271</c:v>
                </c:pt>
                <c:pt idx="31">
                  <c:v>-4.1619578064283518</c:v>
                </c:pt>
                <c:pt idx="32">
                  <c:v>-5.9091177356679765</c:v>
                </c:pt>
                <c:pt idx="33">
                  <c:v>-3.6591177356679765</c:v>
                </c:pt>
                <c:pt idx="34">
                  <c:v>-1.4091177356679765</c:v>
                </c:pt>
                <c:pt idx="35">
                  <c:v>0.84088226433202351</c:v>
                </c:pt>
                <c:pt idx="36">
                  <c:v>3.0908822643320235</c:v>
                </c:pt>
                <c:pt idx="37">
                  <c:v>5.3408822643320235</c:v>
                </c:pt>
                <c:pt idx="38">
                  <c:v>7.5908822643320235</c:v>
                </c:pt>
                <c:pt idx="39">
                  <c:v>9.8408822643320235</c:v>
                </c:pt>
                <c:pt idx="40">
                  <c:v>12.090882264332024</c:v>
                </c:pt>
                <c:pt idx="41">
                  <c:v>14.340882264332024</c:v>
                </c:pt>
                <c:pt idx="42">
                  <c:v>16.590882264332024</c:v>
                </c:pt>
                <c:pt idx="43">
                  <c:v>18.840882264332024</c:v>
                </c:pt>
                <c:pt idx="44">
                  <c:v>21.090882264332024</c:v>
                </c:pt>
                <c:pt idx="45">
                  <c:v>23.340882264332024</c:v>
                </c:pt>
                <c:pt idx="46">
                  <c:v>25.590882264332024</c:v>
                </c:pt>
                <c:pt idx="47">
                  <c:v>27.840882264332024</c:v>
                </c:pt>
                <c:pt idx="48">
                  <c:v>30.090882264332024</c:v>
                </c:pt>
                <c:pt idx="49">
                  <c:v>32.340882264332024</c:v>
                </c:pt>
                <c:pt idx="50">
                  <c:v>34.590882264332024</c:v>
                </c:pt>
                <c:pt idx="51">
                  <c:v>36.840882264332024</c:v>
                </c:pt>
                <c:pt idx="52">
                  <c:v>39.090882264332024</c:v>
                </c:pt>
                <c:pt idx="53">
                  <c:v>41.340882264332024</c:v>
                </c:pt>
                <c:pt idx="54">
                  <c:v>43.590882264332024</c:v>
                </c:pt>
                <c:pt idx="55">
                  <c:v>45.840882264332024</c:v>
                </c:pt>
                <c:pt idx="56">
                  <c:v>48.090882264332024</c:v>
                </c:pt>
                <c:pt idx="57">
                  <c:v>50.340882264332024</c:v>
                </c:pt>
                <c:pt idx="58">
                  <c:v>52.590882264332024</c:v>
                </c:pt>
                <c:pt idx="59">
                  <c:v>54.840882264332024</c:v>
                </c:pt>
                <c:pt idx="60">
                  <c:v>57.090882264332024</c:v>
                </c:pt>
                <c:pt idx="61">
                  <c:v>59.340882264332024</c:v>
                </c:pt>
                <c:pt idx="62">
                  <c:v>61.590882264332024</c:v>
                </c:pt>
                <c:pt idx="63">
                  <c:v>63.840882264332024</c:v>
                </c:pt>
                <c:pt idx="64">
                  <c:v>66.090882264332024</c:v>
                </c:pt>
                <c:pt idx="65">
                  <c:v>65.405027511436217</c:v>
                </c:pt>
                <c:pt idx="66">
                  <c:v>64.71917275854041</c:v>
                </c:pt>
                <c:pt idx="67">
                  <c:v>64.033318005644603</c:v>
                </c:pt>
                <c:pt idx="68">
                  <c:v>63.347463252748788</c:v>
                </c:pt>
                <c:pt idx="69">
                  <c:v>62.661608499852974</c:v>
                </c:pt>
                <c:pt idx="70">
                  <c:v>61.97575374695716</c:v>
                </c:pt>
                <c:pt idx="71">
                  <c:v>61.289898994061346</c:v>
                </c:pt>
                <c:pt idx="72">
                  <c:v>60.604044241165532</c:v>
                </c:pt>
                <c:pt idx="73">
                  <c:v>59.918189488269718</c:v>
                </c:pt>
                <c:pt idx="74">
                  <c:v>59.232334735373904</c:v>
                </c:pt>
                <c:pt idx="75">
                  <c:v>58.54647998247809</c:v>
                </c:pt>
                <c:pt idx="76">
                  <c:v>57.860625229582276</c:v>
                </c:pt>
                <c:pt idx="77">
                  <c:v>57.174770476686462</c:v>
                </c:pt>
                <c:pt idx="78">
                  <c:v>56.488915723790647</c:v>
                </c:pt>
                <c:pt idx="79">
                  <c:v>55.803060970894833</c:v>
                </c:pt>
                <c:pt idx="80">
                  <c:v>55.117206217999019</c:v>
                </c:pt>
                <c:pt idx="81">
                  <c:v>54.431351465103205</c:v>
                </c:pt>
                <c:pt idx="82">
                  <c:v>53.745496712207391</c:v>
                </c:pt>
                <c:pt idx="83">
                  <c:v>53.059641959311577</c:v>
                </c:pt>
                <c:pt idx="84">
                  <c:v>52.373787206415763</c:v>
                </c:pt>
                <c:pt idx="85">
                  <c:v>51.687932453519949</c:v>
                </c:pt>
                <c:pt idx="86">
                  <c:v>51.002077700624135</c:v>
                </c:pt>
                <c:pt idx="87">
                  <c:v>50.31622294772832</c:v>
                </c:pt>
                <c:pt idx="88">
                  <c:v>49.630368194832506</c:v>
                </c:pt>
                <c:pt idx="89">
                  <c:v>48.944513441936692</c:v>
                </c:pt>
                <c:pt idx="90">
                  <c:v>48.258658689040878</c:v>
                </c:pt>
                <c:pt idx="91">
                  <c:v>47.572803936145064</c:v>
                </c:pt>
                <c:pt idx="92">
                  <c:v>46.88694918324925</c:v>
                </c:pt>
                <c:pt idx="93">
                  <c:v>46.201094430353436</c:v>
                </c:pt>
                <c:pt idx="94">
                  <c:v>45.515239677457622</c:v>
                </c:pt>
                <c:pt idx="95">
                  <c:v>44.829384924561808</c:v>
                </c:pt>
                <c:pt idx="96">
                  <c:v>44.143530171665994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2C-4F72-AB0F-106EDD966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7136"/>
        <c:axId val="-932109312"/>
      </c:scatterChart>
      <c:valAx>
        <c:axId val="-93210713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9312"/>
        <c:crosses val="autoZero"/>
        <c:crossBetween val="midCat"/>
        <c:majorUnit val="7.0000000000000007E-2"/>
      </c:valAx>
      <c:valAx>
        <c:axId val="-932109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SOC[%]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7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721999287387341"/>
          <c:y val="2.9699086431333274E-2"/>
          <c:w val="0.2212204108361257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Curve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ESS#2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Sheet1!$A$5:$A$101</c:f>
              <c:numCache>
                <c:formatCode>h:mm</c:formatCode>
                <c:ptCount val="97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  <c:pt idx="96">
                  <c:v>0.99930555555555556</c:v>
                </c:pt>
              </c:numCache>
            </c:numRef>
          </c:xVal>
          <c:yVal>
            <c:numRef>
              <c:f>Sheet1!$B$5:$B$101</c:f>
              <c:numCache>
                <c:formatCode>0.00000</c:formatCode>
                <c:ptCount val="97"/>
                <c:pt idx="0">
                  <c:v>-0.10482959575437749</c:v>
                </c:pt>
                <c:pt idx="1">
                  <c:v>-0.10482959575437749</c:v>
                </c:pt>
                <c:pt idx="2">
                  <c:v>-0.10482959575437749</c:v>
                </c:pt>
                <c:pt idx="3">
                  <c:v>-0.10482959575437749</c:v>
                </c:pt>
                <c:pt idx="4">
                  <c:v>-0.10482959575437749</c:v>
                </c:pt>
                <c:pt idx="5">
                  <c:v>-0.10482959575437749</c:v>
                </c:pt>
                <c:pt idx="6">
                  <c:v>-0.10482959575437749</c:v>
                </c:pt>
                <c:pt idx="7">
                  <c:v>-0.10482959575437749</c:v>
                </c:pt>
                <c:pt idx="8">
                  <c:v>-0.10482959575437749</c:v>
                </c:pt>
                <c:pt idx="9">
                  <c:v>-0.10482959575437749</c:v>
                </c:pt>
                <c:pt idx="10">
                  <c:v>-0.10482959575437749</c:v>
                </c:pt>
                <c:pt idx="11">
                  <c:v>-0.10482959575437749</c:v>
                </c:pt>
                <c:pt idx="12">
                  <c:v>-0.10482959575437749</c:v>
                </c:pt>
                <c:pt idx="13">
                  <c:v>-0.10482959575437749</c:v>
                </c:pt>
                <c:pt idx="14">
                  <c:v>-0.10482959575437749</c:v>
                </c:pt>
                <c:pt idx="15">
                  <c:v>-0.10482959575437749</c:v>
                </c:pt>
                <c:pt idx="16">
                  <c:v>-0.10482959575437749</c:v>
                </c:pt>
                <c:pt idx="17">
                  <c:v>-0.10482959575437749</c:v>
                </c:pt>
                <c:pt idx="18">
                  <c:v>-0.10482959575437749</c:v>
                </c:pt>
                <c:pt idx="19">
                  <c:v>-0.10482959575437749</c:v>
                </c:pt>
                <c:pt idx="20">
                  <c:v>-0.10482959575437749</c:v>
                </c:pt>
                <c:pt idx="21">
                  <c:v>-0.10482959575437749</c:v>
                </c:pt>
                <c:pt idx="22">
                  <c:v>-0.10482959575437749</c:v>
                </c:pt>
                <c:pt idx="23">
                  <c:v>-0.10482959575437749</c:v>
                </c:pt>
                <c:pt idx="24">
                  <c:v>-0.10482959575437749</c:v>
                </c:pt>
                <c:pt idx="25">
                  <c:v>-0.10482959575437749</c:v>
                </c:pt>
                <c:pt idx="26">
                  <c:v>-0.10482959575437749</c:v>
                </c:pt>
                <c:pt idx="27">
                  <c:v>-0.10482959575437749</c:v>
                </c:pt>
                <c:pt idx="28">
                  <c:v>-0.10482959575437749</c:v>
                </c:pt>
                <c:pt idx="29">
                  <c:v>-0.10482959575437749</c:v>
                </c:pt>
                <c:pt idx="30">
                  <c:v>-0.10482959575437749</c:v>
                </c:pt>
                <c:pt idx="31">
                  <c:v>-0.10482959575437749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-4.1151285173748699E-2</c:v>
                </c:pt>
                <c:pt idx="65">
                  <c:v>-4.1151285173748699E-2</c:v>
                </c:pt>
                <c:pt idx="66">
                  <c:v>-4.1151285173748699E-2</c:v>
                </c:pt>
                <c:pt idx="67">
                  <c:v>-4.1151285173748699E-2</c:v>
                </c:pt>
                <c:pt idx="68">
                  <c:v>-4.1151285173748699E-2</c:v>
                </c:pt>
                <c:pt idx="69">
                  <c:v>-4.1151285173748699E-2</c:v>
                </c:pt>
                <c:pt idx="70">
                  <c:v>-4.1151285173748699E-2</c:v>
                </c:pt>
                <c:pt idx="71">
                  <c:v>-4.1151285173748699E-2</c:v>
                </c:pt>
                <c:pt idx="72">
                  <c:v>-4.1151285173748699E-2</c:v>
                </c:pt>
                <c:pt idx="73">
                  <c:v>-4.1151285173748699E-2</c:v>
                </c:pt>
                <c:pt idx="74">
                  <c:v>-4.1151285173748699E-2</c:v>
                </c:pt>
                <c:pt idx="75">
                  <c:v>-4.1151285173748699E-2</c:v>
                </c:pt>
                <c:pt idx="76">
                  <c:v>-4.1151285173748699E-2</c:v>
                </c:pt>
                <c:pt idx="77">
                  <c:v>-4.1151285173748699E-2</c:v>
                </c:pt>
                <c:pt idx="78">
                  <c:v>-4.1151285173748699E-2</c:v>
                </c:pt>
                <c:pt idx="79">
                  <c:v>-4.1151285173748699E-2</c:v>
                </c:pt>
                <c:pt idx="80">
                  <c:v>-4.1151285173748699E-2</c:v>
                </c:pt>
                <c:pt idx="81">
                  <c:v>-4.1151285173748699E-2</c:v>
                </c:pt>
                <c:pt idx="82">
                  <c:v>-4.1151285173748699E-2</c:v>
                </c:pt>
                <c:pt idx="83">
                  <c:v>-4.1151285173748699E-2</c:v>
                </c:pt>
                <c:pt idx="84">
                  <c:v>-4.1151285173748699E-2</c:v>
                </c:pt>
                <c:pt idx="85">
                  <c:v>-4.1151285173748699E-2</c:v>
                </c:pt>
                <c:pt idx="86">
                  <c:v>-4.1151285173748699E-2</c:v>
                </c:pt>
                <c:pt idx="87">
                  <c:v>-4.1151285173748699E-2</c:v>
                </c:pt>
                <c:pt idx="88">
                  <c:v>-4.1151285173748699E-2</c:v>
                </c:pt>
                <c:pt idx="89">
                  <c:v>-4.1151285173748699E-2</c:v>
                </c:pt>
                <c:pt idx="90">
                  <c:v>-4.1151285173748699E-2</c:v>
                </c:pt>
                <c:pt idx="91">
                  <c:v>-4.1151285173748699E-2</c:v>
                </c:pt>
                <c:pt idx="92">
                  <c:v>-4.1151285173748699E-2</c:v>
                </c:pt>
                <c:pt idx="93">
                  <c:v>-4.1151285173748699E-2</c:v>
                </c:pt>
                <c:pt idx="94">
                  <c:v>-4.1151285173748699E-2</c:v>
                </c:pt>
                <c:pt idx="95">
                  <c:v>-4.1151285173748699E-2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6-42DD-AE37-0C81AED9303F}"/>
            </c:ext>
          </c:extLst>
        </c:ser>
        <c:ser>
          <c:idx val="1"/>
          <c:order val="1"/>
          <c:tx>
            <c:strRef>
              <c:f>Sheet1!$C$4</c:f>
              <c:strCache>
                <c:ptCount val="1"/>
                <c:pt idx="0">
                  <c:v>ESS#1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Sheet1!$A$5:$A$100</c:f>
              <c:numCache>
                <c:formatCode>h:mm</c:formatCode>
                <c:ptCount val="96"/>
                <c:pt idx="0">
                  <c:v>0</c:v>
                </c:pt>
                <c:pt idx="1">
                  <c:v>1.0416666666666666E-2</c:v>
                </c:pt>
                <c:pt idx="2">
                  <c:v>2.0833333333333332E-2</c:v>
                </c:pt>
                <c:pt idx="3">
                  <c:v>3.125E-2</c:v>
                </c:pt>
                <c:pt idx="4">
                  <c:v>4.1666666666666664E-2</c:v>
                </c:pt>
                <c:pt idx="5">
                  <c:v>5.2083333333333336E-2</c:v>
                </c:pt>
                <c:pt idx="6">
                  <c:v>6.25E-2</c:v>
                </c:pt>
                <c:pt idx="7">
                  <c:v>7.2916666666666671E-2</c:v>
                </c:pt>
                <c:pt idx="8">
                  <c:v>8.3333333333333329E-2</c:v>
                </c:pt>
                <c:pt idx="9">
                  <c:v>9.375E-2</c:v>
                </c:pt>
                <c:pt idx="10">
                  <c:v>0.10416666666666667</c:v>
                </c:pt>
                <c:pt idx="11">
                  <c:v>0.11458333333333333</c:v>
                </c:pt>
                <c:pt idx="12">
                  <c:v>0.125</c:v>
                </c:pt>
                <c:pt idx="13">
                  <c:v>0.13541666666666666</c:v>
                </c:pt>
                <c:pt idx="14">
                  <c:v>0.14583333333333334</c:v>
                </c:pt>
                <c:pt idx="15">
                  <c:v>0.15625</c:v>
                </c:pt>
                <c:pt idx="16">
                  <c:v>0.16666666666666666</c:v>
                </c:pt>
                <c:pt idx="17">
                  <c:v>0.17708333333333334</c:v>
                </c:pt>
                <c:pt idx="18">
                  <c:v>0.1875</c:v>
                </c:pt>
                <c:pt idx="19">
                  <c:v>0.19791666666666666</c:v>
                </c:pt>
                <c:pt idx="20">
                  <c:v>0.20833333333333334</c:v>
                </c:pt>
                <c:pt idx="21">
                  <c:v>0.21875</c:v>
                </c:pt>
                <c:pt idx="22">
                  <c:v>0.22916666666666666</c:v>
                </c:pt>
                <c:pt idx="23">
                  <c:v>0.23958333333333334</c:v>
                </c:pt>
                <c:pt idx="24">
                  <c:v>0.25</c:v>
                </c:pt>
                <c:pt idx="25">
                  <c:v>0.26041666666666669</c:v>
                </c:pt>
                <c:pt idx="26">
                  <c:v>0.27083333333333331</c:v>
                </c:pt>
                <c:pt idx="27">
                  <c:v>0.28125</c:v>
                </c:pt>
                <c:pt idx="28">
                  <c:v>0.29166666666666669</c:v>
                </c:pt>
                <c:pt idx="29">
                  <c:v>0.30208333333333331</c:v>
                </c:pt>
                <c:pt idx="30">
                  <c:v>0.3125</c:v>
                </c:pt>
                <c:pt idx="31">
                  <c:v>0.32291666666666669</c:v>
                </c:pt>
                <c:pt idx="32">
                  <c:v>0.33333333333333331</c:v>
                </c:pt>
                <c:pt idx="33">
                  <c:v>0.34375</c:v>
                </c:pt>
                <c:pt idx="34">
                  <c:v>0.35416666666666669</c:v>
                </c:pt>
                <c:pt idx="35">
                  <c:v>0.36458333333333331</c:v>
                </c:pt>
                <c:pt idx="36">
                  <c:v>0.375</c:v>
                </c:pt>
                <c:pt idx="37">
                  <c:v>0.38541666666666669</c:v>
                </c:pt>
                <c:pt idx="38">
                  <c:v>0.39583333333333331</c:v>
                </c:pt>
                <c:pt idx="39">
                  <c:v>0.40625</c:v>
                </c:pt>
                <c:pt idx="40">
                  <c:v>0.41666666666666669</c:v>
                </c:pt>
                <c:pt idx="41">
                  <c:v>0.42708333333333331</c:v>
                </c:pt>
                <c:pt idx="42">
                  <c:v>0.4375</c:v>
                </c:pt>
                <c:pt idx="43">
                  <c:v>0.44791666666666669</c:v>
                </c:pt>
                <c:pt idx="44">
                  <c:v>0.45833333333333331</c:v>
                </c:pt>
                <c:pt idx="45">
                  <c:v>0.46875</c:v>
                </c:pt>
                <c:pt idx="46">
                  <c:v>0.47916666666666669</c:v>
                </c:pt>
                <c:pt idx="47">
                  <c:v>0.48958333333333331</c:v>
                </c:pt>
                <c:pt idx="48">
                  <c:v>0.5</c:v>
                </c:pt>
                <c:pt idx="49">
                  <c:v>0.51041666666666663</c:v>
                </c:pt>
                <c:pt idx="50">
                  <c:v>0.52083333333333337</c:v>
                </c:pt>
                <c:pt idx="51">
                  <c:v>0.53125</c:v>
                </c:pt>
                <c:pt idx="52">
                  <c:v>0.54166666666666663</c:v>
                </c:pt>
                <c:pt idx="53">
                  <c:v>0.55208333333333337</c:v>
                </c:pt>
                <c:pt idx="54">
                  <c:v>0.5625</c:v>
                </c:pt>
                <c:pt idx="55">
                  <c:v>0.57291666666666663</c:v>
                </c:pt>
                <c:pt idx="56">
                  <c:v>0.58333333333333337</c:v>
                </c:pt>
                <c:pt idx="57">
                  <c:v>0.59375</c:v>
                </c:pt>
                <c:pt idx="58">
                  <c:v>0.60416666666666663</c:v>
                </c:pt>
                <c:pt idx="59">
                  <c:v>0.61458333333333337</c:v>
                </c:pt>
                <c:pt idx="60">
                  <c:v>0.625</c:v>
                </c:pt>
                <c:pt idx="61">
                  <c:v>0.63541666666666663</c:v>
                </c:pt>
                <c:pt idx="62">
                  <c:v>0.64583333333333337</c:v>
                </c:pt>
                <c:pt idx="63">
                  <c:v>0.65625</c:v>
                </c:pt>
                <c:pt idx="64">
                  <c:v>0.66666666666666663</c:v>
                </c:pt>
                <c:pt idx="65">
                  <c:v>0.67708333333333337</c:v>
                </c:pt>
                <c:pt idx="66">
                  <c:v>0.6875</c:v>
                </c:pt>
                <c:pt idx="67">
                  <c:v>0.69791666666666663</c:v>
                </c:pt>
                <c:pt idx="68">
                  <c:v>0.70833333333333337</c:v>
                </c:pt>
                <c:pt idx="69">
                  <c:v>0.71875</c:v>
                </c:pt>
                <c:pt idx="70">
                  <c:v>0.72916666666666663</c:v>
                </c:pt>
                <c:pt idx="71">
                  <c:v>0.73958333333333337</c:v>
                </c:pt>
                <c:pt idx="72">
                  <c:v>0.75</c:v>
                </c:pt>
                <c:pt idx="73">
                  <c:v>0.76041666666666663</c:v>
                </c:pt>
                <c:pt idx="74">
                  <c:v>0.77083333333333337</c:v>
                </c:pt>
                <c:pt idx="75">
                  <c:v>0.78125</c:v>
                </c:pt>
                <c:pt idx="76">
                  <c:v>0.79166666666666663</c:v>
                </c:pt>
                <c:pt idx="77">
                  <c:v>0.80208333333333337</c:v>
                </c:pt>
                <c:pt idx="78">
                  <c:v>0.8125</c:v>
                </c:pt>
                <c:pt idx="79">
                  <c:v>0.82291666666666663</c:v>
                </c:pt>
                <c:pt idx="80">
                  <c:v>0.83333333333333337</c:v>
                </c:pt>
                <c:pt idx="81">
                  <c:v>0.84375</c:v>
                </c:pt>
                <c:pt idx="82">
                  <c:v>0.85416666666666663</c:v>
                </c:pt>
                <c:pt idx="83">
                  <c:v>0.86458333333333337</c:v>
                </c:pt>
                <c:pt idx="84">
                  <c:v>0.875</c:v>
                </c:pt>
                <c:pt idx="85">
                  <c:v>0.88541666666666663</c:v>
                </c:pt>
                <c:pt idx="86">
                  <c:v>0.89583333333333337</c:v>
                </c:pt>
                <c:pt idx="87">
                  <c:v>0.90625</c:v>
                </c:pt>
                <c:pt idx="88">
                  <c:v>0.91666666666666663</c:v>
                </c:pt>
                <c:pt idx="89">
                  <c:v>0.92708333333333337</c:v>
                </c:pt>
                <c:pt idx="90">
                  <c:v>0.9375</c:v>
                </c:pt>
                <c:pt idx="91">
                  <c:v>0.94791666666666663</c:v>
                </c:pt>
                <c:pt idx="92">
                  <c:v>0.95833333333333337</c:v>
                </c:pt>
                <c:pt idx="93">
                  <c:v>0.96875</c:v>
                </c:pt>
                <c:pt idx="94">
                  <c:v>0.97916666666666663</c:v>
                </c:pt>
                <c:pt idx="95">
                  <c:v>0.98958333333333337</c:v>
                </c:pt>
              </c:numCache>
            </c:numRef>
          </c:xVal>
          <c:yVal>
            <c:numRef>
              <c:f>Sheet1!$C$5:$C$101</c:f>
              <c:numCache>
                <c:formatCode>0.00000</c:formatCode>
                <c:ptCount val="97"/>
                <c:pt idx="0">
                  <c:v>-0.12919109797245065</c:v>
                </c:pt>
                <c:pt idx="1">
                  <c:v>-0.12919109797245065</c:v>
                </c:pt>
                <c:pt idx="2">
                  <c:v>-0.12919109797245065</c:v>
                </c:pt>
                <c:pt idx="3">
                  <c:v>-0.12919109797245065</c:v>
                </c:pt>
                <c:pt idx="4">
                  <c:v>-0.12919109797245065</c:v>
                </c:pt>
                <c:pt idx="5">
                  <c:v>-0.12919109797245065</c:v>
                </c:pt>
                <c:pt idx="6">
                  <c:v>-0.12919109797245065</c:v>
                </c:pt>
                <c:pt idx="7">
                  <c:v>-0.12919109797245065</c:v>
                </c:pt>
                <c:pt idx="8">
                  <c:v>-0.12919109797245065</c:v>
                </c:pt>
                <c:pt idx="9">
                  <c:v>-0.12919109797245065</c:v>
                </c:pt>
                <c:pt idx="10">
                  <c:v>-0.12919109797245065</c:v>
                </c:pt>
                <c:pt idx="11">
                  <c:v>-0.12919109797245065</c:v>
                </c:pt>
                <c:pt idx="12">
                  <c:v>-0.12919109797245065</c:v>
                </c:pt>
                <c:pt idx="13">
                  <c:v>-0.12919109797245065</c:v>
                </c:pt>
                <c:pt idx="14">
                  <c:v>-0.12919109797245065</c:v>
                </c:pt>
                <c:pt idx="15">
                  <c:v>-0.12919109797245065</c:v>
                </c:pt>
                <c:pt idx="16">
                  <c:v>-0.12919109797245065</c:v>
                </c:pt>
                <c:pt idx="17">
                  <c:v>-0.12919109797245065</c:v>
                </c:pt>
                <c:pt idx="18">
                  <c:v>-0.12919109797245065</c:v>
                </c:pt>
                <c:pt idx="19">
                  <c:v>-0.12919109797245065</c:v>
                </c:pt>
                <c:pt idx="20">
                  <c:v>-0.12919109797245065</c:v>
                </c:pt>
                <c:pt idx="21">
                  <c:v>-0.12919109797245065</c:v>
                </c:pt>
                <c:pt idx="22">
                  <c:v>-0.12919109797245065</c:v>
                </c:pt>
                <c:pt idx="23">
                  <c:v>-0.12919109797245065</c:v>
                </c:pt>
                <c:pt idx="24">
                  <c:v>-0.12919109797245065</c:v>
                </c:pt>
                <c:pt idx="25">
                  <c:v>-0.12919109797245065</c:v>
                </c:pt>
                <c:pt idx="26">
                  <c:v>-0.12919109797245065</c:v>
                </c:pt>
                <c:pt idx="27">
                  <c:v>-0.12919109797245065</c:v>
                </c:pt>
                <c:pt idx="28">
                  <c:v>-0.12919109797245065</c:v>
                </c:pt>
                <c:pt idx="29">
                  <c:v>-0.12919109797245065</c:v>
                </c:pt>
                <c:pt idx="30">
                  <c:v>-0.12919109797245065</c:v>
                </c:pt>
                <c:pt idx="31">
                  <c:v>-0.12919109797245065</c:v>
                </c:pt>
                <c:pt idx="32">
                  <c:v>0.13500000000000001</c:v>
                </c:pt>
                <c:pt idx="33">
                  <c:v>0.13500000000000001</c:v>
                </c:pt>
                <c:pt idx="34">
                  <c:v>0.13500000000000001</c:v>
                </c:pt>
                <c:pt idx="35">
                  <c:v>0.13500000000000001</c:v>
                </c:pt>
                <c:pt idx="36">
                  <c:v>0.13500000000000001</c:v>
                </c:pt>
                <c:pt idx="37">
                  <c:v>0.13500000000000001</c:v>
                </c:pt>
                <c:pt idx="38">
                  <c:v>0.13500000000000001</c:v>
                </c:pt>
                <c:pt idx="39">
                  <c:v>0.13500000000000001</c:v>
                </c:pt>
                <c:pt idx="40">
                  <c:v>0.13500000000000001</c:v>
                </c:pt>
                <c:pt idx="41">
                  <c:v>0.13500000000000001</c:v>
                </c:pt>
                <c:pt idx="42">
                  <c:v>0.13500000000000001</c:v>
                </c:pt>
                <c:pt idx="43">
                  <c:v>0.13500000000000001</c:v>
                </c:pt>
                <c:pt idx="44">
                  <c:v>0.13500000000000001</c:v>
                </c:pt>
                <c:pt idx="45">
                  <c:v>0.13500000000000001</c:v>
                </c:pt>
                <c:pt idx="46">
                  <c:v>0.13500000000000001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0.13500000000000001</c:v>
                </c:pt>
                <c:pt idx="50">
                  <c:v>0.13500000000000001</c:v>
                </c:pt>
                <c:pt idx="51">
                  <c:v>0.13500000000000001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0.13500000000000001</c:v>
                </c:pt>
                <c:pt idx="55">
                  <c:v>0.13500000000000001</c:v>
                </c:pt>
                <c:pt idx="56">
                  <c:v>0.13500000000000001</c:v>
                </c:pt>
                <c:pt idx="57">
                  <c:v>0.13500000000000001</c:v>
                </c:pt>
                <c:pt idx="58">
                  <c:v>0.13500000000000001</c:v>
                </c:pt>
                <c:pt idx="59">
                  <c:v>0.13500000000000001</c:v>
                </c:pt>
                <c:pt idx="60">
                  <c:v>0.13500000000000001</c:v>
                </c:pt>
                <c:pt idx="61">
                  <c:v>0.13500000000000001</c:v>
                </c:pt>
                <c:pt idx="62">
                  <c:v>0.13500000000000001</c:v>
                </c:pt>
                <c:pt idx="63">
                  <c:v>0.13500000000000001</c:v>
                </c:pt>
                <c:pt idx="64">
                  <c:v>-4.3741224360839479E-2</c:v>
                </c:pt>
                <c:pt idx="65">
                  <c:v>-4.3741224360839479E-2</c:v>
                </c:pt>
                <c:pt idx="66">
                  <c:v>-4.3741224360839479E-2</c:v>
                </c:pt>
                <c:pt idx="67">
                  <c:v>-4.3741224360839479E-2</c:v>
                </c:pt>
                <c:pt idx="68">
                  <c:v>-4.3741224360839479E-2</c:v>
                </c:pt>
                <c:pt idx="69">
                  <c:v>-4.3741224360839479E-2</c:v>
                </c:pt>
                <c:pt idx="70">
                  <c:v>-4.3741224360839479E-2</c:v>
                </c:pt>
                <c:pt idx="71">
                  <c:v>-4.3741224360839479E-2</c:v>
                </c:pt>
                <c:pt idx="72">
                  <c:v>-4.3741224360839479E-2</c:v>
                </c:pt>
                <c:pt idx="73">
                  <c:v>-4.3741224360839479E-2</c:v>
                </c:pt>
                <c:pt idx="74">
                  <c:v>-4.3741224360839479E-2</c:v>
                </c:pt>
                <c:pt idx="75">
                  <c:v>-4.3741224360839479E-2</c:v>
                </c:pt>
                <c:pt idx="76">
                  <c:v>-4.3741224360839479E-2</c:v>
                </c:pt>
                <c:pt idx="77">
                  <c:v>-4.3741224360839479E-2</c:v>
                </c:pt>
                <c:pt idx="78">
                  <c:v>-4.3741224360839479E-2</c:v>
                </c:pt>
                <c:pt idx="79">
                  <c:v>-4.3741224360839479E-2</c:v>
                </c:pt>
                <c:pt idx="80">
                  <c:v>-4.3741224360839479E-2</c:v>
                </c:pt>
                <c:pt idx="81">
                  <c:v>-4.3741224360839479E-2</c:v>
                </c:pt>
                <c:pt idx="82">
                  <c:v>-4.3741224360839479E-2</c:v>
                </c:pt>
                <c:pt idx="83">
                  <c:v>-4.3741224360839479E-2</c:v>
                </c:pt>
                <c:pt idx="84">
                  <c:v>-4.3741224360839479E-2</c:v>
                </c:pt>
                <c:pt idx="85">
                  <c:v>-4.3741224360839479E-2</c:v>
                </c:pt>
                <c:pt idx="86">
                  <c:v>-4.3741224360839479E-2</c:v>
                </c:pt>
                <c:pt idx="87">
                  <c:v>-4.3741224360839479E-2</c:v>
                </c:pt>
                <c:pt idx="88">
                  <c:v>-4.3741224360839479E-2</c:v>
                </c:pt>
                <c:pt idx="89">
                  <c:v>-4.3741224360839479E-2</c:v>
                </c:pt>
                <c:pt idx="90">
                  <c:v>-4.3741224360839479E-2</c:v>
                </c:pt>
                <c:pt idx="91">
                  <c:v>-4.3741224360839479E-2</c:v>
                </c:pt>
                <c:pt idx="92">
                  <c:v>-4.3741224360839479E-2</c:v>
                </c:pt>
                <c:pt idx="93">
                  <c:v>-4.3741224360839479E-2</c:v>
                </c:pt>
                <c:pt idx="94">
                  <c:v>-4.3741224360839479E-2</c:v>
                </c:pt>
                <c:pt idx="95">
                  <c:v>-4.3741224360839479E-2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6-42DD-AE37-0C81AED93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32104960"/>
        <c:axId val="-932103872"/>
      </c:scatterChart>
      <c:valAx>
        <c:axId val="-93210496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>
            <c:manualLayout>
              <c:xMode val="edge"/>
              <c:yMode val="edge"/>
              <c:x val="0.48414845501920811"/>
              <c:y val="0.881551618682879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b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3872"/>
        <c:crosses val="autoZero"/>
        <c:crossBetween val="midCat"/>
      </c:valAx>
      <c:valAx>
        <c:axId val="-9321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Power[MW]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-932104960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155582554359433"/>
          <c:y val="4.0678336081747875E-2"/>
          <c:w val="0.2094701172527052"/>
          <c:h val="5.6278380171648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397808</xdr:colOff>
      <xdr:row>29</xdr:row>
      <xdr:rowOff>135590</xdr:rowOff>
    </xdr:from>
    <xdr:to>
      <xdr:col>20</xdr:col>
      <xdr:colOff>235323</xdr:colOff>
      <xdr:row>54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268941</xdr:colOff>
      <xdr:row>2</xdr:row>
      <xdr:rowOff>33618</xdr:rowOff>
    </xdr:from>
    <xdr:to>
      <xdr:col>20</xdr:col>
      <xdr:colOff>106456</xdr:colOff>
      <xdr:row>26</xdr:row>
      <xdr:rowOff>88528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tabSelected="1" zoomScale="85" zoomScaleNormal="85" workbookViewId="0">
      <selection activeCell="F5" sqref="F5:G101"/>
    </sheetView>
  </sheetViews>
  <sheetFormatPr defaultRowHeight="18.75"/>
  <cols>
    <col min="1" max="1" width="7.875" customWidth="1"/>
    <col min="2" max="2" width="9" style="4" bestFit="1" customWidth="1"/>
    <col min="3" max="3" width="9.125" style="4"/>
  </cols>
  <sheetData>
    <row r="1" spans="1:7">
      <c r="A1" t="s">
        <v>7</v>
      </c>
      <c r="C1" s="4" t="s">
        <v>3</v>
      </c>
    </row>
    <row r="2" spans="1:7">
      <c r="A2" t="s">
        <v>8</v>
      </c>
      <c r="C2" s="4" t="s">
        <v>2</v>
      </c>
    </row>
    <row r="4" spans="1:7">
      <c r="A4" t="s">
        <v>6</v>
      </c>
      <c r="B4" s="3" t="s">
        <v>1</v>
      </c>
      <c r="C4" s="3" t="s">
        <v>0</v>
      </c>
      <c r="D4" t="s">
        <v>5</v>
      </c>
      <c r="E4" t="s">
        <v>4</v>
      </c>
    </row>
    <row r="5" spans="1:7">
      <c r="A5" s="1">
        <v>0</v>
      </c>
      <c r="B5" s="4">
        <v>-0.10482959575437749</v>
      </c>
      <c r="C5" s="4">
        <v>-0.12919109797245065</v>
      </c>
      <c r="D5" s="5">
        <v>50</v>
      </c>
      <c r="E5" s="5">
        <v>50</v>
      </c>
      <c r="F5">
        <v>50</v>
      </c>
      <c r="G5">
        <v>50</v>
      </c>
    </row>
    <row r="6" spans="1:7">
      <c r="A6" s="1">
        <v>1.0416666666666666E-2</v>
      </c>
      <c r="B6" s="4">
        <v>-0.10482959575437749</v>
      </c>
      <c r="C6" s="4">
        <v>-0.12919109797245065</v>
      </c>
      <c r="D6" s="5">
        <f>D5+100*B5*0.25/1.5</f>
        <v>48.252840070760378</v>
      </c>
      <c r="E6" s="5">
        <f>E5+100*C5*0.25/2</f>
        <v>48.385111275344364</v>
      </c>
      <c r="F6">
        <v>48.252840070760378</v>
      </c>
      <c r="G6">
        <v>48.385111275344364</v>
      </c>
    </row>
    <row r="7" spans="1:7">
      <c r="A7" s="1">
        <v>2.0833333333333332E-2</v>
      </c>
      <c r="B7" s="4">
        <v>-0.10482959575437749</v>
      </c>
      <c r="C7" s="4">
        <v>-0.12919109797245065</v>
      </c>
      <c r="D7" s="5">
        <f t="shared" ref="D7:D70" si="0">D6+100*B6*0.25/1.5</f>
        <v>46.505680141520756</v>
      </c>
      <c r="E7" s="5">
        <f t="shared" ref="E7:E70" si="1">E6+100*C6*0.25/2</f>
        <v>46.770222550688729</v>
      </c>
      <c r="F7">
        <v>46.505680141520749</v>
      </c>
      <c r="G7">
        <v>46.770222550688736</v>
      </c>
    </row>
    <row r="8" spans="1:7">
      <c r="A8" s="1">
        <v>3.125E-2</v>
      </c>
      <c r="B8" s="4">
        <v>-0.10482959575437749</v>
      </c>
      <c r="C8" s="4">
        <v>-0.12919109797245065</v>
      </c>
      <c r="D8" s="5">
        <f t="shared" si="0"/>
        <v>44.758520212281134</v>
      </c>
      <c r="E8" s="5">
        <f t="shared" si="1"/>
        <v>45.155333826033093</v>
      </c>
      <c r="F8">
        <v>44.758520212281127</v>
      </c>
      <c r="G8">
        <v>45.1553338260331</v>
      </c>
    </row>
    <row r="9" spans="1:7">
      <c r="A9" s="2">
        <v>4.1666666666666664E-2</v>
      </c>
      <c r="B9" s="4">
        <v>-0.10482959575437749</v>
      </c>
      <c r="C9" s="4">
        <v>-0.12919109797245065</v>
      </c>
      <c r="D9" s="5">
        <f t="shared" si="0"/>
        <v>43.011360283041512</v>
      </c>
      <c r="E9" s="5">
        <f t="shared" si="1"/>
        <v>43.540445101377458</v>
      </c>
      <c r="F9">
        <v>43.011360283041505</v>
      </c>
      <c r="G9">
        <v>43.540445101377465</v>
      </c>
    </row>
    <row r="10" spans="1:7">
      <c r="A10" s="1">
        <v>5.2083333333333336E-2</v>
      </c>
      <c r="B10" s="4">
        <v>-0.10482959575437749</v>
      </c>
      <c r="C10" s="4">
        <v>-0.12919109797245065</v>
      </c>
      <c r="D10" s="5">
        <f t="shared" si="0"/>
        <v>41.26420035380189</v>
      </c>
      <c r="E10" s="5">
        <f t="shared" si="1"/>
        <v>41.925556376721822</v>
      </c>
      <c r="F10">
        <v>41.264200353801876</v>
      </c>
      <c r="G10">
        <v>41.925556376721836</v>
      </c>
    </row>
    <row r="11" spans="1:7">
      <c r="A11" s="1">
        <v>6.25E-2</v>
      </c>
      <c r="B11" s="4">
        <v>-0.10482959575437749</v>
      </c>
      <c r="C11" s="4">
        <v>-0.12919109797245065</v>
      </c>
      <c r="D11" s="5">
        <f t="shared" si="0"/>
        <v>39.517040424562268</v>
      </c>
      <c r="E11" s="5">
        <f t="shared" si="1"/>
        <v>40.310667652066186</v>
      </c>
      <c r="F11">
        <v>39.517040424562254</v>
      </c>
      <c r="G11">
        <v>40.310667652066201</v>
      </c>
    </row>
    <row r="12" spans="1:7">
      <c r="A12" s="1">
        <v>7.2916666666666671E-2</v>
      </c>
      <c r="B12" s="4">
        <v>-0.10482959575437749</v>
      </c>
      <c r="C12" s="4">
        <v>-0.12919109797245065</v>
      </c>
      <c r="D12" s="5">
        <f t="shared" si="0"/>
        <v>37.769880495322646</v>
      </c>
      <c r="E12" s="5">
        <f t="shared" si="1"/>
        <v>38.695778927410551</v>
      </c>
      <c r="F12">
        <v>37.769880495322631</v>
      </c>
      <c r="G12">
        <v>38.695778927410565</v>
      </c>
    </row>
    <row r="13" spans="1:7">
      <c r="A13" s="1">
        <v>8.3333333333333329E-2</v>
      </c>
      <c r="B13" s="4">
        <v>-0.10482959575437749</v>
      </c>
      <c r="C13" s="4">
        <v>-0.12919109797245065</v>
      </c>
      <c r="D13" s="5">
        <f t="shared" si="0"/>
        <v>36.022720566083024</v>
      </c>
      <c r="E13" s="5">
        <f t="shared" si="1"/>
        <v>37.080890202754915</v>
      </c>
      <c r="F13">
        <v>36.022720566083002</v>
      </c>
      <c r="G13">
        <v>37.080890202754937</v>
      </c>
    </row>
    <row r="14" spans="1:7">
      <c r="A14" s="1">
        <v>9.375E-2</v>
      </c>
      <c r="B14" s="4">
        <v>-0.10482959575437749</v>
      </c>
      <c r="C14" s="4">
        <v>-0.12919109797245065</v>
      </c>
      <c r="D14" s="5">
        <f t="shared" si="0"/>
        <v>34.275560636843402</v>
      </c>
      <c r="E14" s="5">
        <f t="shared" si="1"/>
        <v>35.46600147809928</v>
      </c>
      <c r="F14">
        <v>34.275560636843387</v>
      </c>
      <c r="G14">
        <v>35.466001478099301</v>
      </c>
    </row>
    <row r="15" spans="1:7">
      <c r="A15" s="1">
        <v>0.10416666666666667</v>
      </c>
      <c r="B15" s="4">
        <v>-0.10482959575437749</v>
      </c>
      <c r="C15" s="4">
        <v>-0.12919109797245065</v>
      </c>
      <c r="D15" s="5">
        <f t="shared" si="0"/>
        <v>32.52840070760378</v>
      </c>
      <c r="E15" s="5">
        <f t="shared" si="1"/>
        <v>33.851112753443644</v>
      </c>
      <c r="F15">
        <v>32.528400707603758</v>
      </c>
      <c r="G15">
        <v>33.851112753443665</v>
      </c>
    </row>
    <row r="16" spans="1:7">
      <c r="A16" s="1">
        <v>0.11458333333333333</v>
      </c>
      <c r="B16" s="4">
        <v>-0.10482959575437749</v>
      </c>
      <c r="C16" s="4">
        <v>-0.12919109797245065</v>
      </c>
      <c r="D16" s="5">
        <f t="shared" si="0"/>
        <v>30.781240778364154</v>
      </c>
      <c r="E16" s="5">
        <f t="shared" si="1"/>
        <v>32.236224028788008</v>
      </c>
      <c r="F16">
        <v>30.781240778364136</v>
      </c>
      <c r="G16">
        <v>32.236224028788037</v>
      </c>
    </row>
    <row r="17" spans="1:7">
      <c r="A17" s="1">
        <v>0.125</v>
      </c>
      <c r="B17" s="4">
        <v>-0.10482959575437749</v>
      </c>
      <c r="C17" s="4">
        <v>-0.12919109797245065</v>
      </c>
      <c r="D17" s="5">
        <f t="shared" si="0"/>
        <v>29.034080849124528</v>
      </c>
      <c r="E17" s="5">
        <f t="shared" si="1"/>
        <v>30.621335304132376</v>
      </c>
      <c r="F17">
        <v>29.034080849124511</v>
      </c>
      <c r="G17">
        <v>30.621335304132401</v>
      </c>
    </row>
    <row r="18" spans="1:7">
      <c r="A18" s="1">
        <v>0.13541666666666666</v>
      </c>
      <c r="B18" s="4">
        <v>-0.10482959575437749</v>
      </c>
      <c r="C18" s="4">
        <v>-0.12919109797245065</v>
      </c>
      <c r="D18" s="5">
        <f t="shared" si="0"/>
        <v>27.286920919884903</v>
      </c>
      <c r="E18" s="5">
        <f t="shared" si="1"/>
        <v>29.006446579476744</v>
      </c>
      <c r="F18">
        <v>27.286920919884889</v>
      </c>
      <c r="G18">
        <v>29.006446579476769</v>
      </c>
    </row>
    <row r="19" spans="1:7">
      <c r="A19" s="1">
        <v>0.14583333333333334</v>
      </c>
      <c r="B19" s="4">
        <v>-0.10482959575437749</v>
      </c>
      <c r="C19" s="4">
        <v>-0.12919109797245065</v>
      </c>
      <c r="D19" s="5">
        <f t="shared" si="0"/>
        <v>25.539760990645277</v>
      </c>
      <c r="E19" s="5">
        <f t="shared" si="1"/>
        <v>27.391557854821112</v>
      </c>
      <c r="F19">
        <v>25.539760990645263</v>
      </c>
      <c r="G19">
        <v>27.391557854821137</v>
      </c>
    </row>
    <row r="20" spans="1:7">
      <c r="A20" s="1">
        <v>0.15625</v>
      </c>
      <c r="B20" s="4">
        <v>-0.10482959575437749</v>
      </c>
      <c r="C20" s="4">
        <v>-0.12919109797245065</v>
      </c>
      <c r="D20" s="5">
        <f t="shared" si="0"/>
        <v>23.792601061405652</v>
      </c>
      <c r="E20" s="5">
        <f t="shared" si="1"/>
        <v>25.77666913016548</v>
      </c>
      <c r="F20">
        <v>23.792601061405637</v>
      </c>
      <c r="G20">
        <v>25.776669130165502</v>
      </c>
    </row>
    <row r="21" spans="1:7">
      <c r="A21" s="1">
        <v>0.16666666666666666</v>
      </c>
      <c r="B21" s="4">
        <v>-0.10482959575437749</v>
      </c>
      <c r="C21" s="4">
        <v>-0.12919109797245065</v>
      </c>
      <c r="D21" s="5">
        <f t="shared" si="0"/>
        <v>22.045441132166026</v>
      </c>
      <c r="E21" s="5">
        <f t="shared" si="1"/>
        <v>24.161780405509848</v>
      </c>
      <c r="F21">
        <v>22.045441132166015</v>
      </c>
      <c r="G21">
        <v>24.161780405509869</v>
      </c>
    </row>
    <row r="22" spans="1:7">
      <c r="A22" s="1">
        <v>0.17708333333333334</v>
      </c>
      <c r="B22" s="4">
        <v>-0.10482959575437749</v>
      </c>
      <c r="C22" s="4">
        <v>-0.12919109797245065</v>
      </c>
      <c r="D22" s="5">
        <f t="shared" si="0"/>
        <v>20.2982812029264</v>
      </c>
      <c r="E22" s="5">
        <f t="shared" si="1"/>
        <v>22.546891680854216</v>
      </c>
      <c r="F22">
        <v>20.29828120292639</v>
      </c>
      <c r="G22">
        <v>22.546891680854237</v>
      </c>
    </row>
    <row r="23" spans="1:7">
      <c r="A23" s="1">
        <v>0.1875</v>
      </c>
      <c r="B23" s="4">
        <v>-0.10482959575437749</v>
      </c>
      <c r="C23" s="4">
        <v>-0.12919109797245065</v>
      </c>
      <c r="D23" s="5">
        <f t="shared" si="0"/>
        <v>18.551121273686775</v>
      </c>
      <c r="E23" s="5">
        <f t="shared" si="1"/>
        <v>20.932002956198584</v>
      </c>
      <c r="F23">
        <v>18.551121273686764</v>
      </c>
      <c r="G23">
        <v>20.932002956198602</v>
      </c>
    </row>
    <row r="24" spans="1:7">
      <c r="A24" s="1">
        <v>0.19791666666666666</v>
      </c>
      <c r="B24" s="4">
        <v>-0.10482959575437749</v>
      </c>
      <c r="C24" s="4">
        <v>-0.12919109797245065</v>
      </c>
      <c r="D24" s="5">
        <f t="shared" si="0"/>
        <v>16.803961344447149</v>
      </c>
      <c r="E24" s="5">
        <f t="shared" si="1"/>
        <v>19.317114231542952</v>
      </c>
      <c r="F24">
        <v>16.803961344447142</v>
      </c>
      <c r="G24">
        <v>19.31711423154297</v>
      </c>
    </row>
    <row r="25" spans="1:7">
      <c r="A25" s="1">
        <v>0.20833333333333334</v>
      </c>
      <c r="B25" s="4">
        <v>-0.10482959575437749</v>
      </c>
      <c r="C25" s="4">
        <v>-0.12919109797245065</v>
      </c>
      <c r="D25" s="5">
        <f t="shared" si="0"/>
        <v>15.056801415207524</v>
      </c>
      <c r="E25" s="5">
        <f t="shared" si="1"/>
        <v>17.70222550688732</v>
      </c>
      <c r="F25">
        <v>15.056801415207516</v>
      </c>
      <c r="G25">
        <v>17.702225506887338</v>
      </c>
    </row>
    <row r="26" spans="1:7">
      <c r="A26" s="1">
        <v>0.21875</v>
      </c>
      <c r="B26" s="4">
        <v>-0.10482959575437749</v>
      </c>
      <c r="C26" s="4">
        <v>-0.12919109797245065</v>
      </c>
      <c r="D26" s="5">
        <f t="shared" si="0"/>
        <v>13.309641485967898</v>
      </c>
      <c r="E26" s="5">
        <f t="shared" si="1"/>
        <v>16.087336782231688</v>
      </c>
      <c r="F26">
        <v>13.309641485967894</v>
      </c>
      <c r="G26">
        <v>16.087336782231702</v>
      </c>
    </row>
    <row r="27" spans="1:7">
      <c r="A27" s="1">
        <v>0.22916666666666666</v>
      </c>
      <c r="B27" s="4">
        <v>-0.10482959575437749</v>
      </c>
      <c r="C27" s="4">
        <v>-0.12919109797245065</v>
      </c>
      <c r="D27" s="5">
        <f t="shared" si="0"/>
        <v>11.562481556728272</v>
      </c>
      <c r="E27" s="5">
        <f t="shared" si="1"/>
        <v>14.472448057576054</v>
      </c>
      <c r="F27">
        <v>11.562481556728271</v>
      </c>
      <c r="G27">
        <v>14.47244805757607</v>
      </c>
    </row>
    <row r="28" spans="1:7">
      <c r="A28" s="1">
        <v>0.23958333333333334</v>
      </c>
      <c r="B28" s="4">
        <v>-0.10482959575437749</v>
      </c>
      <c r="C28" s="4">
        <v>-0.12919109797245065</v>
      </c>
      <c r="D28" s="5">
        <f t="shared" si="0"/>
        <v>9.8153216274886468</v>
      </c>
      <c r="E28" s="5">
        <f t="shared" si="1"/>
        <v>12.85755933292042</v>
      </c>
      <c r="F28">
        <v>9.815321627488645</v>
      </c>
      <c r="G28">
        <v>12.857559332920438</v>
      </c>
    </row>
    <row r="29" spans="1:7">
      <c r="A29" s="1">
        <v>0.25</v>
      </c>
      <c r="B29" s="4">
        <v>-0.10482959575437749</v>
      </c>
      <c r="C29" s="4">
        <v>-0.12919109797245065</v>
      </c>
      <c r="D29" s="5">
        <f t="shared" si="0"/>
        <v>8.0681616982490212</v>
      </c>
      <c r="E29" s="5">
        <f t="shared" si="1"/>
        <v>11.242670608264786</v>
      </c>
      <c r="F29">
        <v>8.0681616982490194</v>
      </c>
      <c r="G29">
        <v>11.242670608264804</v>
      </c>
    </row>
    <row r="30" spans="1:7">
      <c r="A30" s="1">
        <v>0.26041666666666669</v>
      </c>
      <c r="B30" s="4">
        <v>-0.10482959575437749</v>
      </c>
      <c r="C30" s="4">
        <v>-0.12919109797245065</v>
      </c>
      <c r="D30" s="5">
        <f t="shared" si="0"/>
        <v>6.3210017690093965</v>
      </c>
      <c r="E30" s="5">
        <f t="shared" si="1"/>
        <v>9.6277818836091527</v>
      </c>
      <c r="F30">
        <v>6.3210017690093956</v>
      </c>
      <c r="G30">
        <v>9.6277818836091704</v>
      </c>
    </row>
    <row r="31" spans="1:7">
      <c r="A31" s="1">
        <v>0.27083333333333331</v>
      </c>
      <c r="B31" s="4">
        <v>-0.10482959575437749</v>
      </c>
      <c r="C31" s="4">
        <v>-0.12919109797245065</v>
      </c>
      <c r="D31" s="5">
        <f t="shared" si="0"/>
        <v>4.5738418397697718</v>
      </c>
      <c r="E31" s="5">
        <f t="shared" si="1"/>
        <v>8.0128931589535188</v>
      </c>
      <c r="F31">
        <v>4.57384183976977</v>
      </c>
      <c r="G31">
        <v>8.0128931589535384</v>
      </c>
    </row>
    <row r="32" spans="1:7">
      <c r="A32" s="1">
        <v>0.28125</v>
      </c>
      <c r="B32" s="4">
        <v>-0.10482959575437749</v>
      </c>
      <c r="C32" s="4">
        <v>-0.12919109797245065</v>
      </c>
      <c r="D32" s="5">
        <f t="shared" si="0"/>
        <v>2.8266819105301471</v>
      </c>
      <c r="E32" s="5">
        <f t="shared" si="1"/>
        <v>6.3980044342978859</v>
      </c>
      <c r="F32">
        <v>2.8266819105301448</v>
      </c>
      <c r="G32">
        <v>6.3980044342979046</v>
      </c>
    </row>
    <row r="33" spans="1:7">
      <c r="A33" s="1">
        <v>0.29166666666666669</v>
      </c>
      <c r="B33" s="4">
        <v>-0.10482959575437749</v>
      </c>
      <c r="C33" s="4">
        <v>-0.12919109797245065</v>
      </c>
      <c r="D33" s="5">
        <f t="shared" si="0"/>
        <v>1.0795219812905223</v>
      </c>
      <c r="E33" s="5">
        <f t="shared" si="1"/>
        <v>4.783115709642253</v>
      </c>
      <c r="F33">
        <v>1.0795219812905203</v>
      </c>
      <c r="G33">
        <v>4.7831157096422716</v>
      </c>
    </row>
    <row r="34" spans="1:7">
      <c r="A34" s="1">
        <v>0.30208333333333331</v>
      </c>
      <c r="B34" s="4">
        <v>-0.10482959575437749</v>
      </c>
      <c r="C34" s="4">
        <v>-0.12919109797245065</v>
      </c>
      <c r="D34" s="5">
        <f t="shared" si="0"/>
        <v>-0.66763794794910236</v>
      </c>
      <c r="E34" s="5">
        <f t="shared" si="1"/>
        <v>3.16822698498662</v>
      </c>
      <c r="F34">
        <v>-0.66763794794910447</v>
      </c>
      <c r="G34">
        <v>3.1682269849866387</v>
      </c>
    </row>
    <row r="35" spans="1:7">
      <c r="A35" s="1">
        <v>0.3125</v>
      </c>
      <c r="B35" s="4">
        <v>-0.10482959575437749</v>
      </c>
      <c r="C35" s="4">
        <v>-0.12919109797245065</v>
      </c>
      <c r="D35" s="5">
        <f t="shared" si="0"/>
        <v>-2.4147978771887271</v>
      </c>
      <c r="E35" s="5">
        <f t="shared" si="1"/>
        <v>1.5533382603309869</v>
      </c>
      <c r="F35">
        <v>-2.4147978771887293</v>
      </c>
      <c r="G35">
        <v>1.5533382603310053</v>
      </c>
    </row>
    <row r="36" spans="1:7">
      <c r="A36" s="1">
        <v>0.32291666666666669</v>
      </c>
      <c r="B36" s="4">
        <v>-0.10482959575437749</v>
      </c>
      <c r="C36" s="4">
        <v>-0.12919109797245065</v>
      </c>
      <c r="D36" s="5">
        <f t="shared" si="0"/>
        <v>-4.1619578064283518</v>
      </c>
      <c r="E36" s="5">
        <f t="shared" si="1"/>
        <v>-6.1550464324646281E-2</v>
      </c>
      <c r="F36">
        <v>-4.1619578064283536</v>
      </c>
      <c r="G36">
        <v>-6.1550464324627852E-2</v>
      </c>
    </row>
    <row r="37" spans="1:7">
      <c r="A37" s="1">
        <v>0.33333333333333331</v>
      </c>
      <c r="B37" s="4">
        <v>0.13500000000000001</v>
      </c>
      <c r="C37" s="4">
        <v>0.13500000000000001</v>
      </c>
      <c r="D37" s="5">
        <f t="shared" si="0"/>
        <v>-5.9091177356679765</v>
      </c>
      <c r="E37" s="5">
        <f t="shared" si="1"/>
        <v>-1.6764391889802794</v>
      </c>
      <c r="F37">
        <v>-5.9091177356679792</v>
      </c>
      <c r="G37">
        <v>-1.676439188980261</v>
      </c>
    </row>
    <row r="38" spans="1:7">
      <c r="A38" s="1">
        <v>0.34375</v>
      </c>
      <c r="B38" s="4">
        <v>0.13500000000000001</v>
      </c>
      <c r="C38" s="4">
        <v>0.13500000000000001</v>
      </c>
      <c r="D38" s="5">
        <f t="shared" si="0"/>
        <v>-3.6591177356679765</v>
      </c>
      <c r="E38" s="5">
        <f t="shared" si="1"/>
        <v>1.1060811019720562E-2</v>
      </c>
      <c r="F38">
        <v>-3.6591177356679787</v>
      </c>
      <c r="G38">
        <v>1.1060811019739103E-2</v>
      </c>
    </row>
    <row r="39" spans="1:7">
      <c r="A39" s="1">
        <v>0.35416666666666669</v>
      </c>
      <c r="B39" s="4">
        <v>0.13500000000000001</v>
      </c>
      <c r="C39" s="4">
        <v>0.13500000000000001</v>
      </c>
      <c r="D39" s="5">
        <f t="shared" si="0"/>
        <v>-1.4091177356679765</v>
      </c>
      <c r="E39" s="5">
        <f t="shared" si="1"/>
        <v>1.6985608110197206</v>
      </c>
      <c r="F39">
        <v>-1.4091177356679789</v>
      </c>
      <c r="G39">
        <v>1.6985608110197392</v>
      </c>
    </row>
    <row r="40" spans="1:7">
      <c r="A40" s="1">
        <v>0.36458333333333331</v>
      </c>
      <c r="B40" s="4">
        <v>0.13500000000000001</v>
      </c>
      <c r="C40" s="4">
        <v>0.13500000000000001</v>
      </c>
      <c r="D40" s="5">
        <f t="shared" si="0"/>
        <v>0.84088226433202351</v>
      </c>
      <c r="E40" s="5">
        <f t="shared" si="1"/>
        <v>3.3860608110197203</v>
      </c>
      <c r="F40">
        <v>0.84088226433202129</v>
      </c>
      <c r="G40">
        <v>3.3860608110197394</v>
      </c>
    </row>
    <row r="41" spans="1:7">
      <c r="A41" s="1">
        <v>0.375</v>
      </c>
      <c r="B41" s="4">
        <v>0.13500000000000001</v>
      </c>
      <c r="C41" s="4">
        <v>0.13500000000000001</v>
      </c>
      <c r="D41" s="5">
        <f t="shared" si="0"/>
        <v>3.0908822643320235</v>
      </c>
      <c r="E41" s="5">
        <f t="shared" si="1"/>
        <v>5.0735608110197203</v>
      </c>
      <c r="F41">
        <v>3.0908822643320213</v>
      </c>
      <c r="G41">
        <v>5.073560811019739</v>
      </c>
    </row>
    <row r="42" spans="1:7">
      <c r="A42" s="1">
        <v>0.38541666666666669</v>
      </c>
      <c r="B42" s="4">
        <v>0.13500000000000001</v>
      </c>
      <c r="C42" s="4">
        <v>0.13500000000000001</v>
      </c>
      <c r="D42" s="5">
        <f t="shared" si="0"/>
        <v>5.3408822643320235</v>
      </c>
      <c r="E42" s="5">
        <f t="shared" si="1"/>
        <v>6.7610608110197203</v>
      </c>
      <c r="F42">
        <v>5.3408822643320208</v>
      </c>
      <c r="G42">
        <v>6.7610608110197399</v>
      </c>
    </row>
    <row r="43" spans="1:7">
      <c r="A43" s="1">
        <v>0.39583333333333331</v>
      </c>
      <c r="B43" s="4">
        <v>0.13500000000000001</v>
      </c>
      <c r="C43" s="4">
        <v>0.13500000000000001</v>
      </c>
      <c r="D43" s="5">
        <f t="shared" si="0"/>
        <v>7.5908822643320235</v>
      </c>
      <c r="E43" s="5">
        <f t="shared" si="1"/>
        <v>8.4485608110197212</v>
      </c>
      <c r="F43">
        <v>7.5908822643320208</v>
      </c>
      <c r="G43">
        <v>8.448560811019739</v>
      </c>
    </row>
    <row r="44" spans="1:7">
      <c r="A44" s="1">
        <v>0.40625</v>
      </c>
      <c r="B44" s="4">
        <v>0.13500000000000001</v>
      </c>
      <c r="C44" s="4">
        <v>0.13500000000000001</v>
      </c>
      <c r="D44" s="5">
        <f t="shared" si="0"/>
        <v>9.8408822643320235</v>
      </c>
      <c r="E44" s="5">
        <f t="shared" si="1"/>
        <v>10.136060811019721</v>
      </c>
      <c r="F44">
        <v>9.8408822643320217</v>
      </c>
      <c r="G44">
        <v>10.136060811019739</v>
      </c>
    </row>
    <row r="45" spans="1:7">
      <c r="A45" s="1">
        <v>0.41666666666666669</v>
      </c>
      <c r="B45" s="4">
        <v>0.13500000000000001</v>
      </c>
      <c r="C45" s="4">
        <v>0.13500000000000001</v>
      </c>
      <c r="D45" s="5">
        <f t="shared" si="0"/>
        <v>12.090882264332024</v>
      </c>
      <c r="E45" s="5">
        <f t="shared" si="1"/>
        <v>11.823560811019721</v>
      </c>
      <c r="F45">
        <v>12.090882264332022</v>
      </c>
      <c r="G45">
        <v>11.823560811019739</v>
      </c>
    </row>
    <row r="46" spans="1:7">
      <c r="A46" s="1">
        <v>0.42708333333333331</v>
      </c>
      <c r="B46" s="4">
        <v>0.13500000000000001</v>
      </c>
      <c r="C46" s="4">
        <v>0.13500000000000001</v>
      </c>
      <c r="D46" s="5">
        <f t="shared" si="0"/>
        <v>14.340882264332024</v>
      </c>
      <c r="E46" s="5">
        <f t="shared" si="1"/>
        <v>13.511060811019721</v>
      </c>
      <c r="F46">
        <v>14.340882264332022</v>
      </c>
      <c r="G46">
        <v>13.511060811019741</v>
      </c>
    </row>
    <row r="47" spans="1:7">
      <c r="A47" s="1">
        <v>0.4375</v>
      </c>
      <c r="B47" s="4">
        <v>0.13500000000000001</v>
      </c>
      <c r="C47" s="4">
        <v>0.13500000000000001</v>
      </c>
      <c r="D47" s="5">
        <f t="shared" si="0"/>
        <v>16.590882264332024</v>
      </c>
      <c r="E47" s="5">
        <f t="shared" si="1"/>
        <v>15.198560811019721</v>
      </c>
      <c r="F47">
        <v>16.590882264332024</v>
      </c>
      <c r="G47">
        <v>15.198560811019741</v>
      </c>
    </row>
    <row r="48" spans="1:7">
      <c r="A48" s="1">
        <v>0.44791666666666669</v>
      </c>
      <c r="B48" s="4">
        <v>0.13500000000000001</v>
      </c>
      <c r="C48" s="4">
        <v>0.13500000000000001</v>
      </c>
      <c r="D48" s="5">
        <f t="shared" si="0"/>
        <v>18.840882264332024</v>
      </c>
      <c r="E48" s="5">
        <f t="shared" si="1"/>
        <v>16.886060811019721</v>
      </c>
      <c r="F48">
        <v>18.840882264332024</v>
      </c>
      <c r="G48">
        <v>16.886060811019739</v>
      </c>
    </row>
    <row r="49" spans="1:7">
      <c r="A49" s="1">
        <v>0.45833333333333331</v>
      </c>
      <c r="B49" s="4">
        <v>0.13500000000000001</v>
      </c>
      <c r="C49" s="4">
        <v>0.13500000000000001</v>
      </c>
      <c r="D49" s="5">
        <f t="shared" si="0"/>
        <v>21.090882264332024</v>
      </c>
      <c r="E49" s="5">
        <f t="shared" si="1"/>
        <v>18.573560811019721</v>
      </c>
      <c r="F49">
        <v>21.090882264332024</v>
      </c>
      <c r="G49">
        <v>18.573560811019739</v>
      </c>
    </row>
    <row r="50" spans="1:7">
      <c r="A50" s="1">
        <v>0.46875</v>
      </c>
      <c r="B50" s="4">
        <v>0.13500000000000001</v>
      </c>
      <c r="C50" s="4">
        <v>0.13500000000000001</v>
      </c>
      <c r="D50" s="5">
        <f t="shared" si="0"/>
        <v>23.340882264332024</v>
      </c>
      <c r="E50" s="5">
        <f t="shared" si="1"/>
        <v>20.261060811019721</v>
      </c>
      <c r="F50">
        <v>23.340882264332024</v>
      </c>
      <c r="G50">
        <v>20.261060811019739</v>
      </c>
    </row>
    <row r="51" spans="1:7">
      <c r="A51" s="1">
        <v>0.47916666666666669</v>
      </c>
      <c r="B51" s="4">
        <v>0.13500000000000001</v>
      </c>
      <c r="C51" s="4">
        <v>0.13500000000000001</v>
      </c>
      <c r="D51" s="5">
        <f t="shared" si="0"/>
        <v>25.590882264332024</v>
      </c>
      <c r="E51" s="5">
        <f t="shared" si="1"/>
        <v>21.948560811019721</v>
      </c>
      <c r="F51">
        <v>25.590882264332024</v>
      </c>
      <c r="G51">
        <v>21.948560811019739</v>
      </c>
    </row>
    <row r="52" spans="1:7">
      <c r="A52" s="1">
        <v>0.48958333333333331</v>
      </c>
      <c r="B52" s="4">
        <v>0.13500000000000001</v>
      </c>
      <c r="C52" s="4">
        <v>0.13500000000000001</v>
      </c>
      <c r="D52" s="5">
        <f t="shared" si="0"/>
        <v>27.840882264332024</v>
      </c>
      <c r="E52" s="5">
        <f t="shared" si="1"/>
        <v>23.636060811019721</v>
      </c>
      <c r="F52">
        <v>27.840882264332024</v>
      </c>
      <c r="G52">
        <v>23.636060811019739</v>
      </c>
    </row>
    <row r="53" spans="1:7">
      <c r="A53" s="1">
        <v>0.5</v>
      </c>
      <c r="B53" s="4">
        <v>0.13500000000000001</v>
      </c>
      <c r="C53" s="4">
        <v>0.13500000000000001</v>
      </c>
      <c r="D53" s="5">
        <f t="shared" si="0"/>
        <v>30.090882264332024</v>
      </c>
      <c r="E53" s="5">
        <f t="shared" si="1"/>
        <v>25.323560811019721</v>
      </c>
      <c r="F53">
        <v>30.090882264332024</v>
      </c>
      <c r="G53">
        <v>25.323560811019739</v>
      </c>
    </row>
    <row r="54" spans="1:7">
      <c r="A54" s="1">
        <v>0.51041666666666663</v>
      </c>
      <c r="B54" s="4">
        <v>0.13500000000000001</v>
      </c>
      <c r="C54" s="4">
        <v>0.13500000000000001</v>
      </c>
      <c r="D54" s="5">
        <f t="shared" si="0"/>
        <v>32.340882264332024</v>
      </c>
      <c r="E54" s="5">
        <f t="shared" si="1"/>
        <v>27.011060811019721</v>
      </c>
      <c r="F54">
        <v>32.340882264332024</v>
      </c>
      <c r="G54">
        <v>27.011060811019739</v>
      </c>
    </row>
    <row r="55" spans="1:7">
      <c r="A55" s="1">
        <v>0.52083333333333337</v>
      </c>
      <c r="B55" s="4">
        <v>0.13500000000000001</v>
      </c>
      <c r="C55" s="4">
        <v>0.13500000000000001</v>
      </c>
      <c r="D55" s="5">
        <f t="shared" si="0"/>
        <v>34.590882264332024</v>
      </c>
      <c r="E55" s="5">
        <f t="shared" si="1"/>
        <v>28.698560811019721</v>
      </c>
      <c r="F55">
        <v>34.590882264332024</v>
      </c>
      <c r="G55">
        <v>28.698560811019735</v>
      </c>
    </row>
    <row r="56" spans="1:7">
      <c r="A56" s="1">
        <v>0.53125</v>
      </c>
      <c r="B56" s="4">
        <v>0.13500000000000001</v>
      </c>
      <c r="C56" s="4">
        <v>0.13500000000000001</v>
      </c>
      <c r="D56" s="5">
        <f t="shared" si="0"/>
        <v>36.840882264332024</v>
      </c>
      <c r="E56" s="5">
        <f t="shared" si="1"/>
        <v>30.386060811019721</v>
      </c>
      <c r="F56">
        <v>36.840882264332016</v>
      </c>
      <c r="G56">
        <v>30.386060811019732</v>
      </c>
    </row>
    <row r="57" spans="1:7">
      <c r="A57" s="1">
        <v>0.54166666666666663</v>
      </c>
      <c r="B57" s="4">
        <v>0.13500000000000001</v>
      </c>
      <c r="C57" s="4">
        <v>0.13500000000000001</v>
      </c>
      <c r="D57" s="5">
        <f t="shared" si="0"/>
        <v>39.090882264332024</v>
      </c>
      <c r="E57" s="5">
        <f t="shared" si="1"/>
        <v>32.073560811019718</v>
      </c>
      <c r="F57">
        <v>39.090882264332016</v>
      </c>
      <c r="G57">
        <v>32.073560811019732</v>
      </c>
    </row>
    <row r="58" spans="1:7">
      <c r="A58" s="1">
        <v>0.55208333333333337</v>
      </c>
      <c r="B58" s="4">
        <v>0.13500000000000001</v>
      </c>
      <c r="C58" s="4">
        <v>0.13500000000000001</v>
      </c>
      <c r="D58" s="5">
        <f t="shared" si="0"/>
        <v>41.340882264332024</v>
      </c>
      <c r="E58" s="5">
        <f t="shared" si="1"/>
        <v>33.761060811019718</v>
      </c>
      <c r="F58">
        <v>41.340882264332016</v>
      </c>
      <c r="G58">
        <v>33.761060811019725</v>
      </c>
    </row>
    <row r="59" spans="1:7">
      <c r="A59" s="1">
        <v>0.5625</v>
      </c>
      <c r="B59" s="4">
        <v>0.13500000000000001</v>
      </c>
      <c r="C59" s="4">
        <v>0.13500000000000001</v>
      </c>
      <c r="D59" s="5">
        <f t="shared" si="0"/>
        <v>43.590882264332024</v>
      </c>
      <c r="E59" s="5">
        <f t="shared" si="1"/>
        <v>35.448560811019718</v>
      </c>
      <c r="F59">
        <v>43.590882264332009</v>
      </c>
      <c r="G59">
        <v>35.448560811019725</v>
      </c>
    </row>
    <row r="60" spans="1:7">
      <c r="A60" s="1">
        <v>0.57291666666666663</v>
      </c>
      <c r="B60" s="4">
        <v>0.13500000000000001</v>
      </c>
      <c r="C60" s="4">
        <v>0.13500000000000001</v>
      </c>
      <c r="D60" s="5">
        <f t="shared" si="0"/>
        <v>45.840882264332024</v>
      </c>
      <c r="E60" s="5">
        <f t="shared" si="1"/>
        <v>37.136060811019718</v>
      </c>
      <c r="F60">
        <v>45.840882264332009</v>
      </c>
      <c r="G60">
        <v>37.136060811019725</v>
      </c>
    </row>
    <row r="61" spans="1:7">
      <c r="A61" s="1">
        <v>0.58333333333333337</v>
      </c>
      <c r="B61" s="4">
        <v>0.13500000000000001</v>
      </c>
      <c r="C61" s="4">
        <v>0.13500000000000001</v>
      </c>
      <c r="D61" s="5">
        <f t="shared" si="0"/>
        <v>48.090882264332024</v>
      </c>
      <c r="E61" s="5">
        <f t="shared" si="1"/>
        <v>38.823560811019718</v>
      </c>
      <c r="F61">
        <v>48.090882264332002</v>
      </c>
      <c r="G61">
        <v>38.823560811019718</v>
      </c>
    </row>
    <row r="62" spans="1:7">
      <c r="A62" s="1">
        <v>0.59375</v>
      </c>
      <c r="B62" s="4">
        <v>0.13500000000000001</v>
      </c>
      <c r="C62" s="4">
        <v>0.13500000000000001</v>
      </c>
      <c r="D62" s="5">
        <f t="shared" si="0"/>
        <v>50.340882264332024</v>
      </c>
      <c r="E62" s="5">
        <f t="shared" si="1"/>
        <v>40.511060811019718</v>
      </c>
      <c r="F62">
        <v>50.340882264332002</v>
      </c>
      <c r="G62">
        <v>40.511060811019718</v>
      </c>
    </row>
    <row r="63" spans="1:7">
      <c r="A63" s="1">
        <v>0.60416666666666663</v>
      </c>
      <c r="B63" s="4">
        <v>0.13500000000000001</v>
      </c>
      <c r="C63" s="4">
        <v>0.13500000000000001</v>
      </c>
      <c r="D63" s="5">
        <f t="shared" si="0"/>
        <v>52.590882264332024</v>
      </c>
      <c r="E63" s="5">
        <f t="shared" si="1"/>
        <v>42.198560811019718</v>
      </c>
      <c r="F63">
        <v>52.590882264332002</v>
      </c>
      <c r="G63">
        <v>42.198560811019718</v>
      </c>
    </row>
    <row r="64" spans="1:7">
      <c r="A64" s="1">
        <v>0.61458333333333337</v>
      </c>
      <c r="B64" s="4">
        <v>0.13500000000000001</v>
      </c>
      <c r="C64" s="4">
        <v>0.13500000000000001</v>
      </c>
      <c r="D64" s="5">
        <f t="shared" si="0"/>
        <v>54.840882264332024</v>
      </c>
      <c r="E64" s="5">
        <f t="shared" si="1"/>
        <v>43.886060811019718</v>
      </c>
      <c r="F64">
        <v>54.840882264331988</v>
      </c>
      <c r="G64">
        <v>43.886060811019711</v>
      </c>
    </row>
    <row r="65" spans="1:7">
      <c r="A65" s="1">
        <v>0.625</v>
      </c>
      <c r="B65" s="4">
        <v>0.13500000000000001</v>
      </c>
      <c r="C65" s="4">
        <v>0.13500000000000001</v>
      </c>
      <c r="D65" s="5">
        <f t="shared" si="0"/>
        <v>57.090882264332024</v>
      </c>
      <c r="E65" s="5">
        <f t="shared" si="1"/>
        <v>45.573560811019718</v>
      </c>
      <c r="F65">
        <v>57.090882264331988</v>
      </c>
      <c r="G65">
        <v>45.573560811019711</v>
      </c>
    </row>
    <row r="66" spans="1:7">
      <c r="A66" s="1">
        <v>0.63541666666666663</v>
      </c>
      <c r="B66" s="4">
        <v>0.13500000000000001</v>
      </c>
      <c r="C66" s="4">
        <v>0.13500000000000001</v>
      </c>
      <c r="D66" s="5">
        <f t="shared" si="0"/>
        <v>59.340882264332024</v>
      </c>
      <c r="E66" s="5">
        <f t="shared" si="1"/>
        <v>47.261060811019718</v>
      </c>
      <c r="F66">
        <v>59.340882264331981</v>
      </c>
      <c r="G66">
        <v>47.261060811019703</v>
      </c>
    </row>
    <row r="67" spans="1:7">
      <c r="A67" s="1">
        <v>0.64583333333333337</v>
      </c>
      <c r="B67" s="4">
        <v>0.13500000000000001</v>
      </c>
      <c r="C67" s="4">
        <v>0.13500000000000001</v>
      </c>
      <c r="D67" s="5">
        <f t="shared" si="0"/>
        <v>61.590882264332024</v>
      </c>
      <c r="E67" s="5">
        <f t="shared" si="1"/>
        <v>48.948560811019718</v>
      </c>
      <c r="F67">
        <v>61.590882264331981</v>
      </c>
      <c r="G67">
        <v>48.948560811019703</v>
      </c>
    </row>
    <row r="68" spans="1:7">
      <c r="A68" s="1">
        <v>0.65625</v>
      </c>
      <c r="B68" s="4">
        <v>0.13500000000000001</v>
      </c>
      <c r="C68" s="4">
        <v>0.13500000000000001</v>
      </c>
      <c r="D68" s="5">
        <f t="shared" si="0"/>
        <v>63.840882264332024</v>
      </c>
      <c r="E68" s="5">
        <f t="shared" si="1"/>
        <v>50.636060811019718</v>
      </c>
      <c r="F68">
        <v>63.840882264331981</v>
      </c>
      <c r="G68">
        <v>50.636060811019703</v>
      </c>
    </row>
    <row r="69" spans="1:7">
      <c r="A69" s="1">
        <v>0.66666666666666663</v>
      </c>
      <c r="B69" s="4">
        <v>-4.1151285173748699E-2</v>
      </c>
      <c r="C69" s="4">
        <v>-4.3741224360839479E-2</v>
      </c>
      <c r="D69" s="5">
        <f t="shared" si="0"/>
        <v>66.090882264332024</v>
      </c>
      <c r="E69" s="5">
        <f t="shared" si="1"/>
        <v>52.323560811019718</v>
      </c>
      <c r="F69">
        <v>66.090882264331967</v>
      </c>
      <c r="G69">
        <v>52.323560811019696</v>
      </c>
    </row>
    <row r="70" spans="1:7">
      <c r="A70" s="1">
        <v>0.67708333333333337</v>
      </c>
      <c r="B70" s="4">
        <v>-4.1151285173748699E-2</v>
      </c>
      <c r="C70" s="4">
        <v>-4.3741224360839479E-2</v>
      </c>
      <c r="D70" s="5">
        <f t="shared" si="0"/>
        <v>65.405027511436217</v>
      </c>
      <c r="E70" s="5">
        <f t="shared" si="1"/>
        <v>51.776795506509224</v>
      </c>
      <c r="F70">
        <v>65.40502751143616</v>
      </c>
      <c r="G70">
        <v>51.77679550650921</v>
      </c>
    </row>
    <row r="71" spans="1:7">
      <c r="A71" s="1">
        <v>0.6875</v>
      </c>
      <c r="B71" s="4">
        <v>-4.1151285173748699E-2</v>
      </c>
      <c r="C71" s="4">
        <v>-4.3741224360839479E-2</v>
      </c>
      <c r="D71" s="5">
        <f t="shared" ref="D71:D99" si="2">D70+100*B70*0.25/1.5</f>
        <v>64.71917275854041</v>
      </c>
      <c r="E71" s="5">
        <f t="shared" ref="E71:E101" si="3">E70+100*C70*0.25/2</f>
        <v>51.23003020199873</v>
      </c>
      <c r="F71">
        <v>64.719172758540353</v>
      </c>
      <c r="G71">
        <v>51.230030201998723</v>
      </c>
    </row>
    <row r="72" spans="1:7">
      <c r="A72" s="1">
        <v>0.69791666666666663</v>
      </c>
      <c r="B72" s="4">
        <v>-4.1151285173748699E-2</v>
      </c>
      <c r="C72" s="4">
        <v>-4.3741224360839479E-2</v>
      </c>
      <c r="D72" s="5">
        <f t="shared" si="2"/>
        <v>64.033318005644603</v>
      </c>
      <c r="E72" s="5">
        <f t="shared" si="3"/>
        <v>50.683264897488236</v>
      </c>
      <c r="F72">
        <v>64.033318005644531</v>
      </c>
      <c r="G72">
        <v>50.683264897488236</v>
      </c>
    </row>
    <row r="73" spans="1:7">
      <c r="A73" s="1">
        <v>0.70833333333333337</v>
      </c>
      <c r="B73" s="4">
        <v>-4.1151285173748699E-2</v>
      </c>
      <c r="C73" s="4">
        <v>-4.3741224360839479E-2</v>
      </c>
      <c r="D73" s="5">
        <f t="shared" si="2"/>
        <v>63.347463252748788</v>
      </c>
      <c r="E73" s="5">
        <f t="shared" si="3"/>
        <v>50.136499592977742</v>
      </c>
      <c r="F73">
        <v>63.347463252748724</v>
      </c>
      <c r="G73">
        <v>50.136499592977742</v>
      </c>
    </row>
    <row r="74" spans="1:7">
      <c r="A74" s="1">
        <v>0.71875</v>
      </c>
      <c r="B74" s="4">
        <v>-4.1151285173748699E-2</v>
      </c>
      <c r="C74" s="4">
        <v>-4.3741224360839479E-2</v>
      </c>
      <c r="D74" s="5">
        <f t="shared" si="2"/>
        <v>62.661608499852974</v>
      </c>
      <c r="E74" s="5">
        <f t="shared" si="3"/>
        <v>49.589734288467248</v>
      </c>
      <c r="F74">
        <v>62.66160849985291</v>
      </c>
      <c r="G74">
        <v>49.589734288467255</v>
      </c>
    </row>
    <row r="75" spans="1:7">
      <c r="A75" s="1">
        <v>0.72916666666666663</v>
      </c>
      <c r="B75" s="4">
        <v>-4.1151285173748699E-2</v>
      </c>
      <c r="C75" s="4">
        <v>-4.3741224360839479E-2</v>
      </c>
      <c r="D75" s="5">
        <f t="shared" si="2"/>
        <v>61.97575374695716</v>
      </c>
      <c r="E75" s="5">
        <f t="shared" si="3"/>
        <v>49.042968983956754</v>
      </c>
      <c r="F75">
        <v>61.975753746957103</v>
      </c>
      <c r="G75">
        <v>49.042968983956762</v>
      </c>
    </row>
    <row r="76" spans="1:7">
      <c r="A76" s="1">
        <v>0.73958333333333337</v>
      </c>
      <c r="B76" s="4">
        <v>-4.1151285173748699E-2</v>
      </c>
      <c r="C76" s="4">
        <v>-4.3741224360839479E-2</v>
      </c>
      <c r="D76" s="5">
        <f t="shared" si="2"/>
        <v>61.289898994061346</v>
      </c>
      <c r="E76" s="5">
        <f t="shared" si="3"/>
        <v>48.496203679446261</v>
      </c>
      <c r="F76">
        <v>61.289898994061282</v>
      </c>
      <c r="G76">
        <v>48.496203679446268</v>
      </c>
    </row>
    <row r="77" spans="1:7">
      <c r="A77" s="1">
        <v>0.75</v>
      </c>
      <c r="B77" s="4">
        <v>-4.1151285173748699E-2</v>
      </c>
      <c r="C77" s="4">
        <v>-4.3741224360839479E-2</v>
      </c>
      <c r="D77" s="5">
        <f t="shared" si="2"/>
        <v>60.604044241165532</v>
      </c>
      <c r="E77" s="5">
        <f t="shared" si="3"/>
        <v>47.949438374935767</v>
      </c>
      <c r="F77">
        <v>60.604044241165468</v>
      </c>
      <c r="G77">
        <v>47.949438374935774</v>
      </c>
    </row>
    <row r="78" spans="1:7">
      <c r="A78" s="1">
        <v>0.76041666666666663</v>
      </c>
      <c r="B78" s="4">
        <v>-4.1151285173748699E-2</v>
      </c>
      <c r="C78" s="4">
        <v>-4.3741224360839479E-2</v>
      </c>
      <c r="D78" s="5">
        <f t="shared" si="2"/>
        <v>59.918189488269718</v>
      </c>
      <c r="E78" s="5">
        <f t="shared" si="3"/>
        <v>47.402673070425273</v>
      </c>
      <c r="F78">
        <v>59.918189488269661</v>
      </c>
      <c r="G78">
        <v>47.40267307042528</v>
      </c>
    </row>
    <row r="79" spans="1:7">
      <c r="A79" s="1">
        <v>0.77083333333333337</v>
      </c>
      <c r="B79" s="4">
        <v>-4.1151285173748699E-2</v>
      </c>
      <c r="C79" s="4">
        <v>-4.3741224360839479E-2</v>
      </c>
      <c r="D79" s="5">
        <f t="shared" si="2"/>
        <v>59.232334735373904</v>
      </c>
      <c r="E79" s="5">
        <f t="shared" si="3"/>
        <v>46.855907765914779</v>
      </c>
      <c r="F79">
        <v>59.232334735373847</v>
      </c>
      <c r="G79">
        <v>46.855907765914786</v>
      </c>
    </row>
    <row r="80" spans="1:7">
      <c r="A80" s="1">
        <v>0.78125</v>
      </c>
      <c r="B80" s="4">
        <v>-4.1151285173748699E-2</v>
      </c>
      <c r="C80" s="4">
        <v>-4.3741224360839479E-2</v>
      </c>
      <c r="D80" s="5">
        <f t="shared" si="2"/>
        <v>58.54647998247809</v>
      </c>
      <c r="E80" s="5">
        <f t="shared" si="3"/>
        <v>46.309142461404285</v>
      </c>
      <c r="F80">
        <v>58.546479982478026</v>
      </c>
      <c r="G80">
        <v>46.309142461404292</v>
      </c>
    </row>
    <row r="81" spans="1:7">
      <c r="A81" s="1">
        <v>0.79166666666666663</v>
      </c>
      <c r="B81" s="4">
        <v>-4.1151285173748699E-2</v>
      </c>
      <c r="C81" s="4">
        <v>-4.3741224360839479E-2</v>
      </c>
      <c r="D81" s="5">
        <f t="shared" si="2"/>
        <v>57.860625229582276</v>
      </c>
      <c r="E81" s="5">
        <f t="shared" si="3"/>
        <v>45.762377156893791</v>
      </c>
      <c r="F81">
        <v>57.860625229582219</v>
      </c>
      <c r="G81">
        <v>45.762377156893798</v>
      </c>
    </row>
    <row r="82" spans="1:7">
      <c r="A82" s="1">
        <v>0.80208333333333337</v>
      </c>
      <c r="B82" s="4">
        <v>-4.1151285173748699E-2</v>
      </c>
      <c r="C82" s="4">
        <v>-4.3741224360839479E-2</v>
      </c>
      <c r="D82" s="5">
        <f t="shared" si="2"/>
        <v>57.174770476686462</v>
      </c>
      <c r="E82" s="5">
        <f t="shared" si="3"/>
        <v>45.215611852383297</v>
      </c>
      <c r="F82">
        <v>57.174770476686405</v>
      </c>
      <c r="G82">
        <v>45.215611852383304</v>
      </c>
    </row>
    <row r="83" spans="1:7">
      <c r="A83" s="1">
        <v>0.8125</v>
      </c>
      <c r="B83" s="4">
        <v>-4.1151285173748699E-2</v>
      </c>
      <c r="C83" s="4">
        <v>-4.3741224360839479E-2</v>
      </c>
      <c r="D83" s="5">
        <f t="shared" si="2"/>
        <v>56.488915723790647</v>
      </c>
      <c r="E83" s="5">
        <f t="shared" si="3"/>
        <v>44.668846547872803</v>
      </c>
      <c r="F83">
        <v>56.488915723790591</v>
      </c>
      <c r="G83">
        <v>44.668846547872811</v>
      </c>
    </row>
    <row r="84" spans="1:7">
      <c r="A84" s="1">
        <v>0.82291666666666663</v>
      </c>
      <c r="B84" s="4">
        <v>-4.1151285173748699E-2</v>
      </c>
      <c r="C84" s="4">
        <v>-4.3741224360839479E-2</v>
      </c>
      <c r="D84" s="5">
        <f t="shared" si="2"/>
        <v>55.803060970894833</v>
      </c>
      <c r="E84" s="5">
        <f t="shared" si="3"/>
        <v>44.12208124336231</v>
      </c>
      <c r="F84">
        <v>55.803060970894784</v>
      </c>
      <c r="G84">
        <v>44.122081243362317</v>
      </c>
    </row>
    <row r="85" spans="1:7">
      <c r="A85" s="1">
        <v>0.83333333333333337</v>
      </c>
      <c r="B85" s="4">
        <v>-4.1151285173748699E-2</v>
      </c>
      <c r="C85" s="4">
        <v>-4.3741224360839479E-2</v>
      </c>
      <c r="D85" s="5">
        <f t="shared" si="2"/>
        <v>55.117206217999019</v>
      </c>
      <c r="E85" s="5">
        <f t="shared" si="3"/>
        <v>43.575315938851816</v>
      </c>
      <c r="F85">
        <v>55.117206217998962</v>
      </c>
      <c r="G85">
        <v>43.575315938851823</v>
      </c>
    </row>
    <row r="86" spans="1:7">
      <c r="A86" s="1">
        <v>0.84375</v>
      </c>
      <c r="B86" s="4">
        <v>-4.1151285173748699E-2</v>
      </c>
      <c r="C86" s="4">
        <v>-4.3741224360839479E-2</v>
      </c>
      <c r="D86" s="5">
        <f t="shared" si="2"/>
        <v>54.431351465103205</v>
      </c>
      <c r="E86" s="5">
        <f t="shared" si="3"/>
        <v>43.028550634341322</v>
      </c>
      <c r="F86">
        <v>54.431351465103155</v>
      </c>
      <c r="G86">
        <v>43.028550634341329</v>
      </c>
    </row>
    <row r="87" spans="1:7">
      <c r="A87" s="1">
        <v>0.85416666666666663</v>
      </c>
      <c r="B87" s="4">
        <v>-4.1151285173748699E-2</v>
      </c>
      <c r="C87" s="4">
        <v>-4.3741224360839479E-2</v>
      </c>
      <c r="D87" s="5">
        <f t="shared" si="2"/>
        <v>53.745496712207391</v>
      </c>
      <c r="E87" s="5">
        <f t="shared" si="3"/>
        <v>42.481785329830828</v>
      </c>
      <c r="F87">
        <v>53.745496712207341</v>
      </c>
      <c r="G87">
        <v>42.481785329830835</v>
      </c>
    </row>
    <row r="88" spans="1:7">
      <c r="A88" s="1">
        <v>0.86458333333333337</v>
      </c>
      <c r="B88" s="4">
        <v>-4.1151285173748699E-2</v>
      </c>
      <c r="C88" s="4">
        <v>-4.3741224360839479E-2</v>
      </c>
      <c r="D88" s="5">
        <f t="shared" si="2"/>
        <v>53.059641959311577</v>
      </c>
      <c r="E88" s="5">
        <f t="shared" si="3"/>
        <v>41.935020025320334</v>
      </c>
      <c r="F88">
        <v>53.059641959311527</v>
      </c>
      <c r="G88">
        <v>41.935020025320341</v>
      </c>
    </row>
    <row r="89" spans="1:7">
      <c r="A89" s="1">
        <v>0.875</v>
      </c>
      <c r="B89" s="4">
        <v>-4.1151285173748699E-2</v>
      </c>
      <c r="C89" s="4">
        <v>-4.3741224360839479E-2</v>
      </c>
      <c r="D89" s="5">
        <f t="shared" si="2"/>
        <v>52.373787206415763</v>
      </c>
      <c r="E89" s="5">
        <f t="shared" si="3"/>
        <v>41.38825472080984</v>
      </c>
      <c r="F89">
        <v>52.37378720641572</v>
      </c>
      <c r="G89">
        <v>41.388254720809847</v>
      </c>
    </row>
    <row r="90" spans="1:7">
      <c r="A90" s="1">
        <v>0.88541666666666663</v>
      </c>
      <c r="B90" s="4">
        <v>-4.1151285173748699E-2</v>
      </c>
      <c r="C90" s="4">
        <v>-4.3741224360839479E-2</v>
      </c>
      <c r="D90" s="5">
        <f t="shared" si="2"/>
        <v>51.687932453519949</v>
      </c>
      <c r="E90" s="5">
        <f t="shared" si="3"/>
        <v>40.841489416299346</v>
      </c>
      <c r="F90">
        <v>51.687932453519899</v>
      </c>
      <c r="G90">
        <v>40.841489416299353</v>
      </c>
    </row>
    <row r="91" spans="1:7">
      <c r="A91" s="1">
        <v>0.89583333333333337</v>
      </c>
      <c r="B91" s="4">
        <v>-4.1151285173748699E-2</v>
      </c>
      <c r="C91" s="4">
        <v>-4.3741224360839479E-2</v>
      </c>
      <c r="D91" s="5">
        <f t="shared" si="2"/>
        <v>51.002077700624135</v>
      </c>
      <c r="E91" s="5">
        <f t="shared" si="3"/>
        <v>40.294724111788852</v>
      </c>
      <c r="F91">
        <v>51.002077700624092</v>
      </c>
      <c r="G91">
        <v>40.294724111788859</v>
      </c>
    </row>
    <row r="92" spans="1:7">
      <c r="A92" s="1">
        <v>0.90625</v>
      </c>
      <c r="B92" s="4">
        <v>-4.1151285173748699E-2</v>
      </c>
      <c r="C92" s="4">
        <v>-4.3741224360839479E-2</v>
      </c>
      <c r="D92" s="5">
        <f t="shared" si="2"/>
        <v>50.31622294772832</v>
      </c>
      <c r="E92" s="5">
        <f t="shared" si="3"/>
        <v>39.747958807278359</v>
      </c>
      <c r="F92">
        <v>50.316222947728278</v>
      </c>
      <c r="G92">
        <v>39.747958807278366</v>
      </c>
    </row>
    <row r="93" spans="1:7">
      <c r="A93" s="1">
        <v>0.91666666666666663</v>
      </c>
      <c r="B93" s="4">
        <v>-4.1151285173748699E-2</v>
      </c>
      <c r="C93" s="4">
        <v>-4.3741224360839479E-2</v>
      </c>
      <c r="D93" s="5">
        <f t="shared" si="2"/>
        <v>49.630368194832506</v>
      </c>
      <c r="E93" s="5">
        <f t="shared" si="3"/>
        <v>39.201193502767865</v>
      </c>
      <c r="F93">
        <v>49.630368194832464</v>
      </c>
      <c r="G93">
        <v>39.201193502767872</v>
      </c>
    </row>
    <row r="94" spans="1:7">
      <c r="A94" s="1">
        <v>0.92708333333333337</v>
      </c>
      <c r="B94" s="4">
        <v>-4.1151285173748699E-2</v>
      </c>
      <c r="C94" s="4">
        <v>-4.3741224360839479E-2</v>
      </c>
      <c r="D94" s="5">
        <f t="shared" si="2"/>
        <v>48.944513441936692</v>
      </c>
      <c r="E94" s="5">
        <f t="shared" si="3"/>
        <v>38.654428198257371</v>
      </c>
      <c r="F94">
        <v>48.944513441936657</v>
      </c>
      <c r="G94">
        <v>38.654428198257378</v>
      </c>
    </row>
    <row r="95" spans="1:7">
      <c r="A95" s="1">
        <v>0.9375</v>
      </c>
      <c r="B95" s="4">
        <v>-4.1151285173748699E-2</v>
      </c>
      <c r="C95" s="4">
        <v>-4.3741224360839479E-2</v>
      </c>
      <c r="D95" s="5">
        <f t="shared" si="2"/>
        <v>48.258658689040878</v>
      </c>
      <c r="E95" s="5">
        <f t="shared" si="3"/>
        <v>38.107662893746877</v>
      </c>
      <c r="F95">
        <v>48.258658689040836</v>
      </c>
      <c r="G95">
        <v>38.107662893746884</v>
      </c>
    </row>
    <row r="96" spans="1:7">
      <c r="A96" s="1">
        <v>0.94791666666666663</v>
      </c>
      <c r="B96" s="4">
        <v>-4.1151285173748699E-2</v>
      </c>
      <c r="C96" s="4">
        <v>-4.3741224360839479E-2</v>
      </c>
      <c r="D96" s="5">
        <f t="shared" si="2"/>
        <v>47.572803936145064</v>
      </c>
      <c r="E96" s="5">
        <f t="shared" si="3"/>
        <v>37.560897589236383</v>
      </c>
      <c r="F96">
        <v>47.572803936145021</v>
      </c>
      <c r="G96">
        <v>37.56089758923639</v>
      </c>
    </row>
    <row r="97" spans="1:7">
      <c r="A97" s="1">
        <v>0.95833333333333337</v>
      </c>
      <c r="B97" s="4">
        <v>-4.1151285173748699E-2</v>
      </c>
      <c r="C97" s="4">
        <v>-4.3741224360839479E-2</v>
      </c>
      <c r="D97" s="5">
        <f t="shared" si="2"/>
        <v>46.88694918324925</v>
      </c>
      <c r="E97" s="5">
        <f t="shared" si="3"/>
        <v>37.014132284725889</v>
      </c>
      <c r="F97">
        <v>46.886949183249214</v>
      </c>
      <c r="G97">
        <v>37.014132284725896</v>
      </c>
    </row>
    <row r="98" spans="1:7">
      <c r="A98" s="1">
        <v>0.96875</v>
      </c>
      <c r="B98" s="4">
        <v>-4.1151285173748699E-2</v>
      </c>
      <c r="C98" s="4">
        <v>-4.3741224360839479E-2</v>
      </c>
      <c r="D98" s="5">
        <f t="shared" si="2"/>
        <v>46.201094430353436</v>
      </c>
      <c r="E98" s="5">
        <f t="shared" si="3"/>
        <v>36.467366980215395</v>
      </c>
      <c r="F98">
        <v>46.2010944303534</v>
      </c>
      <c r="G98">
        <v>36.467366980215402</v>
      </c>
    </row>
    <row r="99" spans="1:7">
      <c r="A99" s="1">
        <v>0.97916666666666663</v>
      </c>
      <c r="B99" s="4">
        <v>-4.1151285173748699E-2</v>
      </c>
      <c r="C99" s="4">
        <v>-4.3741224360839479E-2</v>
      </c>
      <c r="D99" s="5">
        <f t="shared" si="2"/>
        <v>45.515239677457622</v>
      </c>
      <c r="E99" s="5">
        <f t="shared" si="3"/>
        <v>35.920601675704901</v>
      </c>
      <c r="F99">
        <v>45.515239677457579</v>
      </c>
      <c r="G99">
        <v>35.920601675704908</v>
      </c>
    </row>
    <row r="100" spans="1:7">
      <c r="A100" s="1">
        <v>0.98958333333333337</v>
      </c>
      <c r="B100" s="4">
        <v>-4.1151285173748699E-2</v>
      </c>
      <c r="C100" s="4">
        <v>-4.3741224360839479E-2</v>
      </c>
      <c r="D100" s="5">
        <f>D99+100*B99*0.25/1.5</f>
        <v>44.829384924561808</v>
      </c>
      <c r="E100" s="5">
        <f t="shared" si="3"/>
        <v>35.373836371194407</v>
      </c>
      <c r="F100">
        <v>44.829384924561772</v>
      </c>
      <c r="G100">
        <v>35.373836371194415</v>
      </c>
    </row>
    <row r="101" spans="1:7">
      <c r="A101" s="1">
        <v>0.99930555555555556</v>
      </c>
      <c r="D101" s="5">
        <f>D100+100*B100*0.25/1.5</f>
        <v>44.143530171665994</v>
      </c>
      <c r="E101" s="5">
        <f t="shared" si="3"/>
        <v>34.827071066683914</v>
      </c>
      <c r="F101">
        <v>44.143530171665958</v>
      </c>
      <c r="G101">
        <v>34.827071066683921</v>
      </c>
    </row>
  </sheetData>
  <phoneticPr fontId="1"/>
  <pageMargins left="0.7" right="0.7" top="0.75" bottom="0.75" header="0.3" footer="0.3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kodaira</cp:lastModifiedBy>
  <dcterms:created xsi:type="dcterms:W3CDTF">2017-07-25T23:06:37Z</dcterms:created>
  <dcterms:modified xsi:type="dcterms:W3CDTF">2018-06-06T23:07:58Z</dcterms:modified>
</cp:coreProperties>
</file>