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C:\Users\kodaira\Documents\5_Research\20171106_Peak_shaving\2. Codes\1. Optimization\180416_Criticalness_load_wrapped\pso calc\"/>
    </mc:Choice>
  </mc:AlternateContent>
  <xr:revisionPtr revIDLastSave="0" documentId="12_ncr:500000_{F074CA9C-19F2-4079-A107-72AB90CEDAE1}" xr6:coauthVersionLast="31" xr6:coauthVersionMax="31" xr10:uidLastSave="{00000000-0000-0000-0000-000000000000}"/>
  <bookViews>
    <workbookView xWindow="0" yWindow="0" windowWidth="27765" windowHeight="1099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" l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D6" i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</calcChain>
</file>

<file path=xl/sharedStrings.xml><?xml version="1.0" encoding="utf-8"?>
<sst xmlns="http://schemas.openxmlformats.org/spreadsheetml/2006/main" count="9" uniqueCount="9">
  <si>
    <t>ESS#1</t>
  </si>
  <si>
    <t>ESS#2</t>
  </si>
  <si>
    <t xml:space="preserve">ESS#2: PCS=0.75MW, capacity=1.5MW </t>
  </si>
  <si>
    <t>ESS#1: PCS=1MW, capacity=2MW</t>
  </si>
  <si>
    <t>SOC#1</t>
  </si>
  <si>
    <t>SOC#2</t>
  </si>
  <si>
    <t>Time</t>
  </si>
  <si>
    <t>(-): discharge</t>
    <phoneticPr fontId="1"/>
  </si>
  <si>
    <t>(+): charge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</si>
</sst>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0"/>
    <numFmt numFmtId="177" formatCode="0.0"/>
  </numFmts>
  <fonts count="2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0" fontId="0" fillId="0" borderId="0" xfId="0" applyNumberFormat="1"/>
    <xf numFmtId="20" fontId="0" fillId="0" borderId="0" xfId="0" applyNumberFormat="1" applyFont="1"/>
    <xf numFmtId="176" fontId="0" fillId="0" borderId="0" xfId="0" applyNumberFormat="1" applyAlignment="1">
      <alignment horizontal="center" vertical="center"/>
    </xf>
    <xf numFmtId="176" fontId="0" fillId="0" borderId="0" xfId="0" applyNumberFormat="1"/>
    <xf numFmtId="17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Sheet1!$E$4</c:f>
              <c:strCache>
                <c:ptCount val="1"/>
                <c:pt idx="0">
                  <c:v>SOC#1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Sheet1!$A$5:$A$101</c:f>
              <c:numCache>
                <c:formatCode>h:mm</c:formatCode>
                <c:ptCount val="97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  <c:pt idx="96">
                  <c:v>0.99930555555555556</c:v>
                </c:pt>
              </c:numCache>
            </c:numRef>
          </c:xVal>
          <c:yVal>
            <c:numRef>
              <c:f>Sheet1!$E$5:$E$101</c:f>
              <c:numCache>
                <c:formatCode>0.0</c:formatCode>
                <c:ptCount val="97"/>
                <c:pt idx="0">
                  <c:v>50</c:v>
                </c:pt>
                <c:pt idx="1">
                  <c:v>46.918779198149188</c:v>
                </c:pt>
                <c:pt idx="2">
                  <c:v>43.837558396298377</c:v>
                </c:pt>
                <c:pt idx="3">
                  <c:v>40.756337594447565</c:v>
                </c:pt>
                <c:pt idx="4">
                  <c:v>37.675116792596754</c:v>
                </c:pt>
                <c:pt idx="5">
                  <c:v>40.077732484618423</c:v>
                </c:pt>
                <c:pt idx="6">
                  <c:v>42.480348176640092</c:v>
                </c:pt>
                <c:pt idx="7">
                  <c:v>44.882963868661761</c:v>
                </c:pt>
                <c:pt idx="8">
                  <c:v>47.285579560683431</c:v>
                </c:pt>
                <c:pt idx="9">
                  <c:v>49.6881952527051</c:v>
                </c:pt>
                <c:pt idx="10">
                  <c:v>52.090810944726769</c:v>
                </c:pt>
                <c:pt idx="11">
                  <c:v>54.493426636748438</c:v>
                </c:pt>
                <c:pt idx="12">
                  <c:v>56.896042328770108</c:v>
                </c:pt>
                <c:pt idx="13">
                  <c:v>59.298658020791777</c:v>
                </c:pt>
                <c:pt idx="14">
                  <c:v>61.701273712813446</c:v>
                </c:pt>
                <c:pt idx="15">
                  <c:v>64.103889404835115</c:v>
                </c:pt>
                <c:pt idx="16">
                  <c:v>66.506505096856785</c:v>
                </c:pt>
                <c:pt idx="17">
                  <c:v>68.909120788878454</c:v>
                </c:pt>
                <c:pt idx="18">
                  <c:v>71.311736480900123</c:v>
                </c:pt>
                <c:pt idx="19">
                  <c:v>73.714352172921792</c:v>
                </c:pt>
                <c:pt idx="20">
                  <c:v>76.116967864943462</c:v>
                </c:pt>
                <c:pt idx="21">
                  <c:v>73.035747063092657</c:v>
                </c:pt>
                <c:pt idx="22">
                  <c:v>69.954526261241853</c:v>
                </c:pt>
                <c:pt idx="23">
                  <c:v>66.873305459391048</c:v>
                </c:pt>
                <c:pt idx="24">
                  <c:v>63.792084657540236</c:v>
                </c:pt>
                <c:pt idx="25">
                  <c:v>60.710863855689425</c:v>
                </c:pt>
                <c:pt idx="26">
                  <c:v>57.629643053838613</c:v>
                </c:pt>
                <c:pt idx="27">
                  <c:v>54.548422251987802</c:v>
                </c:pt>
                <c:pt idx="28">
                  <c:v>51.46720145013699</c:v>
                </c:pt>
                <c:pt idx="29">
                  <c:v>48.385980648286179</c:v>
                </c:pt>
                <c:pt idx="30">
                  <c:v>45.304759846435367</c:v>
                </c:pt>
                <c:pt idx="31">
                  <c:v>42.223539044584555</c:v>
                </c:pt>
                <c:pt idx="32">
                  <c:v>39.142318242733744</c:v>
                </c:pt>
                <c:pt idx="33">
                  <c:v>36.061097440882932</c:v>
                </c:pt>
                <c:pt idx="34">
                  <c:v>32.979876639032121</c:v>
                </c:pt>
                <c:pt idx="35">
                  <c:v>29.898655837181309</c:v>
                </c:pt>
                <c:pt idx="36">
                  <c:v>26.817435035330497</c:v>
                </c:pt>
                <c:pt idx="37">
                  <c:v>29.220050727352167</c:v>
                </c:pt>
                <c:pt idx="38">
                  <c:v>31.622666419373836</c:v>
                </c:pt>
                <c:pt idx="39">
                  <c:v>34.025282111395505</c:v>
                </c:pt>
                <c:pt idx="40">
                  <c:v>36.427897803417174</c:v>
                </c:pt>
                <c:pt idx="41">
                  <c:v>38.830513495438844</c:v>
                </c:pt>
                <c:pt idx="42">
                  <c:v>41.233129187460513</c:v>
                </c:pt>
                <c:pt idx="43">
                  <c:v>43.635744879482182</c:v>
                </c:pt>
                <c:pt idx="44">
                  <c:v>46.038360571503851</c:v>
                </c:pt>
                <c:pt idx="45">
                  <c:v>48.440976263525521</c:v>
                </c:pt>
                <c:pt idx="46">
                  <c:v>50.84359195554719</c:v>
                </c:pt>
                <c:pt idx="47">
                  <c:v>53.246207647568859</c:v>
                </c:pt>
                <c:pt idx="48">
                  <c:v>55.648823339590528</c:v>
                </c:pt>
                <c:pt idx="49">
                  <c:v>56.265129187002316</c:v>
                </c:pt>
                <c:pt idx="50">
                  <c:v>56.881435034414103</c:v>
                </c:pt>
                <c:pt idx="51">
                  <c:v>57.497740881825891</c:v>
                </c:pt>
                <c:pt idx="52">
                  <c:v>58.114046729237678</c:v>
                </c:pt>
                <c:pt idx="53">
                  <c:v>58.730352576649466</c:v>
                </c:pt>
                <c:pt idx="54">
                  <c:v>59.346658424061253</c:v>
                </c:pt>
                <c:pt idx="55">
                  <c:v>59.962964271473041</c:v>
                </c:pt>
                <c:pt idx="56">
                  <c:v>60.579270118884828</c:v>
                </c:pt>
                <c:pt idx="57">
                  <c:v>61.195575966296616</c:v>
                </c:pt>
                <c:pt idx="58">
                  <c:v>61.811881813708403</c:v>
                </c:pt>
                <c:pt idx="59">
                  <c:v>62.428187661120191</c:v>
                </c:pt>
                <c:pt idx="60">
                  <c:v>63.044493508531978</c:v>
                </c:pt>
                <c:pt idx="61">
                  <c:v>63.660799355943766</c:v>
                </c:pt>
                <c:pt idx="62">
                  <c:v>64.277105203355561</c:v>
                </c:pt>
                <c:pt idx="63">
                  <c:v>64.893411050767355</c:v>
                </c:pt>
                <c:pt idx="64">
                  <c:v>65.50971689817915</c:v>
                </c:pt>
                <c:pt idx="65">
                  <c:v>66.126022745590944</c:v>
                </c:pt>
                <c:pt idx="66">
                  <c:v>66.742328593002739</c:v>
                </c:pt>
                <c:pt idx="67">
                  <c:v>67.358634440414534</c:v>
                </c:pt>
                <c:pt idx="68">
                  <c:v>67.974940287826328</c:v>
                </c:pt>
                <c:pt idx="69">
                  <c:v>68.591246135238123</c:v>
                </c:pt>
                <c:pt idx="70">
                  <c:v>69.207551982649917</c:v>
                </c:pt>
                <c:pt idx="71">
                  <c:v>69.823857830061712</c:v>
                </c:pt>
                <c:pt idx="72">
                  <c:v>70.440163677473507</c:v>
                </c:pt>
                <c:pt idx="73">
                  <c:v>71.056469524885301</c:v>
                </c:pt>
                <c:pt idx="74">
                  <c:v>71.672775372297096</c:v>
                </c:pt>
                <c:pt idx="75">
                  <c:v>72.289081219708891</c:v>
                </c:pt>
                <c:pt idx="76">
                  <c:v>72.905387067120685</c:v>
                </c:pt>
                <c:pt idx="77">
                  <c:v>73.52169291453248</c:v>
                </c:pt>
                <c:pt idx="78">
                  <c:v>74.137998761944274</c:v>
                </c:pt>
                <c:pt idx="79">
                  <c:v>74.754304609356069</c:v>
                </c:pt>
                <c:pt idx="80">
                  <c:v>75.370610456767864</c:v>
                </c:pt>
                <c:pt idx="81">
                  <c:v>77.773226148789533</c:v>
                </c:pt>
                <c:pt idx="82">
                  <c:v>80.175841840811202</c:v>
                </c:pt>
                <c:pt idx="83">
                  <c:v>82.578457532832871</c:v>
                </c:pt>
                <c:pt idx="84">
                  <c:v>84.981073224854541</c:v>
                </c:pt>
                <c:pt idx="85">
                  <c:v>81.899852423003736</c:v>
                </c:pt>
                <c:pt idx="86">
                  <c:v>78.818631621152932</c:v>
                </c:pt>
                <c:pt idx="87">
                  <c:v>75.737410819302127</c:v>
                </c:pt>
                <c:pt idx="88">
                  <c:v>72.656190017451323</c:v>
                </c:pt>
                <c:pt idx="89">
                  <c:v>69.574969215600518</c:v>
                </c:pt>
                <c:pt idx="90">
                  <c:v>66.493748413749714</c:v>
                </c:pt>
                <c:pt idx="91">
                  <c:v>63.412527611898902</c:v>
                </c:pt>
                <c:pt idx="92">
                  <c:v>60.33130681004809</c:v>
                </c:pt>
                <c:pt idx="93">
                  <c:v>57.250086008197279</c:v>
                </c:pt>
                <c:pt idx="94">
                  <c:v>54.168865206346467</c:v>
                </c:pt>
                <c:pt idx="95">
                  <c:v>51.087644404495656</c:v>
                </c:pt>
                <c:pt idx="96">
                  <c:v>48.006423602644844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2C-4F72-AB0F-106EDD966C7D}"/>
            </c:ext>
          </c:extLst>
        </c:ser>
        <c:ser>
          <c:idx val="1"/>
          <c:order val="1"/>
          <c:tx>
            <c:strRef>
              <c:f>Sheet1!$D$4</c:f>
              <c:strCache>
                <c:ptCount val="1"/>
                <c:pt idx="0">
                  <c:v>SOC#2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Sheet1!$A$5:$A$101</c:f>
              <c:numCache>
                <c:formatCode>h:mm</c:formatCode>
                <c:ptCount val="97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  <c:pt idx="96">
                  <c:v>0.99930555555555556</c:v>
                </c:pt>
              </c:numCache>
            </c:numRef>
          </c:xVal>
          <c:yVal>
            <c:numRef>
              <c:f>Sheet1!$D$5:$D$101</c:f>
              <c:numCache>
                <c:formatCode>0.0</c:formatCode>
                <c:ptCount val="97"/>
                <c:pt idx="0">
                  <c:v>50</c:v>
                </c:pt>
                <c:pt idx="1">
                  <c:v>46.943153005653294</c:v>
                </c:pt>
                <c:pt idx="2">
                  <c:v>43.886306011306587</c:v>
                </c:pt>
                <c:pt idx="3">
                  <c:v>40.829459016959881</c:v>
                </c:pt>
                <c:pt idx="4">
                  <c:v>37.772612022613174</c:v>
                </c:pt>
                <c:pt idx="5">
                  <c:v>39.513415554859321</c:v>
                </c:pt>
                <c:pt idx="6">
                  <c:v>41.254219087105469</c:v>
                </c:pt>
                <c:pt idx="7">
                  <c:v>42.995022619351616</c:v>
                </c:pt>
                <c:pt idx="8">
                  <c:v>44.735826151597763</c:v>
                </c:pt>
                <c:pt idx="9">
                  <c:v>46.47662968384391</c:v>
                </c:pt>
                <c:pt idx="10">
                  <c:v>48.217433216090058</c:v>
                </c:pt>
                <c:pt idx="11">
                  <c:v>49.958236748336205</c:v>
                </c:pt>
                <c:pt idx="12">
                  <c:v>51.699040280582352</c:v>
                </c:pt>
                <c:pt idx="13">
                  <c:v>53.439843812828499</c:v>
                </c:pt>
                <c:pt idx="14">
                  <c:v>55.180647345074647</c:v>
                </c:pt>
                <c:pt idx="15">
                  <c:v>56.921450877320794</c:v>
                </c:pt>
                <c:pt idx="16">
                  <c:v>58.662254409566941</c:v>
                </c:pt>
                <c:pt idx="17">
                  <c:v>60.403057941813088</c:v>
                </c:pt>
                <c:pt idx="18">
                  <c:v>62.143861474059236</c:v>
                </c:pt>
                <c:pt idx="19">
                  <c:v>63.884665006305383</c:v>
                </c:pt>
                <c:pt idx="20">
                  <c:v>65.62546853855153</c:v>
                </c:pt>
                <c:pt idx="21">
                  <c:v>62.568621544204824</c:v>
                </c:pt>
                <c:pt idx="22">
                  <c:v>59.511774549858117</c:v>
                </c:pt>
                <c:pt idx="23">
                  <c:v>56.454927555511411</c:v>
                </c:pt>
                <c:pt idx="24">
                  <c:v>53.398080561164704</c:v>
                </c:pt>
                <c:pt idx="25">
                  <c:v>50.341233566817998</c:v>
                </c:pt>
                <c:pt idx="26">
                  <c:v>47.284386572471291</c:v>
                </c:pt>
                <c:pt idx="27">
                  <c:v>44.227539578124585</c:v>
                </c:pt>
                <c:pt idx="28">
                  <c:v>41.170692583777878</c:v>
                </c:pt>
                <c:pt idx="29">
                  <c:v>38.113845589431172</c:v>
                </c:pt>
                <c:pt idx="30">
                  <c:v>35.056998595084465</c:v>
                </c:pt>
                <c:pt idx="31">
                  <c:v>32.000151600737759</c:v>
                </c:pt>
                <c:pt idx="32">
                  <c:v>28.943304606391052</c:v>
                </c:pt>
                <c:pt idx="33">
                  <c:v>25.886457612044346</c:v>
                </c:pt>
                <c:pt idx="34">
                  <c:v>22.829610617697639</c:v>
                </c:pt>
                <c:pt idx="35">
                  <c:v>19.772763623350933</c:v>
                </c:pt>
                <c:pt idx="36">
                  <c:v>16.715916629004226</c:v>
                </c:pt>
                <c:pt idx="37">
                  <c:v>18.456720161250374</c:v>
                </c:pt>
                <c:pt idx="38">
                  <c:v>20.197523693496521</c:v>
                </c:pt>
                <c:pt idx="39">
                  <c:v>21.938327225742668</c:v>
                </c:pt>
                <c:pt idx="40">
                  <c:v>23.679130757988816</c:v>
                </c:pt>
                <c:pt idx="41">
                  <c:v>25.419934290234963</c:v>
                </c:pt>
                <c:pt idx="42">
                  <c:v>27.16073782248111</c:v>
                </c:pt>
                <c:pt idx="43">
                  <c:v>28.901541354727257</c:v>
                </c:pt>
                <c:pt idx="44">
                  <c:v>30.642344886973405</c:v>
                </c:pt>
                <c:pt idx="45">
                  <c:v>32.383148419219552</c:v>
                </c:pt>
                <c:pt idx="46">
                  <c:v>34.123951951465699</c:v>
                </c:pt>
                <c:pt idx="47">
                  <c:v>35.864755483711846</c:v>
                </c:pt>
                <c:pt idx="48">
                  <c:v>37.605559015957994</c:v>
                </c:pt>
                <c:pt idx="49">
                  <c:v>38.861038133967554</c:v>
                </c:pt>
                <c:pt idx="50">
                  <c:v>40.116517251977115</c:v>
                </c:pt>
                <c:pt idx="51">
                  <c:v>41.371996369986675</c:v>
                </c:pt>
                <c:pt idx="52">
                  <c:v>42.627475487996236</c:v>
                </c:pt>
                <c:pt idx="53">
                  <c:v>43.882954606005796</c:v>
                </c:pt>
                <c:pt idx="54">
                  <c:v>45.138433724015357</c:v>
                </c:pt>
                <c:pt idx="55">
                  <c:v>46.393912842024918</c:v>
                </c:pt>
                <c:pt idx="56">
                  <c:v>47.649391960034478</c:v>
                </c:pt>
                <c:pt idx="57">
                  <c:v>48.904871078044039</c:v>
                </c:pt>
                <c:pt idx="58">
                  <c:v>50.160350196053599</c:v>
                </c:pt>
                <c:pt idx="59">
                  <c:v>51.41582931406316</c:v>
                </c:pt>
                <c:pt idx="60">
                  <c:v>52.671308432072721</c:v>
                </c:pt>
                <c:pt idx="61">
                  <c:v>53.926787550082281</c:v>
                </c:pt>
                <c:pt idx="62">
                  <c:v>55.182266668091842</c:v>
                </c:pt>
                <c:pt idx="63">
                  <c:v>56.437745786101402</c:v>
                </c:pt>
                <c:pt idx="64">
                  <c:v>57.693224904110963</c:v>
                </c:pt>
                <c:pt idx="65">
                  <c:v>58.948704022120523</c:v>
                </c:pt>
                <c:pt idx="66">
                  <c:v>60.204183140130084</c:v>
                </c:pt>
                <c:pt idx="67">
                  <c:v>61.459662258139645</c:v>
                </c:pt>
                <c:pt idx="68">
                  <c:v>62.715141376149205</c:v>
                </c:pt>
                <c:pt idx="69">
                  <c:v>63.970620494158766</c:v>
                </c:pt>
                <c:pt idx="70">
                  <c:v>65.226099612168326</c:v>
                </c:pt>
                <c:pt idx="71">
                  <c:v>66.481578730177887</c:v>
                </c:pt>
                <c:pt idx="72">
                  <c:v>67.737057848187447</c:v>
                </c:pt>
                <c:pt idx="73">
                  <c:v>68.992536966197008</c:v>
                </c:pt>
                <c:pt idx="74">
                  <c:v>70.248016084206569</c:v>
                </c:pt>
                <c:pt idx="75">
                  <c:v>71.503495202216129</c:v>
                </c:pt>
                <c:pt idx="76">
                  <c:v>72.75897432022569</c:v>
                </c:pt>
                <c:pt idx="77">
                  <c:v>74.01445343823525</c:v>
                </c:pt>
                <c:pt idx="78">
                  <c:v>75.269932556244811</c:v>
                </c:pt>
                <c:pt idx="79">
                  <c:v>76.525411674254372</c:v>
                </c:pt>
                <c:pt idx="80">
                  <c:v>77.780890792263932</c:v>
                </c:pt>
                <c:pt idx="81">
                  <c:v>79.521694324510079</c:v>
                </c:pt>
                <c:pt idx="82">
                  <c:v>81.262497856756227</c:v>
                </c:pt>
                <c:pt idx="83">
                  <c:v>83.003301389002374</c:v>
                </c:pt>
                <c:pt idx="84">
                  <c:v>84.744104921248521</c:v>
                </c:pt>
                <c:pt idx="85">
                  <c:v>81.687257926901822</c:v>
                </c:pt>
                <c:pt idx="86">
                  <c:v>78.630410932555122</c:v>
                </c:pt>
                <c:pt idx="87">
                  <c:v>75.573563938208423</c:v>
                </c:pt>
                <c:pt idx="88">
                  <c:v>72.516716943861724</c:v>
                </c:pt>
                <c:pt idx="89">
                  <c:v>69.459869949515024</c:v>
                </c:pt>
                <c:pt idx="90">
                  <c:v>66.403022955168325</c:v>
                </c:pt>
                <c:pt idx="91">
                  <c:v>63.346175960821618</c:v>
                </c:pt>
                <c:pt idx="92">
                  <c:v>60.289328966474912</c:v>
                </c:pt>
                <c:pt idx="93">
                  <c:v>57.232481972128205</c:v>
                </c:pt>
                <c:pt idx="94">
                  <c:v>54.175634977781499</c:v>
                </c:pt>
                <c:pt idx="95">
                  <c:v>51.118787983434792</c:v>
                </c:pt>
                <c:pt idx="96">
                  <c:v>48.061940989088086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2C-4F72-AB0F-106EDD966C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32107136"/>
        <c:axId val="-932109312"/>
      </c:scatterChart>
      <c:valAx>
        <c:axId val="-93210713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932109312"/>
        <c:crosses val="autoZero"/>
        <c:crossBetween val="midCat"/>
        <c:majorUnit val="7.0000000000000007E-2"/>
      </c:valAx>
      <c:valAx>
        <c:axId val="-93210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SOC[%]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932107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721999287387341"/>
          <c:y val="2.9699086431333274E-2"/>
          <c:w val="0.2212204108361257"/>
          <c:h val="5.62783801716480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Power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ESS#2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Sheet1!$A$5:$A$101</c:f>
              <c:numCache>
                <c:formatCode>h:mm</c:formatCode>
                <c:ptCount val="97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  <c:pt idx="96">
                  <c:v>0.99930555555555556</c:v>
                </c:pt>
              </c:numCache>
            </c:numRef>
          </c:xVal>
          <c:yVal>
            <c:numRef>
              <c:f>Sheet1!$B$5:$B$101</c:f>
              <c:numCache>
                <c:formatCode>0.00000</c:formatCode>
                <c:ptCount val="97"/>
                <c:pt idx="0">
                  <c:v>-0.18341081966080233</c:v>
                </c:pt>
                <c:pt idx="1">
                  <c:v>-0.18341081966080233</c:v>
                </c:pt>
                <c:pt idx="2">
                  <c:v>-0.18341081966080233</c:v>
                </c:pt>
                <c:pt idx="3">
                  <c:v>-0.18341081966080233</c:v>
                </c:pt>
                <c:pt idx="4">
                  <c:v>0.1044482119347688</c:v>
                </c:pt>
                <c:pt idx="5">
                  <c:v>0.1044482119347688</c:v>
                </c:pt>
                <c:pt idx="6">
                  <c:v>0.1044482119347688</c:v>
                </c:pt>
                <c:pt idx="7">
                  <c:v>0.1044482119347688</c:v>
                </c:pt>
                <c:pt idx="8">
                  <c:v>0.1044482119347688</c:v>
                </c:pt>
                <c:pt idx="9">
                  <c:v>0.1044482119347688</c:v>
                </c:pt>
                <c:pt idx="10">
                  <c:v>0.1044482119347688</c:v>
                </c:pt>
                <c:pt idx="11">
                  <c:v>0.1044482119347688</c:v>
                </c:pt>
                <c:pt idx="12">
                  <c:v>0.1044482119347688</c:v>
                </c:pt>
                <c:pt idx="13">
                  <c:v>0.1044482119347688</c:v>
                </c:pt>
                <c:pt idx="14">
                  <c:v>0.1044482119347688</c:v>
                </c:pt>
                <c:pt idx="15">
                  <c:v>0.1044482119347688</c:v>
                </c:pt>
                <c:pt idx="16">
                  <c:v>0.1044482119347688</c:v>
                </c:pt>
                <c:pt idx="17">
                  <c:v>0.1044482119347688</c:v>
                </c:pt>
                <c:pt idx="18">
                  <c:v>0.1044482119347688</c:v>
                </c:pt>
                <c:pt idx="19">
                  <c:v>0.1044482119347688</c:v>
                </c:pt>
                <c:pt idx="20">
                  <c:v>-0.18341081966080233</c:v>
                </c:pt>
                <c:pt idx="21">
                  <c:v>-0.18341081966080233</c:v>
                </c:pt>
                <c:pt idx="22">
                  <c:v>-0.18341081966080233</c:v>
                </c:pt>
                <c:pt idx="23">
                  <c:v>-0.18341081966080233</c:v>
                </c:pt>
                <c:pt idx="24">
                  <c:v>-0.18341081966080233</c:v>
                </c:pt>
                <c:pt idx="25">
                  <c:v>-0.18341081966080233</c:v>
                </c:pt>
                <c:pt idx="26">
                  <c:v>-0.18341081966080233</c:v>
                </c:pt>
                <c:pt idx="27">
                  <c:v>-0.18341081966080233</c:v>
                </c:pt>
                <c:pt idx="28">
                  <c:v>-0.18341081966080233</c:v>
                </c:pt>
                <c:pt idx="29">
                  <c:v>-0.18341081966080233</c:v>
                </c:pt>
                <c:pt idx="30">
                  <c:v>-0.18341081966080233</c:v>
                </c:pt>
                <c:pt idx="31">
                  <c:v>-0.18341081966080233</c:v>
                </c:pt>
                <c:pt idx="32">
                  <c:v>-0.18341081966080233</c:v>
                </c:pt>
                <c:pt idx="33">
                  <c:v>-0.18341081966080233</c:v>
                </c:pt>
                <c:pt idx="34">
                  <c:v>-0.18341081966080233</c:v>
                </c:pt>
                <c:pt idx="35">
                  <c:v>-0.18341081966080233</c:v>
                </c:pt>
                <c:pt idx="36">
                  <c:v>0.1044482119347688</c:v>
                </c:pt>
                <c:pt idx="37">
                  <c:v>0.1044482119347688</c:v>
                </c:pt>
                <c:pt idx="38">
                  <c:v>0.1044482119347688</c:v>
                </c:pt>
                <c:pt idx="39">
                  <c:v>0.1044482119347688</c:v>
                </c:pt>
                <c:pt idx="40">
                  <c:v>0.1044482119347688</c:v>
                </c:pt>
                <c:pt idx="41">
                  <c:v>0.1044482119347688</c:v>
                </c:pt>
                <c:pt idx="42">
                  <c:v>0.1044482119347688</c:v>
                </c:pt>
                <c:pt idx="43">
                  <c:v>0.1044482119347688</c:v>
                </c:pt>
                <c:pt idx="44">
                  <c:v>0.1044482119347688</c:v>
                </c:pt>
                <c:pt idx="45">
                  <c:v>0.1044482119347688</c:v>
                </c:pt>
                <c:pt idx="46">
                  <c:v>0.1044482119347688</c:v>
                </c:pt>
                <c:pt idx="47">
                  <c:v>0.1044482119347688</c:v>
                </c:pt>
                <c:pt idx="48">
                  <c:v>7.532874708057373E-2</c:v>
                </c:pt>
                <c:pt idx="49">
                  <c:v>7.532874708057373E-2</c:v>
                </c:pt>
                <c:pt idx="50">
                  <c:v>7.532874708057373E-2</c:v>
                </c:pt>
                <c:pt idx="51">
                  <c:v>7.532874708057373E-2</c:v>
                </c:pt>
                <c:pt idx="52">
                  <c:v>7.532874708057373E-2</c:v>
                </c:pt>
                <c:pt idx="53">
                  <c:v>7.532874708057373E-2</c:v>
                </c:pt>
                <c:pt idx="54">
                  <c:v>7.532874708057373E-2</c:v>
                </c:pt>
                <c:pt idx="55">
                  <c:v>7.532874708057373E-2</c:v>
                </c:pt>
                <c:pt idx="56">
                  <c:v>7.532874708057373E-2</c:v>
                </c:pt>
                <c:pt idx="57">
                  <c:v>7.532874708057373E-2</c:v>
                </c:pt>
                <c:pt idx="58">
                  <c:v>7.532874708057373E-2</c:v>
                </c:pt>
                <c:pt idx="59">
                  <c:v>7.532874708057373E-2</c:v>
                </c:pt>
                <c:pt idx="60">
                  <c:v>7.532874708057373E-2</c:v>
                </c:pt>
                <c:pt idx="61">
                  <c:v>7.532874708057373E-2</c:v>
                </c:pt>
                <c:pt idx="62">
                  <c:v>7.532874708057373E-2</c:v>
                </c:pt>
                <c:pt idx="63">
                  <c:v>7.532874708057373E-2</c:v>
                </c:pt>
                <c:pt idx="64">
                  <c:v>7.532874708057373E-2</c:v>
                </c:pt>
                <c:pt idx="65">
                  <c:v>7.532874708057373E-2</c:v>
                </c:pt>
                <c:pt idx="66">
                  <c:v>7.532874708057373E-2</c:v>
                </c:pt>
                <c:pt idx="67">
                  <c:v>7.532874708057373E-2</c:v>
                </c:pt>
                <c:pt idx="68">
                  <c:v>7.532874708057373E-2</c:v>
                </c:pt>
                <c:pt idx="69">
                  <c:v>7.532874708057373E-2</c:v>
                </c:pt>
                <c:pt idx="70">
                  <c:v>7.532874708057373E-2</c:v>
                </c:pt>
                <c:pt idx="71">
                  <c:v>7.532874708057373E-2</c:v>
                </c:pt>
                <c:pt idx="72">
                  <c:v>7.532874708057373E-2</c:v>
                </c:pt>
                <c:pt idx="73">
                  <c:v>7.532874708057373E-2</c:v>
                </c:pt>
                <c:pt idx="74">
                  <c:v>7.532874708057373E-2</c:v>
                </c:pt>
                <c:pt idx="75">
                  <c:v>7.532874708057373E-2</c:v>
                </c:pt>
                <c:pt idx="76">
                  <c:v>7.532874708057373E-2</c:v>
                </c:pt>
                <c:pt idx="77">
                  <c:v>7.532874708057373E-2</c:v>
                </c:pt>
                <c:pt idx="78">
                  <c:v>7.532874708057373E-2</c:v>
                </c:pt>
                <c:pt idx="79">
                  <c:v>7.532874708057373E-2</c:v>
                </c:pt>
                <c:pt idx="80">
                  <c:v>0.1044482119347688</c:v>
                </c:pt>
                <c:pt idx="81">
                  <c:v>0.1044482119347688</c:v>
                </c:pt>
                <c:pt idx="82">
                  <c:v>0.1044482119347688</c:v>
                </c:pt>
                <c:pt idx="83">
                  <c:v>0.1044482119347688</c:v>
                </c:pt>
                <c:pt idx="84">
                  <c:v>-0.18341081966080233</c:v>
                </c:pt>
                <c:pt idx="85">
                  <c:v>-0.18341081966080233</c:v>
                </c:pt>
                <c:pt idx="86">
                  <c:v>-0.18341081966080233</c:v>
                </c:pt>
                <c:pt idx="87">
                  <c:v>-0.18341081966080233</c:v>
                </c:pt>
                <c:pt idx="88">
                  <c:v>-0.18341081966080233</c:v>
                </c:pt>
                <c:pt idx="89">
                  <c:v>-0.18341081966080233</c:v>
                </c:pt>
                <c:pt idx="90">
                  <c:v>-0.18341081966080233</c:v>
                </c:pt>
                <c:pt idx="91">
                  <c:v>-0.18341081966080233</c:v>
                </c:pt>
                <c:pt idx="92">
                  <c:v>-0.18341081966080233</c:v>
                </c:pt>
                <c:pt idx="93">
                  <c:v>-0.18341081966080233</c:v>
                </c:pt>
                <c:pt idx="94">
                  <c:v>-0.18341081966080233</c:v>
                </c:pt>
                <c:pt idx="95">
                  <c:v>-0.18341081966080233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46-42DD-AE37-0C81AED9303F}"/>
            </c:ext>
          </c:extLst>
        </c:ser>
        <c:ser>
          <c:idx val="1"/>
          <c:order val="1"/>
          <c:tx>
            <c:strRef>
              <c:f>Sheet1!$C$4</c:f>
              <c:strCache>
                <c:ptCount val="1"/>
                <c:pt idx="0">
                  <c:v>ESS#1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Sheet1!$A$5:$A$100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</c:numCache>
            </c:numRef>
          </c:xVal>
          <c:yVal>
            <c:numRef>
              <c:f>Sheet1!$C$5:$C$101</c:f>
              <c:numCache>
                <c:formatCode>0.00000</c:formatCode>
                <c:ptCount val="97"/>
                <c:pt idx="0">
                  <c:v>-0.24649766414806487</c:v>
                </c:pt>
                <c:pt idx="1">
                  <c:v>-0.24649766414806487</c:v>
                </c:pt>
                <c:pt idx="2">
                  <c:v>-0.24649766414806487</c:v>
                </c:pt>
                <c:pt idx="3">
                  <c:v>-0.24649766414806487</c:v>
                </c:pt>
                <c:pt idx="4">
                  <c:v>0.19220925536173347</c:v>
                </c:pt>
                <c:pt idx="5">
                  <c:v>0.19220925536173347</c:v>
                </c:pt>
                <c:pt idx="6">
                  <c:v>0.19220925536173347</c:v>
                </c:pt>
                <c:pt idx="7">
                  <c:v>0.19220925536173347</c:v>
                </c:pt>
                <c:pt idx="8">
                  <c:v>0.19220925536173347</c:v>
                </c:pt>
                <c:pt idx="9">
                  <c:v>0.19220925536173347</c:v>
                </c:pt>
                <c:pt idx="10">
                  <c:v>0.19220925536173347</c:v>
                </c:pt>
                <c:pt idx="11">
                  <c:v>0.19220925536173347</c:v>
                </c:pt>
                <c:pt idx="12">
                  <c:v>0.19220925536173347</c:v>
                </c:pt>
                <c:pt idx="13">
                  <c:v>0.19220925536173347</c:v>
                </c:pt>
                <c:pt idx="14">
                  <c:v>0.19220925536173347</c:v>
                </c:pt>
                <c:pt idx="15">
                  <c:v>0.19220925536173347</c:v>
                </c:pt>
                <c:pt idx="16">
                  <c:v>0.19220925536173347</c:v>
                </c:pt>
                <c:pt idx="17">
                  <c:v>0.19220925536173347</c:v>
                </c:pt>
                <c:pt idx="18">
                  <c:v>0.19220925536173347</c:v>
                </c:pt>
                <c:pt idx="19">
                  <c:v>0.19220925536173347</c:v>
                </c:pt>
                <c:pt idx="20">
                  <c:v>-0.24649766414806487</c:v>
                </c:pt>
                <c:pt idx="21">
                  <c:v>-0.24649766414806487</c:v>
                </c:pt>
                <c:pt idx="22">
                  <c:v>-0.24649766414806487</c:v>
                </c:pt>
                <c:pt idx="23">
                  <c:v>-0.24649766414806487</c:v>
                </c:pt>
                <c:pt idx="24">
                  <c:v>-0.24649766414806487</c:v>
                </c:pt>
                <c:pt idx="25">
                  <c:v>-0.24649766414806487</c:v>
                </c:pt>
                <c:pt idx="26">
                  <c:v>-0.24649766414806487</c:v>
                </c:pt>
                <c:pt idx="27">
                  <c:v>-0.24649766414806487</c:v>
                </c:pt>
                <c:pt idx="28">
                  <c:v>-0.24649766414806487</c:v>
                </c:pt>
                <c:pt idx="29">
                  <c:v>-0.24649766414806487</c:v>
                </c:pt>
                <c:pt idx="30">
                  <c:v>-0.24649766414806487</c:v>
                </c:pt>
                <c:pt idx="31">
                  <c:v>-0.24649766414806487</c:v>
                </c:pt>
                <c:pt idx="32">
                  <c:v>-0.24649766414806487</c:v>
                </c:pt>
                <c:pt idx="33">
                  <c:v>-0.24649766414806487</c:v>
                </c:pt>
                <c:pt idx="34">
                  <c:v>-0.24649766414806487</c:v>
                </c:pt>
                <c:pt idx="35">
                  <c:v>-0.24649766414806487</c:v>
                </c:pt>
                <c:pt idx="36">
                  <c:v>0.19220925536173347</c:v>
                </c:pt>
                <c:pt idx="37">
                  <c:v>0.19220925536173347</c:v>
                </c:pt>
                <c:pt idx="38">
                  <c:v>0.19220925536173347</c:v>
                </c:pt>
                <c:pt idx="39">
                  <c:v>0.19220925536173347</c:v>
                </c:pt>
                <c:pt idx="40">
                  <c:v>0.19220925536173347</c:v>
                </c:pt>
                <c:pt idx="41">
                  <c:v>0.19220925536173347</c:v>
                </c:pt>
                <c:pt idx="42">
                  <c:v>0.19220925536173347</c:v>
                </c:pt>
                <c:pt idx="43">
                  <c:v>0.19220925536173347</c:v>
                </c:pt>
                <c:pt idx="44">
                  <c:v>0.19220925536173347</c:v>
                </c:pt>
                <c:pt idx="45">
                  <c:v>0.19220925536173347</c:v>
                </c:pt>
                <c:pt idx="46">
                  <c:v>0.19220925536173347</c:v>
                </c:pt>
                <c:pt idx="47">
                  <c:v>0.19220925536173347</c:v>
                </c:pt>
                <c:pt idx="48">
                  <c:v>4.9304467792943243E-2</c:v>
                </c:pt>
                <c:pt idx="49">
                  <c:v>4.9304467792943243E-2</c:v>
                </c:pt>
                <c:pt idx="50">
                  <c:v>4.9304467792943243E-2</c:v>
                </c:pt>
                <c:pt idx="51">
                  <c:v>4.9304467792943243E-2</c:v>
                </c:pt>
                <c:pt idx="52">
                  <c:v>4.9304467792943243E-2</c:v>
                </c:pt>
                <c:pt idx="53">
                  <c:v>4.9304467792943243E-2</c:v>
                </c:pt>
                <c:pt idx="54">
                  <c:v>4.9304467792943243E-2</c:v>
                </c:pt>
                <c:pt idx="55">
                  <c:v>4.9304467792943243E-2</c:v>
                </c:pt>
                <c:pt idx="56">
                  <c:v>4.9304467792943243E-2</c:v>
                </c:pt>
                <c:pt idx="57">
                  <c:v>4.9304467792943243E-2</c:v>
                </c:pt>
                <c:pt idx="58">
                  <c:v>4.9304467792943243E-2</c:v>
                </c:pt>
                <c:pt idx="59">
                  <c:v>4.9304467792943243E-2</c:v>
                </c:pt>
                <c:pt idx="60">
                  <c:v>4.9304467792943243E-2</c:v>
                </c:pt>
                <c:pt idx="61">
                  <c:v>4.9304467792943243E-2</c:v>
                </c:pt>
                <c:pt idx="62">
                  <c:v>4.9304467792943243E-2</c:v>
                </c:pt>
                <c:pt idx="63">
                  <c:v>4.9304467792943243E-2</c:v>
                </c:pt>
                <c:pt idx="64">
                  <c:v>4.9304467792943243E-2</c:v>
                </c:pt>
                <c:pt idx="65">
                  <c:v>4.9304467792943243E-2</c:v>
                </c:pt>
                <c:pt idx="66">
                  <c:v>4.9304467792943243E-2</c:v>
                </c:pt>
                <c:pt idx="67">
                  <c:v>4.9304467792943243E-2</c:v>
                </c:pt>
                <c:pt idx="68">
                  <c:v>4.9304467792943243E-2</c:v>
                </c:pt>
                <c:pt idx="69">
                  <c:v>4.9304467792943243E-2</c:v>
                </c:pt>
                <c:pt idx="70">
                  <c:v>4.9304467792943243E-2</c:v>
                </c:pt>
                <c:pt idx="71">
                  <c:v>4.9304467792943243E-2</c:v>
                </c:pt>
                <c:pt idx="72">
                  <c:v>4.9304467792943243E-2</c:v>
                </c:pt>
                <c:pt idx="73">
                  <c:v>4.9304467792943243E-2</c:v>
                </c:pt>
                <c:pt idx="74">
                  <c:v>4.9304467792943243E-2</c:v>
                </c:pt>
                <c:pt idx="75">
                  <c:v>4.9304467792943243E-2</c:v>
                </c:pt>
                <c:pt idx="76">
                  <c:v>4.9304467792943243E-2</c:v>
                </c:pt>
                <c:pt idx="77">
                  <c:v>4.9304467792943243E-2</c:v>
                </c:pt>
                <c:pt idx="78">
                  <c:v>4.9304467792943243E-2</c:v>
                </c:pt>
                <c:pt idx="79">
                  <c:v>4.9304467792943243E-2</c:v>
                </c:pt>
                <c:pt idx="80">
                  <c:v>0.19220925536173347</c:v>
                </c:pt>
                <c:pt idx="81">
                  <c:v>0.19220925536173347</c:v>
                </c:pt>
                <c:pt idx="82">
                  <c:v>0.19220925536173347</c:v>
                </c:pt>
                <c:pt idx="83">
                  <c:v>0.19220925536173347</c:v>
                </c:pt>
                <c:pt idx="84">
                  <c:v>-0.24649766414806487</c:v>
                </c:pt>
                <c:pt idx="85">
                  <c:v>-0.24649766414806487</c:v>
                </c:pt>
                <c:pt idx="86">
                  <c:v>-0.24649766414806487</c:v>
                </c:pt>
                <c:pt idx="87">
                  <c:v>-0.24649766414806487</c:v>
                </c:pt>
                <c:pt idx="88">
                  <c:v>-0.24649766414806487</c:v>
                </c:pt>
                <c:pt idx="89">
                  <c:v>-0.24649766414806487</c:v>
                </c:pt>
                <c:pt idx="90">
                  <c:v>-0.24649766414806487</c:v>
                </c:pt>
                <c:pt idx="91">
                  <c:v>-0.24649766414806487</c:v>
                </c:pt>
                <c:pt idx="92">
                  <c:v>-0.24649766414806487</c:v>
                </c:pt>
                <c:pt idx="93">
                  <c:v>-0.24649766414806487</c:v>
                </c:pt>
                <c:pt idx="94">
                  <c:v>-0.24649766414806487</c:v>
                </c:pt>
                <c:pt idx="95">
                  <c:v>-0.24649766414806487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46-42DD-AE37-0C81AED930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32104960"/>
        <c:axId val="-932103872"/>
      </c:scatterChart>
      <c:valAx>
        <c:axId val="-93210496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layout>
            <c:manualLayout>
              <c:xMode val="edge"/>
              <c:yMode val="edge"/>
              <c:x val="0.48414845501920811"/>
              <c:y val="0.881551618682879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932103872"/>
        <c:crosses val="autoZero"/>
        <c:crossBetween val="midCat"/>
      </c:valAx>
      <c:valAx>
        <c:axId val="-93210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Power[MW]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932104960"/>
        <c:crossesAt val="0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155582554359433"/>
          <c:y val="4.0678336081747875E-2"/>
          <c:w val="0.2094701172527052"/>
          <c:h val="5.62783801716480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397808</xdr:colOff>
      <xdr:row>29</xdr:row>
      <xdr:rowOff>135590</xdr:rowOff>
    </xdr:from>
    <xdr:to>
      <xdr:col>20</xdr:col>
      <xdr:colOff>235323</xdr:colOff>
      <xdr:row>54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268941</xdr:colOff>
      <xdr:row>2</xdr:row>
      <xdr:rowOff>33618</xdr:rowOff>
    </xdr:from>
    <xdr:to>
      <xdr:col>20</xdr:col>
      <xdr:colOff>106456</xdr:colOff>
      <xdr:row>26</xdr:row>
      <xdr:rowOff>88528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1"/>
  <sheetViews>
    <sheetView tabSelected="1" zoomScale="85" zoomScaleNormal="85" workbookViewId="0">
      <selection activeCell="F5" sqref="F5:G101"/>
    </sheetView>
  </sheetViews>
  <sheetFormatPr defaultRowHeight="18.75"/>
  <cols>
    <col min="1" max="1" width="7.875" customWidth="1"/>
    <col min="2" max="2" width="9" style="4" bestFit="1" customWidth="1"/>
    <col min="3" max="3" width="9.125" style="4"/>
  </cols>
  <sheetData>
    <row r="1" spans="1:7">
      <c r="A1" t="s">
        <v>7</v>
      </c>
      <c r="C1" s="4" t="s">
        <v>3</v>
      </c>
    </row>
    <row r="2" spans="1:7">
      <c r="A2" t="s">
        <v>8</v>
      </c>
      <c r="C2" s="4" t="s">
        <v>2</v>
      </c>
    </row>
    <row r="4" spans="1:7">
      <c r="A4" t="s">
        <v>6</v>
      </c>
      <c r="B4" s="3" t="s">
        <v>1</v>
      </c>
      <c r="C4" s="3" t="s">
        <v>0</v>
      </c>
      <c r="D4" t="s">
        <v>5</v>
      </c>
      <c r="E4" t="s">
        <v>4</v>
      </c>
    </row>
    <row r="5" spans="1:7">
      <c r="A5" s="1">
        <v>0</v>
      </c>
      <c r="B5" s="4">
        <v>-0.18341081966080233</v>
      </c>
      <c r="C5" s="4">
        <v>-0.24649766414806487</v>
      </c>
      <c r="D5" s="5">
        <v>50</v>
      </c>
      <c r="E5" s="5">
        <v>50</v>
      </c>
      <c r="F5">
        <v>50</v>
      </c>
      <c r="G5">
        <v>50</v>
      </c>
    </row>
    <row r="6" spans="1:7">
      <c r="A6" s="1">
        <v>1.0416666666666666E-2</v>
      </c>
      <c r="B6" s="4">
        <v>-0.18341081966080233</v>
      </c>
      <c r="C6" s="4">
        <v>-0.24649766414806487</v>
      </c>
      <c r="D6" s="5">
        <f>D5+100*B5*0.25/1.5</f>
        <v>46.943153005653294</v>
      </c>
      <c r="E6" s="5">
        <f>E5+100*C5*0.25/2</f>
        <v>46.918779198149188</v>
      </c>
      <c r="F6">
        <v>46.943153005653301</v>
      </c>
      <c r="G6">
        <v>46.918779198149188</v>
      </c>
    </row>
    <row r="7" spans="1:7">
      <c r="A7" s="1">
        <v>2.0833333333333332E-2</v>
      </c>
      <c r="B7" s="4">
        <v>-0.18341081966080233</v>
      </c>
      <c r="C7" s="4">
        <v>-0.24649766414806487</v>
      </c>
      <c r="D7" s="5">
        <f t="shared" ref="D7:D70" si="0">D6+100*B6*0.25/1.5</f>
        <v>43.886306011306587</v>
      </c>
      <c r="E7" s="5">
        <f t="shared" ref="E7:E70" si="1">E6+100*C6*0.25/2</f>
        <v>43.837558396298377</v>
      </c>
      <c r="F7">
        <v>43.886306011306594</v>
      </c>
      <c r="G7">
        <v>43.837558396298384</v>
      </c>
    </row>
    <row r="8" spans="1:7">
      <c r="A8" s="1">
        <v>3.125E-2</v>
      </c>
      <c r="B8" s="4">
        <v>-0.18341081966080233</v>
      </c>
      <c r="C8" s="4">
        <v>-0.24649766414806487</v>
      </c>
      <c r="D8" s="5">
        <f t="shared" si="0"/>
        <v>40.829459016959881</v>
      </c>
      <c r="E8" s="5">
        <f t="shared" si="1"/>
        <v>40.756337594447565</v>
      </c>
      <c r="F8">
        <v>40.829459016959895</v>
      </c>
      <c r="G8">
        <v>40.756337594447572</v>
      </c>
    </row>
    <row r="9" spans="1:7">
      <c r="A9" s="2">
        <v>4.1666666666666664E-2</v>
      </c>
      <c r="B9" s="4">
        <v>0.1044482119347688</v>
      </c>
      <c r="C9" s="4">
        <v>0.19220925536173347</v>
      </c>
      <c r="D9" s="5">
        <f t="shared" si="0"/>
        <v>37.772612022613174</v>
      </c>
      <c r="E9" s="5">
        <f t="shared" si="1"/>
        <v>37.675116792596754</v>
      </c>
      <c r="F9">
        <v>37.772612022613188</v>
      </c>
      <c r="G9">
        <v>37.675116792596761</v>
      </c>
    </row>
    <row r="10" spans="1:7">
      <c r="A10" s="1">
        <v>5.2083333333333336E-2</v>
      </c>
      <c r="B10" s="4">
        <v>0.1044482119347688</v>
      </c>
      <c r="C10" s="4">
        <v>0.19220925536173347</v>
      </c>
      <c r="D10" s="5">
        <f t="shared" si="0"/>
        <v>39.513415554859321</v>
      </c>
      <c r="E10" s="5">
        <f t="shared" si="1"/>
        <v>40.077732484618423</v>
      </c>
      <c r="F10">
        <v>39.513415554859336</v>
      </c>
      <c r="G10">
        <v>40.077732484618437</v>
      </c>
    </row>
    <row r="11" spans="1:7">
      <c r="A11" s="1">
        <v>6.25E-2</v>
      </c>
      <c r="B11" s="4">
        <v>0.1044482119347688</v>
      </c>
      <c r="C11" s="4">
        <v>0.19220925536173347</v>
      </c>
      <c r="D11" s="5">
        <f t="shared" si="0"/>
        <v>41.254219087105469</v>
      </c>
      <c r="E11" s="5">
        <f t="shared" si="1"/>
        <v>42.480348176640092</v>
      </c>
      <c r="F11">
        <v>41.25421908710549</v>
      </c>
      <c r="G11">
        <v>42.480348176640106</v>
      </c>
    </row>
    <row r="12" spans="1:7">
      <c r="A12" s="1">
        <v>7.2916666666666671E-2</v>
      </c>
      <c r="B12" s="4">
        <v>0.1044482119347688</v>
      </c>
      <c r="C12" s="4">
        <v>0.19220925536173347</v>
      </c>
      <c r="D12" s="5">
        <f t="shared" si="0"/>
        <v>42.995022619351616</v>
      </c>
      <c r="E12" s="5">
        <f t="shared" si="1"/>
        <v>44.882963868661761</v>
      </c>
      <c r="F12">
        <v>42.99502261935163</v>
      </c>
      <c r="G12">
        <v>44.882963868661776</v>
      </c>
    </row>
    <row r="13" spans="1:7">
      <c r="A13" s="1">
        <v>8.3333333333333329E-2</v>
      </c>
      <c r="B13" s="4">
        <v>0.1044482119347688</v>
      </c>
      <c r="C13" s="4">
        <v>0.19220925536173347</v>
      </c>
      <c r="D13" s="5">
        <f t="shared" si="0"/>
        <v>44.735826151597763</v>
      </c>
      <c r="E13" s="5">
        <f t="shared" si="1"/>
        <v>47.285579560683431</v>
      </c>
      <c r="F13">
        <v>44.735826151597784</v>
      </c>
      <c r="G13">
        <v>47.285579560683445</v>
      </c>
    </row>
    <row r="14" spans="1:7">
      <c r="A14" s="1">
        <v>9.375E-2</v>
      </c>
      <c r="B14" s="4">
        <v>0.1044482119347688</v>
      </c>
      <c r="C14" s="4">
        <v>0.19220925536173347</v>
      </c>
      <c r="D14" s="5">
        <f t="shared" si="0"/>
        <v>46.47662968384391</v>
      </c>
      <c r="E14" s="5">
        <f t="shared" si="1"/>
        <v>49.6881952527051</v>
      </c>
      <c r="F14">
        <v>46.476629683843932</v>
      </c>
      <c r="G14">
        <v>49.688195252705114</v>
      </c>
    </row>
    <row r="15" spans="1:7">
      <c r="A15" s="1">
        <v>0.10416666666666667</v>
      </c>
      <c r="B15" s="4">
        <v>0.1044482119347688</v>
      </c>
      <c r="C15" s="4">
        <v>0.19220925536173347</v>
      </c>
      <c r="D15" s="5">
        <f t="shared" si="0"/>
        <v>48.217433216090058</v>
      </c>
      <c r="E15" s="5">
        <f t="shared" si="1"/>
        <v>52.090810944726769</v>
      </c>
      <c r="F15">
        <v>48.217433216090079</v>
      </c>
      <c r="G15">
        <v>52.090810944726783</v>
      </c>
    </row>
    <row r="16" spans="1:7">
      <c r="A16" s="1">
        <v>0.11458333333333333</v>
      </c>
      <c r="B16" s="4">
        <v>0.1044482119347688</v>
      </c>
      <c r="C16" s="4">
        <v>0.19220925536173347</v>
      </c>
      <c r="D16" s="5">
        <f t="shared" si="0"/>
        <v>49.958236748336205</v>
      </c>
      <c r="E16" s="5">
        <f t="shared" si="1"/>
        <v>54.493426636748438</v>
      </c>
      <c r="F16">
        <v>49.958236748336226</v>
      </c>
      <c r="G16">
        <v>54.493426636748453</v>
      </c>
    </row>
    <row r="17" spans="1:7">
      <c r="A17" s="1">
        <v>0.125</v>
      </c>
      <c r="B17" s="4">
        <v>0.1044482119347688</v>
      </c>
      <c r="C17" s="4">
        <v>0.19220925536173347</v>
      </c>
      <c r="D17" s="5">
        <f t="shared" si="0"/>
        <v>51.699040280582352</v>
      </c>
      <c r="E17" s="5">
        <f t="shared" si="1"/>
        <v>56.896042328770108</v>
      </c>
      <c r="F17">
        <v>51.699040280582381</v>
      </c>
      <c r="G17">
        <v>56.896042328770122</v>
      </c>
    </row>
    <row r="18" spans="1:7">
      <c r="A18" s="1">
        <v>0.13541666666666666</v>
      </c>
      <c r="B18" s="4">
        <v>0.1044482119347688</v>
      </c>
      <c r="C18" s="4">
        <v>0.19220925536173347</v>
      </c>
      <c r="D18" s="5">
        <f t="shared" si="0"/>
        <v>53.439843812828499</v>
      </c>
      <c r="E18" s="5">
        <f t="shared" si="1"/>
        <v>59.298658020791777</v>
      </c>
      <c r="F18">
        <v>53.439843812828535</v>
      </c>
      <c r="G18">
        <v>59.298658020791791</v>
      </c>
    </row>
    <row r="19" spans="1:7">
      <c r="A19" s="1">
        <v>0.14583333333333334</v>
      </c>
      <c r="B19" s="4">
        <v>0.1044482119347688</v>
      </c>
      <c r="C19" s="4">
        <v>0.19220925536173347</v>
      </c>
      <c r="D19" s="5">
        <f t="shared" si="0"/>
        <v>55.180647345074647</v>
      </c>
      <c r="E19" s="5">
        <f t="shared" si="1"/>
        <v>61.701273712813446</v>
      </c>
      <c r="F19">
        <v>55.180647345074675</v>
      </c>
      <c r="G19">
        <v>61.701273712813467</v>
      </c>
    </row>
    <row r="20" spans="1:7">
      <c r="A20" s="1">
        <v>0.15625</v>
      </c>
      <c r="B20" s="4">
        <v>0.1044482119347688</v>
      </c>
      <c r="C20" s="4">
        <v>0.19220925536173347</v>
      </c>
      <c r="D20" s="5">
        <f t="shared" si="0"/>
        <v>56.921450877320794</v>
      </c>
      <c r="E20" s="5">
        <f t="shared" si="1"/>
        <v>64.103889404835115</v>
      </c>
      <c r="F20">
        <v>56.921450877320829</v>
      </c>
      <c r="G20">
        <v>64.10388940483513</v>
      </c>
    </row>
    <row r="21" spans="1:7">
      <c r="A21" s="1">
        <v>0.16666666666666666</v>
      </c>
      <c r="B21" s="4">
        <v>0.1044482119347688</v>
      </c>
      <c r="C21" s="4">
        <v>0.19220925536173347</v>
      </c>
      <c r="D21" s="5">
        <f t="shared" si="0"/>
        <v>58.662254409566941</v>
      </c>
      <c r="E21" s="5">
        <f t="shared" si="1"/>
        <v>66.506505096856785</v>
      </c>
      <c r="F21">
        <v>58.662254409566977</v>
      </c>
      <c r="G21">
        <v>66.506505096856799</v>
      </c>
    </row>
    <row r="22" spans="1:7">
      <c r="A22" s="1">
        <v>0.17708333333333334</v>
      </c>
      <c r="B22" s="4">
        <v>0.1044482119347688</v>
      </c>
      <c r="C22" s="4">
        <v>0.19220925536173347</v>
      </c>
      <c r="D22" s="5">
        <f t="shared" si="0"/>
        <v>60.403057941813088</v>
      </c>
      <c r="E22" s="5">
        <f t="shared" si="1"/>
        <v>68.909120788878454</v>
      </c>
      <c r="F22">
        <v>60.403057941813124</v>
      </c>
      <c r="G22">
        <v>68.909120788878482</v>
      </c>
    </row>
    <row r="23" spans="1:7">
      <c r="A23" s="1">
        <v>0.1875</v>
      </c>
      <c r="B23" s="4">
        <v>0.1044482119347688</v>
      </c>
      <c r="C23" s="4">
        <v>0.19220925536173347</v>
      </c>
      <c r="D23" s="5">
        <f t="shared" si="0"/>
        <v>62.143861474059236</v>
      </c>
      <c r="E23" s="5">
        <f t="shared" si="1"/>
        <v>71.311736480900123</v>
      </c>
      <c r="F23">
        <v>62.143861474059271</v>
      </c>
      <c r="G23">
        <v>71.311736480900151</v>
      </c>
    </row>
    <row r="24" spans="1:7">
      <c r="A24" s="1">
        <v>0.19791666666666666</v>
      </c>
      <c r="B24" s="4">
        <v>0.1044482119347688</v>
      </c>
      <c r="C24" s="4">
        <v>0.19220925536173347</v>
      </c>
      <c r="D24" s="5">
        <f t="shared" si="0"/>
        <v>63.884665006305383</v>
      </c>
      <c r="E24" s="5">
        <f t="shared" si="1"/>
        <v>73.714352172921792</v>
      </c>
      <c r="F24">
        <v>63.884665006305426</v>
      </c>
      <c r="G24">
        <v>73.714352172921821</v>
      </c>
    </row>
    <row r="25" spans="1:7">
      <c r="A25" s="1">
        <v>0.20833333333333334</v>
      </c>
      <c r="B25" s="4">
        <v>-0.18341081966080233</v>
      </c>
      <c r="C25" s="4">
        <v>-0.24649766414806487</v>
      </c>
      <c r="D25" s="5">
        <f t="shared" si="0"/>
        <v>65.62546853855153</v>
      </c>
      <c r="E25" s="5">
        <f t="shared" si="1"/>
        <v>76.116967864943462</v>
      </c>
      <c r="F25">
        <v>65.625468538551573</v>
      </c>
      <c r="G25">
        <v>76.11696786494349</v>
      </c>
    </row>
    <row r="26" spans="1:7">
      <c r="A26" s="1">
        <v>0.21875</v>
      </c>
      <c r="B26" s="4">
        <v>-0.18341081966080233</v>
      </c>
      <c r="C26" s="4">
        <v>-0.24649766414806487</v>
      </c>
      <c r="D26" s="5">
        <f t="shared" si="0"/>
        <v>62.568621544204824</v>
      </c>
      <c r="E26" s="5">
        <f t="shared" si="1"/>
        <v>73.035747063092657</v>
      </c>
      <c r="F26">
        <v>62.568621544204866</v>
      </c>
      <c r="G26">
        <v>73.035747063092671</v>
      </c>
    </row>
    <row r="27" spans="1:7">
      <c r="A27" s="1">
        <v>0.22916666666666666</v>
      </c>
      <c r="B27" s="4">
        <v>-0.18341081966080233</v>
      </c>
      <c r="C27" s="4">
        <v>-0.24649766414806487</v>
      </c>
      <c r="D27" s="5">
        <f t="shared" si="0"/>
        <v>59.511774549858117</v>
      </c>
      <c r="E27" s="5">
        <f t="shared" si="1"/>
        <v>69.954526261241853</v>
      </c>
      <c r="F27">
        <v>59.511774549858167</v>
      </c>
      <c r="G27">
        <v>69.954526261241853</v>
      </c>
    </row>
    <row r="28" spans="1:7">
      <c r="A28" s="1">
        <v>0.23958333333333334</v>
      </c>
      <c r="B28" s="4">
        <v>-0.18341081966080233</v>
      </c>
      <c r="C28" s="4">
        <v>-0.24649766414806487</v>
      </c>
      <c r="D28" s="5">
        <f t="shared" si="0"/>
        <v>56.454927555511411</v>
      </c>
      <c r="E28" s="5">
        <f t="shared" si="1"/>
        <v>66.873305459391048</v>
      </c>
      <c r="F28">
        <v>56.45492755551146</v>
      </c>
      <c r="G28">
        <v>66.873305459391048</v>
      </c>
    </row>
    <row r="29" spans="1:7">
      <c r="A29" s="1">
        <v>0.25</v>
      </c>
      <c r="B29" s="4">
        <v>-0.18341081966080233</v>
      </c>
      <c r="C29" s="4">
        <v>-0.24649766414806487</v>
      </c>
      <c r="D29" s="5">
        <f t="shared" si="0"/>
        <v>53.398080561164704</v>
      </c>
      <c r="E29" s="5">
        <f t="shared" si="1"/>
        <v>63.792084657540236</v>
      </c>
      <c r="F29">
        <v>53.398080561164761</v>
      </c>
      <c r="G29">
        <v>63.792084657540229</v>
      </c>
    </row>
    <row r="30" spans="1:7">
      <c r="A30" s="1">
        <v>0.26041666666666669</v>
      </c>
      <c r="B30" s="4">
        <v>-0.18341081966080233</v>
      </c>
      <c r="C30" s="4">
        <v>-0.24649766414806487</v>
      </c>
      <c r="D30" s="5">
        <f t="shared" si="0"/>
        <v>50.341233566817998</v>
      </c>
      <c r="E30" s="5">
        <f t="shared" si="1"/>
        <v>60.710863855689425</v>
      </c>
      <c r="F30">
        <v>50.341233566818055</v>
      </c>
      <c r="G30">
        <v>60.710863855689411</v>
      </c>
    </row>
    <row r="31" spans="1:7">
      <c r="A31" s="1">
        <v>0.27083333333333331</v>
      </c>
      <c r="B31" s="4">
        <v>-0.18341081966080233</v>
      </c>
      <c r="C31" s="4">
        <v>-0.24649766414806487</v>
      </c>
      <c r="D31" s="5">
        <f t="shared" si="0"/>
        <v>47.284386572471291</v>
      </c>
      <c r="E31" s="5">
        <f t="shared" si="1"/>
        <v>57.629643053838613</v>
      </c>
      <c r="F31">
        <v>47.284386572471355</v>
      </c>
      <c r="G31">
        <v>57.629643053838599</v>
      </c>
    </row>
    <row r="32" spans="1:7">
      <c r="A32" s="1">
        <v>0.28125</v>
      </c>
      <c r="B32" s="4">
        <v>-0.18341081966080233</v>
      </c>
      <c r="C32" s="4">
        <v>-0.24649766414806487</v>
      </c>
      <c r="D32" s="5">
        <f t="shared" si="0"/>
        <v>44.227539578124585</v>
      </c>
      <c r="E32" s="5">
        <f t="shared" si="1"/>
        <v>54.548422251987802</v>
      </c>
      <c r="F32">
        <v>44.227539578124656</v>
      </c>
      <c r="G32">
        <v>54.54842225198778</v>
      </c>
    </row>
    <row r="33" spans="1:7">
      <c r="A33" s="1">
        <v>0.29166666666666669</v>
      </c>
      <c r="B33" s="4">
        <v>-0.18341081966080233</v>
      </c>
      <c r="C33" s="4">
        <v>-0.24649766414806487</v>
      </c>
      <c r="D33" s="5">
        <f t="shared" si="0"/>
        <v>41.170692583777878</v>
      </c>
      <c r="E33" s="5">
        <f t="shared" si="1"/>
        <v>51.46720145013699</v>
      </c>
      <c r="F33">
        <v>41.170692583777942</v>
      </c>
      <c r="G33">
        <v>51.467201450136969</v>
      </c>
    </row>
    <row r="34" spans="1:7">
      <c r="A34" s="1">
        <v>0.30208333333333331</v>
      </c>
      <c r="B34" s="4">
        <v>-0.18341081966080233</v>
      </c>
      <c r="C34" s="4">
        <v>-0.24649766414806487</v>
      </c>
      <c r="D34" s="5">
        <f t="shared" si="0"/>
        <v>38.113845589431172</v>
      </c>
      <c r="E34" s="5">
        <f t="shared" si="1"/>
        <v>48.385980648286179</v>
      </c>
      <c r="F34">
        <v>38.113845589431243</v>
      </c>
      <c r="G34">
        <v>48.385980648286157</v>
      </c>
    </row>
    <row r="35" spans="1:7">
      <c r="A35" s="1">
        <v>0.3125</v>
      </c>
      <c r="B35" s="4">
        <v>-0.18341081966080233</v>
      </c>
      <c r="C35" s="4">
        <v>-0.24649766414806487</v>
      </c>
      <c r="D35" s="5">
        <f t="shared" si="0"/>
        <v>35.056998595084465</v>
      </c>
      <c r="E35" s="5">
        <f t="shared" si="1"/>
        <v>45.304759846435367</v>
      </c>
      <c r="F35">
        <v>35.056998595084544</v>
      </c>
      <c r="G35">
        <v>45.304759846435353</v>
      </c>
    </row>
    <row r="36" spans="1:7">
      <c r="A36" s="1">
        <v>0.32291666666666669</v>
      </c>
      <c r="B36" s="4">
        <v>-0.18341081966080233</v>
      </c>
      <c r="C36" s="4">
        <v>-0.24649766414806487</v>
      </c>
      <c r="D36" s="5">
        <f t="shared" si="0"/>
        <v>32.000151600737759</v>
      </c>
      <c r="E36" s="5">
        <f t="shared" si="1"/>
        <v>42.223539044584555</v>
      </c>
      <c r="F36">
        <v>32.00015160073783</v>
      </c>
      <c r="G36">
        <v>42.223539044584541</v>
      </c>
    </row>
    <row r="37" spans="1:7">
      <c r="A37" s="1">
        <v>0.33333333333333331</v>
      </c>
      <c r="B37" s="4">
        <v>-0.18341081966080233</v>
      </c>
      <c r="C37" s="4">
        <v>-0.24649766414806487</v>
      </c>
      <c r="D37" s="5">
        <f t="shared" si="0"/>
        <v>28.943304606391052</v>
      </c>
      <c r="E37" s="5">
        <f t="shared" si="1"/>
        <v>39.142318242733744</v>
      </c>
      <c r="F37">
        <v>28.943304606391123</v>
      </c>
      <c r="G37">
        <v>39.14231824273373</v>
      </c>
    </row>
    <row r="38" spans="1:7">
      <c r="A38" s="1">
        <v>0.34375</v>
      </c>
      <c r="B38" s="4">
        <v>-0.18341081966080233</v>
      </c>
      <c r="C38" s="4">
        <v>-0.24649766414806487</v>
      </c>
      <c r="D38" s="5">
        <f t="shared" si="0"/>
        <v>25.886457612044346</v>
      </c>
      <c r="E38" s="5">
        <f t="shared" si="1"/>
        <v>36.061097440882932</v>
      </c>
      <c r="F38">
        <v>25.886457612044421</v>
      </c>
      <c r="G38">
        <v>36.061097440882925</v>
      </c>
    </row>
    <row r="39" spans="1:7">
      <c r="A39" s="1">
        <v>0.35416666666666669</v>
      </c>
      <c r="B39" s="4">
        <v>-0.18341081966080233</v>
      </c>
      <c r="C39" s="4">
        <v>-0.24649766414806487</v>
      </c>
      <c r="D39" s="5">
        <f t="shared" si="0"/>
        <v>22.829610617697639</v>
      </c>
      <c r="E39" s="5">
        <f t="shared" si="1"/>
        <v>32.979876639032121</v>
      </c>
      <c r="F39">
        <v>22.82961061769771</v>
      </c>
      <c r="G39">
        <v>32.979876639032113</v>
      </c>
    </row>
    <row r="40" spans="1:7">
      <c r="A40" s="1">
        <v>0.36458333333333331</v>
      </c>
      <c r="B40" s="4">
        <v>-0.18341081966080233</v>
      </c>
      <c r="C40" s="4">
        <v>-0.24649766414806487</v>
      </c>
      <c r="D40" s="5">
        <f t="shared" si="0"/>
        <v>19.772763623350933</v>
      </c>
      <c r="E40" s="5">
        <f t="shared" si="1"/>
        <v>29.898655837181309</v>
      </c>
      <c r="F40">
        <v>19.772763623351004</v>
      </c>
      <c r="G40">
        <v>29.898655837181305</v>
      </c>
    </row>
    <row r="41" spans="1:7">
      <c r="A41" s="1">
        <v>0.375</v>
      </c>
      <c r="B41" s="4">
        <v>0.1044482119347688</v>
      </c>
      <c r="C41" s="4">
        <v>0.19220925536173347</v>
      </c>
      <c r="D41" s="5">
        <f t="shared" si="0"/>
        <v>16.715916629004226</v>
      </c>
      <c r="E41" s="5">
        <f t="shared" si="1"/>
        <v>26.817435035330497</v>
      </c>
      <c r="F41">
        <v>16.715916629004298</v>
      </c>
      <c r="G41">
        <v>26.817435035330494</v>
      </c>
    </row>
    <row r="42" spans="1:7">
      <c r="A42" s="1">
        <v>0.38541666666666669</v>
      </c>
      <c r="B42" s="4">
        <v>0.1044482119347688</v>
      </c>
      <c r="C42" s="4">
        <v>0.19220925536173347</v>
      </c>
      <c r="D42" s="5">
        <f t="shared" si="0"/>
        <v>18.456720161250374</v>
      </c>
      <c r="E42" s="5">
        <f t="shared" si="1"/>
        <v>29.220050727352167</v>
      </c>
      <c r="F42">
        <v>18.456720161250441</v>
      </c>
      <c r="G42">
        <v>29.220050727352167</v>
      </c>
    </row>
    <row r="43" spans="1:7">
      <c r="A43" s="1">
        <v>0.39583333333333331</v>
      </c>
      <c r="B43" s="4">
        <v>0.1044482119347688</v>
      </c>
      <c r="C43" s="4">
        <v>0.19220925536173347</v>
      </c>
      <c r="D43" s="5">
        <f t="shared" si="0"/>
        <v>20.197523693496521</v>
      </c>
      <c r="E43" s="5">
        <f t="shared" si="1"/>
        <v>31.622666419373836</v>
      </c>
      <c r="F43">
        <v>20.197523693496588</v>
      </c>
      <c r="G43">
        <v>31.622666419373836</v>
      </c>
    </row>
    <row r="44" spans="1:7">
      <c r="A44" s="1">
        <v>0.40625</v>
      </c>
      <c r="B44" s="4">
        <v>0.1044482119347688</v>
      </c>
      <c r="C44" s="4">
        <v>0.19220925536173347</v>
      </c>
      <c r="D44" s="5">
        <f t="shared" si="0"/>
        <v>21.938327225742668</v>
      </c>
      <c r="E44" s="5">
        <f t="shared" si="1"/>
        <v>34.025282111395505</v>
      </c>
      <c r="F44">
        <v>21.938327225742736</v>
      </c>
      <c r="G44">
        <v>34.025282111395505</v>
      </c>
    </row>
    <row r="45" spans="1:7">
      <c r="A45" s="1">
        <v>0.41666666666666669</v>
      </c>
      <c r="B45" s="4">
        <v>0.1044482119347688</v>
      </c>
      <c r="C45" s="4">
        <v>0.19220925536173347</v>
      </c>
      <c r="D45" s="5">
        <f t="shared" si="0"/>
        <v>23.679130757988816</v>
      </c>
      <c r="E45" s="5">
        <f t="shared" si="1"/>
        <v>36.427897803417174</v>
      </c>
      <c r="F45">
        <v>23.679130757988876</v>
      </c>
      <c r="G45">
        <v>36.427897803417174</v>
      </c>
    </row>
    <row r="46" spans="1:7">
      <c r="A46" s="1">
        <v>0.42708333333333331</v>
      </c>
      <c r="B46" s="4">
        <v>0.1044482119347688</v>
      </c>
      <c r="C46" s="4">
        <v>0.19220925536173347</v>
      </c>
      <c r="D46" s="5">
        <f t="shared" si="0"/>
        <v>25.419934290234963</v>
      </c>
      <c r="E46" s="5">
        <f t="shared" si="1"/>
        <v>38.830513495438844</v>
      </c>
      <c r="F46">
        <v>25.419934290235023</v>
      </c>
      <c r="G46">
        <v>38.830513495438844</v>
      </c>
    </row>
    <row r="47" spans="1:7">
      <c r="A47" s="1">
        <v>0.4375</v>
      </c>
      <c r="B47" s="4">
        <v>0.1044482119347688</v>
      </c>
      <c r="C47" s="4">
        <v>0.19220925536173347</v>
      </c>
      <c r="D47" s="5">
        <f t="shared" si="0"/>
        <v>27.16073782248111</v>
      </c>
      <c r="E47" s="5">
        <f t="shared" si="1"/>
        <v>41.233129187460513</v>
      </c>
      <c r="F47">
        <v>27.16073782248117</v>
      </c>
      <c r="G47">
        <v>41.233129187460513</v>
      </c>
    </row>
    <row r="48" spans="1:7">
      <c r="A48" s="1">
        <v>0.44791666666666669</v>
      </c>
      <c r="B48" s="4">
        <v>0.1044482119347688</v>
      </c>
      <c r="C48" s="4">
        <v>0.19220925536173347</v>
      </c>
      <c r="D48" s="5">
        <f t="shared" si="0"/>
        <v>28.901541354727257</v>
      </c>
      <c r="E48" s="5">
        <f t="shared" si="1"/>
        <v>43.635744879482182</v>
      </c>
      <c r="F48">
        <v>28.901541354727314</v>
      </c>
      <c r="G48">
        <v>43.635744879482189</v>
      </c>
    </row>
    <row r="49" spans="1:7">
      <c r="A49" s="1">
        <v>0.45833333333333331</v>
      </c>
      <c r="B49" s="4">
        <v>0.1044482119347688</v>
      </c>
      <c r="C49" s="4">
        <v>0.19220925536173347</v>
      </c>
      <c r="D49" s="5">
        <f t="shared" si="0"/>
        <v>30.642344886973405</v>
      </c>
      <c r="E49" s="5">
        <f t="shared" si="1"/>
        <v>46.038360571503851</v>
      </c>
      <c r="F49">
        <v>30.642344886973461</v>
      </c>
      <c r="G49">
        <v>46.038360571503858</v>
      </c>
    </row>
    <row r="50" spans="1:7">
      <c r="A50" s="1">
        <v>0.46875</v>
      </c>
      <c r="B50" s="4">
        <v>0.1044482119347688</v>
      </c>
      <c r="C50" s="4">
        <v>0.19220925536173347</v>
      </c>
      <c r="D50" s="5">
        <f t="shared" si="0"/>
        <v>32.383148419219552</v>
      </c>
      <c r="E50" s="5">
        <f t="shared" si="1"/>
        <v>48.440976263525521</v>
      </c>
      <c r="F50">
        <v>32.383148419219602</v>
      </c>
      <c r="G50">
        <v>48.440976263525528</v>
      </c>
    </row>
    <row r="51" spans="1:7">
      <c r="A51" s="1">
        <v>0.47916666666666669</v>
      </c>
      <c r="B51" s="4">
        <v>0.1044482119347688</v>
      </c>
      <c r="C51" s="4">
        <v>0.19220925536173347</v>
      </c>
      <c r="D51" s="5">
        <f t="shared" si="0"/>
        <v>34.123951951465699</v>
      </c>
      <c r="E51" s="5">
        <f t="shared" si="1"/>
        <v>50.84359195554719</v>
      </c>
      <c r="F51">
        <v>34.123951951465749</v>
      </c>
      <c r="G51">
        <v>50.843591955547197</v>
      </c>
    </row>
    <row r="52" spans="1:7">
      <c r="A52" s="1">
        <v>0.48958333333333331</v>
      </c>
      <c r="B52" s="4">
        <v>0.1044482119347688</v>
      </c>
      <c r="C52" s="4">
        <v>0.19220925536173347</v>
      </c>
      <c r="D52" s="5">
        <f t="shared" si="0"/>
        <v>35.864755483711846</v>
      </c>
      <c r="E52" s="5">
        <f t="shared" si="1"/>
        <v>53.246207647568859</v>
      </c>
      <c r="F52">
        <v>35.864755483711896</v>
      </c>
      <c r="G52">
        <v>53.246207647568866</v>
      </c>
    </row>
    <row r="53" spans="1:7">
      <c r="A53" s="1">
        <v>0.5</v>
      </c>
      <c r="B53" s="4">
        <v>7.532874708057373E-2</v>
      </c>
      <c r="C53" s="4">
        <v>4.9304467792943243E-2</v>
      </c>
      <c r="D53" s="5">
        <f t="shared" si="0"/>
        <v>37.605559015957994</v>
      </c>
      <c r="E53" s="5">
        <f t="shared" si="1"/>
        <v>55.648823339590528</v>
      </c>
      <c r="F53">
        <v>37.60555901595805</v>
      </c>
      <c r="G53">
        <v>55.648823339590535</v>
      </c>
    </row>
    <row r="54" spans="1:7">
      <c r="A54" s="1">
        <v>0.51041666666666663</v>
      </c>
      <c r="B54" s="4">
        <v>7.532874708057373E-2</v>
      </c>
      <c r="C54" s="4">
        <v>4.9304467792943243E-2</v>
      </c>
      <c r="D54" s="5">
        <f t="shared" si="0"/>
        <v>38.861038133967554</v>
      </c>
      <c r="E54" s="5">
        <f t="shared" si="1"/>
        <v>56.265129187002316</v>
      </c>
      <c r="F54">
        <v>38.861038133967611</v>
      </c>
      <c r="G54">
        <v>56.26512918700233</v>
      </c>
    </row>
    <row r="55" spans="1:7">
      <c r="A55" s="1">
        <v>0.52083333333333337</v>
      </c>
      <c r="B55" s="4">
        <v>7.532874708057373E-2</v>
      </c>
      <c r="C55" s="4">
        <v>4.9304467792943243E-2</v>
      </c>
      <c r="D55" s="5">
        <f t="shared" si="0"/>
        <v>40.116517251977115</v>
      </c>
      <c r="E55" s="5">
        <f t="shared" si="1"/>
        <v>56.881435034414103</v>
      </c>
      <c r="F55">
        <v>40.116517251977172</v>
      </c>
      <c r="G55">
        <v>56.881435034414118</v>
      </c>
    </row>
    <row r="56" spans="1:7">
      <c r="A56" s="1">
        <v>0.53125</v>
      </c>
      <c r="B56" s="4">
        <v>7.532874708057373E-2</v>
      </c>
      <c r="C56" s="4">
        <v>4.9304467792943243E-2</v>
      </c>
      <c r="D56" s="5">
        <f t="shared" si="0"/>
        <v>41.371996369986675</v>
      </c>
      <c r="E56" s="5">
        <f t="shared" si="1"/>
        <v>57.497740881825891</v>
      </c>
      <c r="F56">
        <v>41.371996369986732</v>
      </c>
      <c r="G56">
        <v>57.497740881825912</v>
      </c>
    </row>
    <row r="57" spans="1:7">
      <c r="A57" s="1">
        <v>0.54166666666666663</v>
      </c>
      <c r="B57" s="4">
        <v>7.532874708057373E-2</v>
      </c>
      <c r="C57" s="4">
        <v>4.9304467792943243E-2</v>
      </c>
      <c r="D57" s="5">
        <f t="shared" si="0"/>
        <v>42.627475487996236</v>
      </c>
      <c r="E57" s="5">
        <f t="shared" si="1"/>
        <v>58.114046729237678</v>
      </c>
      <c r="F57">
        <v>42.627475487996293</v>
      </c>
      <c r="G57">
        <v>58.1140467292377</v>
      </c>
    </row>
    <row r="58" spans="1:7">
      <c r="A58" s="1">
        <v>0.55208333333333337</v>
      </c>
      <c r="B58" s="4">
        <v>7.532874708057373E-2</v>
      </c>
      <c r="C58" s="4">
        <v>4.9304467792943243E-2</v>
      </c>
      <c r="D58" s="5">
        <f t="shared" si="0"/>
        <v>43.882954606005796</v>
      </c>
      <c r="E58" s="5">
        <f t="shared" si="1"/>
        <v>58.730352576649466</v>
      </c>
      <c r="F58">
        <v>43.882954606005853</v>
      </c>
      <c r="G58">
        <v>58.730352576649494</v>
      </c>
    </row>
    <row r="59" spans="1:7">
      <c r="A59" s="1">
        <v>0.5625</v>
      </c>
      <c r="B59" s="4">
        <v>7.532874708057373E-2</v>
      </c>
      <c r="C59" s="4">
        <v>4.9304467792943243E-2</v>
      </c>
      <c r="D59" s="5">
        <f t="shared" si="0"/>
        <v>45.138433724015357</v>
      </c>
      <c r="E59" s="5">
        <f t="shared" si="1"/>
        <v>59.346658424061253</v>
      </c>
      <c r="F59">
        <v>45.138433724015414</v>
      </c>
      <c r="G59">
        <v>59.346658424061282</v>
      </c>
    </row>
    <row r="60" spans="1:7">
      <c r="A60" s="1">
        <v>0.57291666666666663</v>
      </c>
      <c r="B60" s="4">
        <v>7.532874708057373E-2</v>
      </c>
      <c r="C60" s="4">
        <v>4.9304467792943243E-2</v>
      </c>
      <c r="D60" s="5">
        <f t="shared" si="0"/>
        <v>46.393912842024918</v>
      </c>
      <c r="E60" s="5">
        <f t="shared" si="1"/>
        <v>59.962964271473041</v>
      </c>
      <c r="F60">
        <v>46.393912842024982</v>
      </c>
      <c r="G60">
        <v>59.962964271473076</v>
      </c>
    </row>
    <row r="61" spans="1:7">
      <c r="A61" s="1">
        <v>0.58333333333333337</v>
      </c>
      <c r="B61" s="4">
        <v>7.532874708057373E-2</v>
      </c>
      <c r="C61" s="4">
        <v>4.9304467792943243E-2</v>
      </c>
      <c r="D61" s="5">
        <f t="shared" si="0"/>
        <v>47.649391960034478</v>
      </c>
      <c r="E61" s="5">
        <f t="shared" si="1"/>
        <v>60.579270118884828</v>
      </c>
      <c r="F61">
        <v>47.649391960034542</v>
      </c>
      <c r="G61">
        <v>60.579270118884864</v>
      </c>
    </row>
    <row r="62" spans="1:7">
      <c r="A62" s="1">
        <v>0.59375</v>
      </c>
      <c r="B62" s="4">
        <v>7.532874708057373E-2</v>
      </c>
      <c r="C62" s="4">
        <v>4.9304467792943243E-2</v>
      </c>
      <c r="D62" s="5">
        <f t="shared" si="0"/>
        <v>48.904871078044039</v>
      </c>
      <c r="E62" s="5">
        <f t="shared" si="1"/>
        <v>61.195575966296616</v>
      </c>
      <c r="F62">
        <v>48.904871078044103</v>
      </c>
      <c r="G62">
        <v>61.195575966296659</v>
      </c>
    </row>
    <row r="63" spans="1:7">
      <c r="A63" s="1">
        <v>0.60416666666666663</v>
      </c>
      <c r="B63" s="4">
        <v>7.532874708057373E-2</v>
      </c>
      <c r="C63" s="4">
        <v>4.9304467792943243E-2</v>
      </c>
      <c r="D63" s="5">
        <f t="shared" si="0"/>
        <v>50.160350196053599</v>
      </c>
      <c r="E63" s="5">
        <f t="shared" si="1"/>
        <v>61.811881813708403</v>
      </c>
      <c r="F63">
        <v>50.160350196053663</v>
      </c>
      <c r="G63">
        <v>61.811881813708446</v>
      </c>
    </row>
    <row r="64" spans="1:7">
      <c r="A64" s="1">
        <v>0.61458333333333337</v>
      </c>
      <c r="B64" s="4">
        <v>7.532874708057373E-2</v>
      </c>
      <c r="C64" s="4">
        <v>4.9304467792943243E-2</v>
      </c>
      <c r="D64" s="5">
        <f t="shared" si="0"/>
        <v>51.41582931406316</v>
      </c>
      <c r="E64" s="5">
        <f t="shared" si="1"/>
        <v>62.428187661120191</v>
      </c>
      <c r="F64">
        <v>51.415829314063224</v>
      </c>
      <c r="G64">
        <v>62.428187661120241</v>
      </c>
    </row>
    <row r="65" spans="1:7">
      <c r="A65" s="1">
        <v>0.625</v>
      </c>
      <c r="B65" s="4">
        <v>7.532874708057373E-2</v>
      </c>
      <c r="C65" s="4">
        <v>4.9304467792943243E-2</v>
      </c>
      <c r="D65" s="5">
        <f t="shared" si="0"/>
        <v>52.671308432072721</v>
      </c>
      <c r="E65" s="5">
        <f t="shared" si="1"/>
        <v>63.044493508531978</v>
      </c>
      <c r="F65">
        <v>52.671308432072784</v>
      </c>
      <c r="G65">
        <v>63.044493508532028</v>
      </c>
    </row>
    <row r="66" spans="1:7">
      <c r="A66" s="1">
        <v>0.63541666666666663</v>
      </c>
      <c r="B66" s="4">
        <v>7.532874708057373E-2</v>
      </c>
      <c r="C66" s="4">
        <v>4.9304467792943243E-2</v>
      </c>
      <c r="D66" s="5">
        <f t="shared" si="0"/>
        <v>53.926787550082281</v>
      </c>
      <c r="E66" s="5">
        <f t="shared" si="1"/>
        <v>63.660799355943766</v>
      </c>
      <c r="F66">
        <v>53.926787550082345</v>
      </c>
      <c r="G66">
        <v>63.660799355943823</v>
      </c>
    </row>
    <row r="67" spans="1:7">
      <c r="A67" s="1">
        <v>0.64583333333333337</v>
      </c>
      <c r="B67" s="4">
        <v>7.532874708057373E-2</v>
      </c>
      <c r="C67" s="4">
        <v>4.9304467792943243E-2</v>
      </c>
      <c r="D67" s="5">
        <f t="shared" si="0"/>
        <v>55.182266668091842</v>
      </c>
      <c r="E67" s="5">
        <f t="shared" si="1"/>
        <v>64.277105203355561</v>
      </c>
      <c r="F67">
        <v>55.182266668091906</v>
      </c>
      <c r="G67">
        <v>64.277105203355617</v>
      </c>
    </row>
    <row r="68" spans="1:7">
      <c r="A68" s="1">
        <v>0.65625</v>
      </c>
      <c r="B68" s="4">
        <v>7.532874708057373E-2</v>
      </c>
      <c r="C68" s="4">
        <v>4.9304467792943243E-2</v>
      </c>
      <c r="D68" s="5">
        <f t="shared" si="0"/>
        <v>56.437745786101402</v>
      </c>
      <c r="E68" s="5">
        <f t="shared" si="1"/>
        <v>64.893411050767355</v>
      </c>
      <c r="F68">
        <v>56.437745786101466</v>
      </c>
      <c r="G68">
        <v>64.893411050767398</v>
      </c>
    </row>
    <row r="69" spans="1:7">
      <c r="A69" s="1">
        <v>0.66666666666666663</v>
      </c>
      <c r="B69" s="4">
        <v>7.532874708057373E-2</v>
      </c>
      <c r="C69" s="4">
        <v>4.9304467792943243E-2</v>
      </c>
      <c r="D69" s="5">
        <f t="shared" si="0"/>
        <v>57.693224904110963</v>
      </c>
      <c r="E69" s="5">
        <f t="shared" si="1"/>
        <v>65.50971689817915</v>
      </c>
      <c r="F69">
        <v>57.693224904111027</v>
      </c>
      <c r="G69">
        <v>65.509716898179192</v>
      </c>
    </row>
    <row r="70" spans="1:7">
      <c r="A70" s="1">
        <v>0.67708333333333337</v>
      </c>
      <c r="B70" s="4">
        <v>7.532874708057373E-2</v>
      </c>
      <c r="C70" s="4">
        <v>4.9304467792943243E-2</v>
      </c>
      <c r="D70" s="5">
        <f t="shared" si="0"/>
        <v>58.948704022120523</v>
      </c>
      <c r="E70" s="5">
        <f t="shared" si="1"/>
        <v>66.126022745590944</v>
      </c>
      <c r="F70">
        <v>58.948704022120587</v>
      </c>
      <c r="G70">
        <v>66.126022745590987</v>
      </c>
    </row>
    <row r="71" spans="1:7">
      <c r="A71" s="1">
        <v>0.6875</v>
      </c>
      <c r="B71" s="4">
        <v>7.532874708057373E-2</v>
      </c>
      <c r="C71" s="4">
        <v>4.9304467792943243E-2</v>
      </c>
      <c r="D71" s="5">
        <f t="shared" ref="D71:D99" si="2">D70+100*B70*0.25/1.5</f>
        <v>60.204183140130084</v>
      </c>
      <c r="E71" s="5">
        <f t="shared" ref="E71:E101" si="3">E70+100*C70*0.25/2</f>
        <v>66.742328593002739</v>
      </c>
      <c r="F71">
        <v>60.204183140130162</v>
      </c>
      <c r="G71">
        <v>66.742328593002782</v>
      </c>
    </row>
    <row r="72" spans="1:7">
      <c r="A72" s="1">
        <v>0.69791666666666663</v>
      </c>
      <c r="B72" s="4">
        <v>7.532874708057373E-2</v>
      </c>
      <c r="C72" s="4">
        <v>4.9304467792943243E-2</v>
      </c>
      <c r="D72" s="5">
        <f t="shared" si="2"/>
        <v>61.459662258139645</v>
      </c>
      <c r="E72" s="5">
        <f t="shared" si="3"/>
        <v>67.358634440414534</v>
      </c>
      <c r="F72">
        <v>61.459662258139723</v>
      </c>
      <c r="G72">
        <v>67.358634440414562</v>
      </c>
    </row>
    <row r="73" spans="1:7">
      <c r="A73" s="1">
        <v>0.70833333333333337</v>
      </c>
      <c r="B73" s="4">
        <v>7.532874708057373E-2</v>
      </c>
      <c r="C73" s="4">
        <v>4.9304467792943243E-2</v>
      </c>
      <c r="D73" s="5">
        <f t="shared" si="2"/>
        <v>62.715141376149205</v>
      </c>
      <c r="E73" s="5">
        <f t="shared" si="3"/>
        <v>67.974940287826328</v>
      </c>
      <c r="F73">
        <v>62.715141376149283</v>
      </c>
      <c r="G73">
        <v>67.974940287826357</v>
      </c>
    </row>
    <row r="74" spans="1:7">
      <c r="A74" s="1">
        <v>0.71875</v>
      </c>
      <c r="B74" s="4">
        <v>7.532874708057373E-2</v>
      </c>
      <c r="C74" s="4">
        <v>4.9304467792943243E-2</v>
      </c>
      <c r="D74" s="5">
        <f t="shared" si="2"/>
        <v>63.970620494158766</v>
      </c>
      <c r="E74" s="5">
        <f t="shared" si="3"/>
        <v>68.591246135238123</v>
      </c>
      <c r="F74">
        <v>63.970620494158844</v>
      </c>
      <c r="G74">
        <v>68.591246135238151</v>
      </c>
    </row>
    <row r="75" spans="1:7">
      <c r="A75" s="1">
        <v>0.72916666666666663</v>
      </c>
      <c r="B75" s="4">
        <v>7.532874708057373E-2</v>
      </c>
      <c r="C75" s="4">
        <v>4.9304467792943243E-2</v>
      </c>
      <c r="D75" s="5">
        <f t="shared" si="2"/>
        <v>65.226099612168326</v>
      </c>
      <c r="E75" s="5">
        <f t="shared" si="3"/>
        <v>69.207551982649917</v>
      </c>
      <c r="F75">
        <v>65.226099612168397</v>
      </c>
      <c r="G75">
        <v>69.207551982649946</v>
      </c>
    </row>
    <row r="76" spans="1:7">
      <c r="A76" s="1">
        <v>0.73958333333333337</v>
      </c>
      <c r="B76" s="4">
        <v>7.532874708057373E-2</v>
      </c>
      <c r="C76" s="4">
        <v>4.9304467792943243E-2</v>
      </c>
      <c r="D76" s="5">
        <f t="shared" si="2"/>
        <v>66.481578730177887</v>
      </c>
      <c r="E76" s="5">
        <f t="shared" si="3"/>
        <v>69.823857830061712</v>
      </c>
      <c r="F76">
        <v>66.481578730177958</v>
      </c>
      <c r="G76">
        <v>69.823857830061726</v>
      </c>
    </row>
    <row r="77" spans="1:7">
      <c r="A77" s="1">
        <v>0.75</v>
      </c>
      <c r="B77" s="4">
        <v>7.532874708057373E-2</v>
      </c>
      <c r="C77" s="4">
        <v>4.9304467792943243E-2</v>
      </c>
      <c r="D77" s="5">
        <f t="shared" si="2"/>
        <v>67.737057848187447</v>
      </c>
      <c r="E77" s="5">
        <f t="shared" si="3"/>
        <v>70.440163677473507</v>
      </c>
      <c r="F77">
        <v>67.737057848187519</v>
      </c>
      <c r="G77">
        <v>70.440163677473521</v>
      </c>
    </row>
    <row r="78" spans="1:7">
      <c r="A78" s="1">
        <v>0.76041666666666663</v>
      </c>
      <c r="B78" s="4">
        <v>7.532874708057373E-2</v>
      </c>
      <c r="C78" s="4">
        <v>4.9304467792943243E-2</v>
      </c>
      <c r="D78" s="5">
        <f t="shared" si="2"/>
        <v>68.992536966197008</v>
      </c>
      <c r="E78" s="5">
        <f t="shared" si="3"/>
        <v>71.056469524885301</v>
      </c>
      <c r="F78">
        <v>68.992536966197093</v>
      </c>
      <c r="G78">
        <v>71.056469524885316</v>
      </c>
    </row>
    <row r="79" spans="1:7">
      <c r="A79" s="1">
        <v>0.77083333333333337</v>
      </c>
      <c r="B79" s="4">
        <v>7.532874708057373E-2</v>
      </c>
      <c r="C79" s="4">
        <v>4.9304467792943243E-2</v>
      </c>
      <c r="D79" s="5">
        <f t="shared" si="2"/>
        <v>70.248016084206569</v>
      </c>
      <c r="E79" s="5">
        <f t="shared" si="3"/>
        <v>71.672775372297096</v>
      </c>
      <c r="F79">
        <v>70.248016084206668</v>
      </c>
      <c r="G79">
        <v>71.67277537229711</v>
      </c>
    </row>
    <row r="80" spans="1:7">
      <c r="A80" s="1">
        <v>0.78125</v>
      </c>
      <c r="B80" s="4">
        <v>7.532874708057373E-2</v>
      </c>
      <c r="C80" s="4">
        <v>4.9304467792943243E-2</v>
      </c>
      <c r="D80" s="5">
        <f t="shared" si="2"/>
        <v>71.503495202216129</v>
      </c>
      <c r="E80" s="5">
        <f t="shared" si="3"/>
        <v>72.289081219708891</v>
      </c>
      <c r="F80">
        <v>71.503495202216229</v>
      </c>
      <c r="G80">
        <v>72.289081219708891</v>
      </c>
    </row>
    <row r="81" spans="1:7">
      <c r="A81" s="1">
        <v>0.79166666666666663</v>
      </c>
      <c r="B81" s="4">
        <v>7.532874708057373E-2</v>
      </c>
      <c r="C81" s="4">
        <v>4.9304467792943243E-2</v>
      </c>
      <c r="D81" s="5">
        <f t="shared" si="2"/>
        <v>72.75897432022569</v>
      </c>
      <c r="E81" s="5">
        <f t="shared" si="3"/>
        <v>72.905387067120685</v>
      </c>
      <c r="F81">
        <v>72.758974320225803</v>
      </c>
      <c r="G81">
        <v>72.905387067120685</v>
      </c>
    </row>
    <row r="82" spans="1:7">
      <c r="A82" s="1">
        <v>0.80208333333333337</v>
      </c>
      <c r="B82" s="4">
        <v>7.532874708057373E-2</v>
      </c>
      <c r="C82" s="4">
        <v>4.9304467792943243E-2</v>
      </c>
      <c r="D82" s="5">
        <f t="shared" si="2"/>
        <v>74.01445343823525</v>
      </c>
      <c r="E82" s="5">
        <f t="shared" si="3"/>
        <v>73.52169291453248</v>
      </c>
      <c r="F82">
        <v>74.014453438235364</v>
      </c>
      <c r="G82">
        <v>73.52169291453248</v>
      </c>
    </row>
    <row r="83" spans="1:7">
      <c r="A83" s="1">
        <v>0.8125</v>
      </c>
      <c r="B83" s="4">
        <v>7.532874708057373E-2</v>
      </c>
      <c r="C83" s="4">
        <v>4.9304467792943243E-2</v>
      </c>
      <c r="D83" s="5">
        <f t="shared" si="2"/>
        <v>75.269932556244811</v>
      </c>
      <c r="E83" s="5">
        <f t="shared" si="3"/>
        <v>74.137998761944274</v>
      </c>
      <c r="F83">
        <v>75.269932556244939</v>
      </c>
      <c r="G83">
        <v>74.137998761944274</v>
      </c>
    </row>
    <row r="84" spans="1:7">
      <c r="A84" s="1">
        <v>0.82291666666666663</v>
      </c>
      <c r="B84" s="4">
        <v>7.532874708057373E-2</v>
      </c>
      <c r="C84" s="4">
        <v>4.9304467792943243E-2</v>
      </c>
      <c r="D84" s="5">
        <f t="shared" si="2"/>
        <v>76.525411674254372</v>
      </c>
      <c r="E84" s="5">
        <f t="shared" si="3"/>
        <v>74.754304609356069</v>
      </c>
      <c r="F84">
        <v>76.525411674254499</v>
      </c>
      <c r="G84">
        <v>74.754304609356055</v>
      </c>
    </row>
    <row r="85" spans="1:7">
      <c r="A85" s="1">
        <v>0.83333333333333337</v>
      </c>
      <c r="B85" s="4">
        <v>0.1044482119347688</v>
      </c>
      <c r="C85" s="4">
        <v>0.19220925536173347</v>
      </c>
      <c r="D85" s="5">
        <f t="shared" si="2"/>
        <v>77.780890792263932</v>
      </c>
      <c r="E85" s="5">
        <f t="shared" si="3"/>
        <v>75.370610456767864</v>
      </c>
      <c r="F85">
        <v>77.780890792264074</v>
      </c>
      <c r="G85">
        <v>75.370610456767849</v>
      </c>
    </row>
    <row r="86" spans="1:7">
      <c r="A86" s="1">
        <v>0.84375</v>
      </c>
      <c r="B86" s="4">
        <v>0.1044482119347688</v>
      </c>
      <c r="C86" s="4">
        <v>0.19220925536173347</v>
      </c>
      <c r="D86" s="5">
        <f t="shared" si="2"/>
        <v>79.521694324510079</v>
      </c>
      <c r="E86" s="5">
        <f t="shared" si="3"/>
        <v>77.773226148789533</v>
      </c>
      <c r="F86">
        <v>79.521694324510221</v>
      </c>
      <c r="G86">
        <v>77.773226148789519</v>
      </c>
    </row>
    <row r="87" spans="1:7">
      <c r="A87" s="1">
        <v>0.85416666666666663</v>
      </c>
      <c r="B87" s="4">
        <v>0.1044482119347688</v>
      </c>
      <c r="C87" s="4">
        <v>0.19220925536173347</v>
      </c>
      <c r="D87" s="5">
        <f t="shared" si="2"/>
        <v>81.262497856756227</v>
      </c>
      <c r="E87" s="5">
        <f t="shared" si="3"/>
        <v>80.175841840811202</v>
      </c>
      <c r="F87">
        <v>81.262497856756383</v>
      </c>
      <c r="G87">
        <v>80.175841840811188</v>
      </c>
    </row>
    <row r="88" spans="1:7">
      <c r="A88" s="1">
        <v>0.86458333333333337</v>
      </c>
      <c r="B88" s="4">
        <v>0.1044482119347688</v>
      </c>
      <c r="C88" s="4">
        <v>0.19220925536173347</v>
      </c>
      <c r="D88" s="5">
        <f t="shared" si="2"/>
        <v>83.003301389002374</v>
      </c>
      <c r="E88" s="5">
        <f t="shared" si="3"/>
        <v>82.578457532832871</v>
      </c>
      <c r="F88">
        <v>83.003301389002516</v>
      </c>
      <c r="G88">
        <v>82.578457532832857</v>
      </c>
    </row>
    <row r="89" spans="1:7">
      <c r="A89" s="1">
        <v>0.875</v>
      </c>
      <c r="B89" s="4">
        <v>-0.18341081966080233</v>
      </c>
      <c r="C89" s="4">
        <v>-0.24649766414806487</v>
      </c>
      <c r="D89" s="5">
        <f t="shared" si="2"/>
        <v>84.744104921248521</v>
      </c>
      <c r="E89" s="5">
        <f t="shared" si="3"/>
        <v>84.981073224854541</v>
      </c>
      <c r="F89">
        <v>84.744104921248677</v>
      </c>
      <c r="G89">
        <v>84.981073224854526</v>
      </c>
    </row>
    <row r="90" spans="1:7">
      <c r="A90" s="1">
        <v>0.88541666666666663</v>
      </c>
      <c r="B90" s="4">
        <v>-0.18341081966080233</v>
      </c>
      <c r="C90" s="4">
        <v>-0.24649766414806487</v>
      </c>
      <c r="D90" s="5">
        <f t="shared" si="2"/>
        <v>81.687257926901822</v>
      </c>
      <c r="E90" s="5">
        <f t="shared" si="3"/>
        <v>81.899852423003736</v>
      </c>
      <c r="F90">
        <v>81.687257926901964</v>
      </c>
      <c r="G90">
        <v>81.899852423003722</v>
      </c>
    </row>
    <row r="91" spans="1:7">
      <c r="A91" s="1">
        <v>0.89583333333333337</v>
      </c>
      <c r="B91" s="4">
        <v>-0.18341081966080233</v>
      </c>
      <c r="C91" s="4">
        <v>-0.24649766414806487</v>
      </c>
      <c r="D91" s="5">
        <f t="shared" si="2"/>
        <v>78.630410932555122</v>
      </c>
      <c r="E91" s="5">
        <f t="shared" si="3"/>
        <v>78.818631621152932</v>
      </c>
      <c r="F91">
        <v>78.63041093255525</v>
      </c>
      <c r="G91">
        <v>78.818631621152903</v>
      </c>
    </row>
    <row r="92" spans="1:7">
      <c r="A92" s="1">
        <v>0.90625</v>
      </c>
      <c r="B92" s="4">
        <v>-0.18341081966080233</v>
      </c>
      <c r="C92" s="4">
        <v>-0.24649766414806487</v>
      </c>
      <c r="D92" s="5">
        <f t="shared" si="2"/>
        <v>75.573563938208423</v>
      </c>
      <c r="E92" s="5">
        <f t="shared" si="3"/>
        <v>75.737410819302127</v>
      </c>
      <c r="F92">
        <v>75.573563938208537</v>
      </c>
      <c r="G92">
        <v>75.737410819302085</v>
      </c>
    </row>
    <row r="93" spans="1:7">
      <c r="A93" s="1">
        <v>0.91666666666666663</v>
      </c>
      <c r="B93" s="4">
        <v>-0.18341081966080233</v>
      </c>
      <c r="C93" s="4">
        <v>-0.24649766414806487</v>
      </c>
      <c r="D93" s="5">
        <f t="shared" si="2"/>
        <v>72.516716943861724</v>
      </c>
      <c r="E93" s="5">
        <f t="shared" si="3"/>
        <v>72.656190017451323</v>
      </c>
      <c r="F93">
        <v>72.516716943861823</v>
      </c>
      <c r="G93">
        <v>72.656190017451266</v>
      </c>
    </row>
    <row r="94" spans="1:7">
      <c r="A94" s="1">
        <v>0.92708333333333337</v>
      </c>
      <c r="B94" s="4">
        <v>-0.18341081966080233</v>
      </c>
      <c r="C94" s="4">
        <v>-0.24649766414806487</v>
      </c>
      <c r="D94" s="5">
        <f t="shared" si="2"/>
        <v>69.459869949515024</v>
      </c>
      <c r="E94" s="5">
        <f t="shared" si="3"/>
        <v>69.574969215600518</v>
      </c>
      <c r="F94">
        <v>69.459869949515124</v>
      </c>
      <c r="G94">
        <v>69.574969215600461</v>
      </c>
    </row>
    <row r="95" spans="1:7">
      <c r="A95" s="1">
        <v>0.9375</v>
      </c>
      <c r="B95" s="4">
        <v>-0.18341081966080233</v>
      </c>
      <c r="C95" s="4">
        <v>-0.24649766414806487</v>
      </c>
      <c r="D95" s="5">
        <f t="shared" si="2"/>
        <v>66.403022955168325</v>
      </c>
      <c r="E95" s="5">
        <f t="shared" si="3"/>
        <v>66.493748413749714</v>
      </c>
      <c r="F95">
        <v>66.403022955168424</v>
      </c>
      <c r="G95">
        <v>66.493748413749643</v>
      </c>
    </row>
    <row r="96" spans="1:7">
      <c r="A96" s="1">
        <v>0.94791666666666663</v>
      </c>
      <c r="B96" s="4">
        <v>-0.18341081966080233</v>
      </c>
      <c r="C96" s="4">
        <v>-0.24649766414806487</v>
      </c>
      <c r="D96" s="5">
        <f t="shared" si="2"/>
        <v>63.346175960821618</v>
      </c>
      <c r="E96" s="5">
        <f t="shared" si="3"/>
        <v>63.412527611898902</v>
      </c>
      <c r="F96">
        <v>63.346175960821711</v>
      </c>
      <c r="G96">
        <v>63.412527611898831</v>
      </c>
    </row>
    <row r="97" spans="1:7">
      <c r="A97" s="1">
        <v>0.95833333333333337</v>
      </c>
      <c r="B97" s="4">
        <v>-0.18341081966080233</v>
      </c>
      <c r="C97" s="4">
        <v>-0.24649766414806487</v>
      </c>
      <c r="D97" s="5">
        <f t="shared" si="2"/>
        <v>60.289328966474912</v>
      </c>
      <c r="E97" s="5">
        <f t="shared" si="3"/>
        <v>60.33130681004809</v>
      </c>
      <c r="F97">
        <v>60.289328966475011</v>
      </c>
      <c r="G97">
        <v>60.331306810048012</v>
      </c>
    </row>
    <row r="98" spans="1:7">
      <c r="A98" s="1">
        <v>0.96875</v>
      </c>
      <c r="B98" s="4">
        <v>-0.18341081966080233</v>
      </c>
      <c r="C98" s="4">
        <v>-0.24649766414806487</v>
      </c>
      <c r="D98" s="5">
        <f t="shared" si="2"/>
        <v>57.232481972128205</v>
      </c>
      <c r="E98" s="5">
        <f t="shared" si="3"/>
        <v>57.250086008197279</v>
      </c>
      <c r="F98">
        <v>57.232481972128305</v>
      </c>
      <c r="G98">
        <v>57.250086008197201</v>
      </c>
    </row>
    <row r="99" spans="1:7">
      <c r="A99" s="1">
        <v>0.97916666666666663</v>
      </c>
      <c r="B99" s="4">
        <v>-0.18341081966080233</v>
      </c>
      <c r="C99" s="4">
        <v>-0.24649766414806487</v>
      </c>
      <c r="D99" s="5">
        <f t="shared" si="2"/>
        <v>54.175634977781499</v>
      </c>
      <c r="E99" s="5">
        <f t="shared" si="3"/>
        <v>54.168865206346467</v>
      </c>
      <c r="F99">
        <v>54.175634977781606</v>
      </c>
      <c r="G99">
        <v>54.168865206346382</v>
      </c>
    </row>
    <row r="100" spans="1:7">
      <c r="A100" s="1">
        <v>0.98958333333333337</v>
      </c>
      <c r="B100" s="4">
        <v>-0.18341081966080233</v>
      </c>
      <c r="C100" s="4">
        <v>-0.24649766414806487</v>
      </c>
      <c r="D100" s="5">
        <f>D99+100*B99*0.25/1.5</f>
        <v>51.118787983434792</v>
      </c>
      <c r="E100" s="5">
        <f t="shared" si="3"/>
        <v>51.087644404495656</v>
      </c>
      <c r="F100">
        <v>51.118787983434892</v>
      </c>
      <c r="G100">
        <v>51.08764440449557</v>
      </c>
    </row>
    <row r="101" spans="1:7">
      <c r="A101" s="1">
        <v>0.99930555555555556</v>
      </c>
      <c r="D101" s="5">
        <f>D100+100*B100*0.25/1.5</f>
        <v>48.061940989088086</v>
      </c>
      <c r="E101" s="5">
        <f t="shared" si="3"/>
        <v>48.006423602644844</v>
      </c>
      <c r="F101">
        <v>48.061940989088193</v>
      </c>
      <c r="G101">
        <v>48.006423602644759</v>
      </c>
    </row>
  </sheetData>
  <phoneticPr fontId="1"/>
  <pageMargins left="0.7" right="0.7" top="0.75" bottom="0.75" header="0.3" footer="0.3"/>
  <pageSetup paperSize="9"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kodaira</cp:lastModifiedBy>
  <dcterms:created xsi:type="dcterms:W3CDTF">2017-07-25T23:06:37Z</dcterms:created>
  <dcterms:modified xsi:type="dcterms:W3CDTF">2018-04-17T13:22:42Z</dcterms:modified>
</cp:coreProperties>
</file>