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5. Data arrangement for PI evaluation\180806_CWC\"/>
    </mc:Choice>
  </mc:AlternateContent>
  <xr:revisionPtr revIDLastSave="0" documentId="10_ncr:8100000_{9FBC4D41-6919-4E66-898D-50C4AD9038FF}" xr6:coauthVersionLast="34" xr6:coauthVersionMax="34" xr10:uidLastSave="{00000000-0000-0000-0000-000000000000}"/>
  <bookViews>
    <workbookView xWindow="0" yWindow="0" windowWidth="12360" windowHeight="8160" activeTab="1" xr2:uid="{0B134591-0F04-48FB-897A-3F058F6561C8}"/>
  </bookViews>
  <sheets>
    <sheet name="Sheet1" sheetId="5" r:id="rId1"/>
    <sheet name="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/>
  <c r="F4" i="3" l="1"/>
  <c r="F5" i="3"/>
  <c r="F6" i="3"/>
  <c r="F7" i="3"/>
  <c r="F9" i="3"/>
  <c r="F3" i="3"/>
</calcChain>
</file>

<file path=xl/sharedStrings.xml><?xml version="1.0" encoding="utf-8"?>
<sst xmlns="http://schemas.openxmlformats.org/spreadsheetml/2006/main" count="13" uniqueCount="9">
  <si>
    <t>Coverage rate</t>
    <phoneticPr fontId="1"/>
  </si>
  <si>
    <t>width</t>
    <phoneticPr fontId="1"/>
  </si>
  <si>
    <t>NMPIW</t>
    <phoneticPr fontId="1"/>
  </si>
  <si>
    <t>CWC</t>
    <phoneticPr fontId="1"/>
  </si>
  <si>
    <t>score</t>
    <phoneticPr fontId="1"/>
  </si>
  <si>
    <t>The amount of data [days]</t>
    <phoneticPr fontId="1"/>
  </si>
  <si>
    <t>PICP</t>
    <phoneticPr fontId="1"/>
  </si>
  <si>
    <t>Coverage rate[%]</t>
    <phoneticPr fontId="1"/>
  </si>
  <si>
    <t>Average width of PIs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</si>
</sst>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77588656794754"/>
          <c:y val="0.17679274011367047"/>
          <c:w val="0.73328134150907776"/>
          <c:h val="0.5324181762278859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summary!$D$2</c:f>
              <c:strCache>
                <c:ptCount val="1"/>
                <c:pt idx="0">
                  <c:v>CWC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summary!$A$3:$A$9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xVal>
          <c:yVal>
            <c:numRef>
              <c:f>summary!$D$3:$D$9</c:f>
              <c:numCache>
                <c:formatCode>General</c:formatCode>
                <c:ptCount val="7"/>
                <c:pt idx="0">
                  <c:v>2.8154022141961725E+31</c:v>
                </c:pt>
                <c:pt idx="1">
                  <c:v>9.9079018595930694E+22</c:v>
                </c:pt>
                <c:pt idx="2">
                  <c:v>1.02821407813306E+21</c:v>
                </c:pt>
                <c:pt idx="3">
                  <c:v>5.2503741922923479E+18</c:v>
                </c:pt>
                <c:pt idx="4">
                  <c:v>599939530029000</c:v>
                </c:pt>
                <c:pt idx="5">
                  <c:v>4.2094312074097322E+20</c:v>
                </c:pt>
                <c:pt idx="6">
                  <c:v>3388096346794.0771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F-4BE5-B99F-19D35F0A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51480"/>
        <c:axId val="427443280"/>
      </c:scatterChart>
      <c:valAx>
        <c:axId val="42745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Days</a:t>
                </a:r>
                <a:r>
                  <a:rPr lang="en-US" altLang="ja-JP" sz="1800" baseline="0"/>
                  <a:t> for validation</a:t>
                </a:r>
                <a:endParaRPr lang="en-US" altLang="ja-JP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3280"/>
        <c:crosses val="autoZero"/>
        <c:crossBetween val="midCat"/>
      </c:valAx>
      <c:valAx>
        <c:axId val="4274432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CWC</a:t>
                </a:r>
              </a:p>
            </c:rich>
          </c:tx>
          <c:layout>
            <c:manualLayout>
              <c:xMode val="edge"/>
              <c:yMode val="edge"/>
              <c:x val="2.2862267936979347E-2"/>
              <c:y val="0.32448922855422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5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79534243392988"/>
          <c:y val="3.8294168842471714E-2"/>
          <c:w val="0.63225846878261938"/>
          <c:h val="0.75908152460659195"/>
        </c:manualLayout>
      </c:layout>
      <c:lineChart>
        <c:grouping val="standar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Coverage rate[%]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summary!$A$3:$A$9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cat>
          <c:val>
            <c:numRef>
              <c:f>summary!$F$3:$F$9</c:f>
              <c:numCache>
                <c:formatCode>General</c:formatCode>
                <c:ptCount val="7"/>
                <c:pt idx="0">
                  <c:v>13.541666666666666</c:v>
                </c:pt>
                <c:pt idx="1">
                  <c:v>33.333333333333329</c:v>
                </c:pt>
                <c:pt idx="2">
                  <c:v>37.5</c:v>
                </c:pt>
                <c:pt idx="3">
                  <c:v>42.708333333333329</c:v>
                </c:pt>
                <c:pt idx="4">
                  <c:v>52.083333333333336</c:v>
                </c:pt>
                <c:pt idx="5">
                  <c:v>38.541666666666671</c:v>
                </c:pt>
                <c:pt idx="6">
                  <c:v>57.291666666666664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C3-40B6-8C22-A8363F3DF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42952"/>
        <c:axId val="427445248"/>
      </c:lineChart>
      <c:lineChart>
        <c:grouping val="standard"/>
        <c:varyColors val="0"/>
        <c:ser>
          <c:idx val="1"/>
          <c:order val="1"/>
          <c:tx>
            <c:strRef>
              <c:f>summary!$C$2</c:f>
              <c:strCache>
                <c:ptCount val="1"/>
                <c:pt idx="0">
                  <c:v>Average width of PIs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summary!$A$3:$A$9</c:f>
              <c:numCache>
                <c:formatCode>General</c:formatCode>
                <c:ptCount val="7"/>
                <c:pt idx="0">
                  <c:v>7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250</c:v>
                </c:pt>
                <c:pt idx="6">
                  <c:v>323</c:v>
                </c:pt>
              </c:numCache>
            </c:numRef>
          </c:cat>
          <c:val>
            <c:numRef>
              <c:f>summary!$C$3:$C$9</c:f>
              <c:numCache>
                <c:formatCode>General</c:formatCode>
                <c:ptCount val="7"/>
                <c:pt idx="0">
                  <c:v>0.21371961856247662</c:v>
                </c:pt>
                <c:pt idx="1">
                  <c:v>0.29627653693640754</c:v>
                </c:pt>
                <c:pt idx="2">
                  <c:v>0.19831677468734996</c:v>
                </c:pt>
                <c:pt idx="3">
                  <c:v>0.18510433424402301</c:v>
                </c:pt>
                <c:pt idx="4">
                  <c:v>0.2493702139042869</c:v>
                </c:pt>
                <c:pt idx="5">
                  <c:v>0.2300855828290472</c:v>
                </c:pt>
                <c:pt idx="6">
                  <c:v>0.25742058779403887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C3-40B6-8C22-A8363F3DF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81392"/>
        <c:axId val="481881064"/>
      </c:lineChart>
      <c:catAx>
        <c:axId val="42744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Days for validation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5248"/>
        <c:crosses val="autoZero"/>
        <c:auto val="1"/>
        <c:lblAlgn val="ctr"/>
        <c:lblOffset val="100"/>
        <c:noMultiLvlLbl val="1"/>
      </c:catAx>
      <c:valAx>
        <c:axId val="4274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Coverage Rate[%]</a:t>
                </a:r>
              </a:p>
            </c:rich>
          </c:tx>
          <c:layout>
            <c:manualLayout>
              <c:xMode val="edge"/>
              <c:yMode val="edge"/>
              <c:x val="2.8425739122238277E-2"/>
              <c:y val="0.155483709264144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442952"/>
        <c:crosses val="autoZero"/>
        <c:crossBetween val="between"/>
      </c:valAx>
      <c:valAx>
        <c:axId val="481881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881392"/>
        <c:crosses val="max"/>
        <c:crossBetween val="between"/>
      </c:valAx>
      <c:catAx>
        <c:axId val="48188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1881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596061835105078"/>
          <c:y val="0.52456223549755765"/>
          <c:w val="0.38365000500754892"/>
          <c:h val="0.22826035605387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87967</xdr:colOff>
      <xdr:row>4</xdr:row>
      <xdr:rowOff>164167</xdr:rowOff>
    </xdr:from>
    <xdr:to>
      <xdr:col>13</xdr:col>
      <xdr:colOff>302559</xdr:colOff>
      <xdr:row>18</xdr:row>
      <xdr:rowOff>56030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D5CFB-8DE3-4078-B6C9-621D1CA2D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1398</xdr:colOff>
      <xdr:row>19</xdr:row>
      <xdr:rowOff>107016</xdr:rowOff>
    </xdr:from>
    <xdr:to>
      <xdr:col>14</xdr:col>
      <xdr:colOff>134470</xdr:colOff>
      <xdr:row>32</xdr:row>
      <xdr:rowOff>78442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966DE7-1200-4A05-BB3A-3B2A3DFB5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437031</xdr:colOff>
      <xdr:row>20</xdr:row>
      <xdr:rowOff>56030</xdr:rowOff>
    </xdr:from>
    <xdr:to>
      <xdr:col>24</xdr:col>
      <xdr:colOff>112059</xdr:colOff>
      <xdr:row>23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CA5A05-241C-4FD1-B90D-7E3223441FA0}"/>
            </a:ext>
          </a:extLst>
        </xdr:cNvPr>
        <xdr:cNvSpPr txBox="1"/>
      </xdr:nvSpPr>
      <xdr:spPr>
        <a:xfrm>
          <a:off x="12259237" y="4291854"/>
          <a:ext cx="6510616" cy="840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日数が多い方が、</a:t>
          </a:r>
          <a:r>
            <a:rPr kumimoji="1" lang="en-US" altLang="ja-JP" sz="1100"/>
            <a:t>cover</a:t>
          </a:r>
          <a:r>
            <a:rPr kumimoji="1" lang="en-US" altLang="ja-JP" sz="1100" baseline="0"/>
            <a:t> rate(PICP)</a:t>
          </a:r>
          <a:r>
            <a:rPr kumimoji="1" lang="ja-JP" altLang="en-US" sz="1100" baseline="0"/>
            <a:t>が下がって、</a:t>
          </a:r>
          <a:r>
            <a:rPr kumimoji="1" lang="en-US" altLang="ja-JP" sz="1100" baseline="0"/>
            <a:t>PI</a:t>
          </a:r>
          <a:r>
            <a:rPr kumimoji="1" lang="ja-JP" altLang="en-US" sz="1100" baseline="0"/>
            <a:t>の幅</a:t>
          </a:r>
          <a:r>
            <a:rPr kumimoji="1" lang="en-US" altLang="ja-JP" sz="1100" baseline="0"/>
            <a:t>(NMPIW)</a:t>
          </a:r>
          <a:r>
            <a:rPr kumimoji="1" lang="ja-JP" altLang="en-US" sz="1100" baseline="0"/>
            <a:t>が狭くなっている</a:t>
          </a:r>
          <a:endParaRPr kumimoji="1" lang="en-US" altLang="ja-JP" sz="1100" baseline="0"/>
        </a:p>
        <a:p>
          <a:r>
            <a:rPr kumimoji="1" lang="en-US" altLang="ja-JP" sz="1100" baseline="0"/>
            <a:t>=&gt; </a:t>
          </a:r>
          <a:r>
            <a:rPr kumimoji="1" lang="ja-JP" altLang="en-US" sz="1100" baseline="0"/>
            <a:t>結果、</a:t>
          </a:r>
          <a:r>
            <a:rPr kumimoji="1" lang="en-US" altLang="ja-JP" sz="1100" baseline="0"/>
            <a:t>CWC</a:t>
          </a:r>
          <a:r>
            <a:rPr kumimoji="1" lang="ja-JP" altLang="en-US" sz="1100" baseline="0"/>
            <a:t>のスコアが改善している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454959</xdr:colOff>
      <xdr:row>5</xdr:row>
      <xdr:rowOff>163607</xdr:rowOff>
    </xdr:from>
    <xdr:to>
      <xdr:col>23</xdr:col>
      <xdr:colOff>302558</xdr:colOff>
      <xdr:row>15</xdr:row>
      <xdr:rowOff>112059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72DC50-F82A-46FF-900C-67E59D7D49CF}"/>
            </a:ext>
          </a:extLst>
        </xdr:cNvPr>
        <xdr:cNvSpPr txBox="1"/>
      </xdr:nvSpPr>
      <xdr:spPr>
        <a:xfrm>
          <a:off x="10799109" y="639857"/>
          <a:ext cx="6705599" cy="18534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・値が小さい方が良い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が小さいほうがスコアがよくなる。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同じデータで異なる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でスコアを比べることは意味がない</a:t>
          </a:r>
          <a:r>
            <a:rPr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ja-JP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異なるデータで同じ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でスコアを比べるべき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どちらの予想のほうがスコアが良いのか明言できる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0.88197</cdr:x>
      <cdr:y>0.10689</cdr:y>
    </cdr:from>
    <cdr:to>
      <cdr:x>0.988</cdr:x>
      <cdr:y>0.76965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0A9317-97B2-433D-965A-426CD3E9AF14}"/>
            </a:ext>
          </a:extLst>
        </cdr:cNvPr>
        <cdr:cNvSpPr txBox="1"/>
      </cdr:nvSpPr>
      <cdr:spPr>
        <a:xfrm xmlns:a="http://schemas.openxmlformats.org/drawingml/2006/main" rot="5400000">
          <a:off x="4318467" y="918318"/>
          <a:ext cx="1837771" cy="5939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ja-JP" sz="16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Normalized average width of the PIs</a:t>
          </a:r>
          <a:endParaRPr lang="ja-JP" altLang="en-US" sz="1600" b="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E609-B60A-4519-913E-BBEEAEF27725}">
  <dimension ref="B1:D3"/>
  <sheetViews>
    <sheetView workbookViewId="0">
      <selection activeCell="B3" sqref="B3:D3"/>
    </sheetView>
  </sheetViews>
  <sheetFormatPr defaultRowHeight="18.75"/>
  <cols>
    <col min="2" max="2" width="13.375" bestFit="1" customWidth="1"/>
    <col min="3" max="3" width="8.125" bestFit="1" customWidth="1"/>
    <col min="4" max="4" width="13.375" bestFit="1" customWidth="1"/>
  </cols>
  <sheetData>
    <row r="1" spans="2:4">
      <c r="B1" s="1" t="s">
        <v>0</v>
      </c>
      <c r="C1" s="2" t="s">
        <v>1</v>
      </c>
      <c r="D1" s="2" t="s">
        <v>4</v>
      </c>
    </row>
    <row r="2" spans="2:4">
      <c r="B2" s="2" t="s">
        <v>6</v>
      </c>
      <c r="C2" s="2" t="s">
        <v>2</v>
      </c>
      <c r="D2" s="2" t="s">
        <v>3</v>
      </c>
    </row>
    <row r="3" spans="2:4">
      <c r="B3">
        <v>0.38541666666666669</v>
      </c>
      <c r="C3">
        <v>0.2300855828290472</v>
      </c>
      <c r="D3">
        <v>4.2094312074097322E+20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5239-2FCE-4716-81A2-7F31CC1045D0}">
  <dimension ref="A1:F9"/>
  <sheetViews>
    <sheetView tabSelected="1" zoomScale="85" zoomScaleNormal="85" workbookViewId="0">
      <selection activeCell="E12" sqref="E12"/>
    </sheetView>
  </sheetViews>
  <sheetFormatPr defaultRowHeight="18.75"/>
  <cols>
    <col min="1" max="1" width="25.625" bestFit="1" customWidth="1"/>
    <col min="2" max="2" width="13.375" bestFit="1" customWidth="1"/>
    <col min="3" max="3" width="12.75" bestFit="1" customWidth="1"/>
    <col min="4" max="4" width="13.625" bestFit="1" customWidth="1"/>
  </cols>
  <sheetData>
    <row r="1" spans="1:6">
      <c r="B1" s="1" t="s">
        <v>0</v>
      </c>
      <c r="C1" s="2" t="s">
        <v>1</v>
      </c>
      <c r="D1" s="2" t="s">
        <v>4</v>
      </c>
    </row>
    <row r="2" spans="1:6">
      <c r="A2" s="2" t="s">
        <v>5</v>
      </c>
      <c r="B2" s="2" t="s">
        <v>7</v>
      </c>
      <c r="C2" s="2" t="s">
        <v>8</v>
      </c>
      <c r="D2" s="2" t="s">
        <v>3</v>
      </c>
    </row>
    <row r="3" spans="1:6">
      <c r="A3" s="2">
        <v>7</v>
      </c>
      <c r="B3">
        <v>0.13541666666666666</v>
      </c>
      <c r="C3">
        <v>0.21371961856247662</v>
      </c>
      <c r="D3">
        <v>2.8154022141961725E+31</v>
      </c>
      <c r="F3">
        <f>B3*100</f>
        <v>13.541666666666666</v>
      </c>
    </row>
    <row r="4" spans="1:6">
      <c r="A4" s="2">
        <v>30</v>
      </c>
      <c r="B4">
        <v>0.33333333333333331</v>
      </c>
      <c r="C4">
        <v>0.29627653693640754</v>
      </c>
      <c r="D4">
        <v>9.9079018595930694E+22</v>
      </c>
      <c r="F4">
        <f t="shared" ref="F4:F8" si="0">B4*100</f>
        <v>33.333333333333329</v>
      </c>
    </row>
    <row r="5" spans="1:6">
      <c r="A5" s="2">
        <v>50</v>
      </c>
      <c r="B5">
        <v>0.375</v>
      </c>
      <c r="C5">
        <v>0.19831677468734996</v>
      </c>
      <c r="D5">
        <v>1.02821407813306E+21</v>
      </c>
      <c r="F5">
        <f t="shared" si="0"/>
        <v>37.5</v>
      </c>
    </row>
    <row r="6" spans="1:6">
      <c r="A6" s="2">
        <v>100</v>
      </c>
      <c r="B6">
        <v>0.42708333333333331</v>
      </c>
      <c r="C6">
        <v>0.18510433424402301</v>
      </c>
      <c r="D6">
        <v>5.2503741922923479E+18</v>
      </c>
      <c r="F6">
        <f t="shared" si="0"/>
        <v>42.708333333333329</v>
      </c>
    </row>
    <row r="7" spans="1:6">
      <c r="A7" s="2">
        <v>150</v>
      </c>
      <c r="B7">
        <v>0.52083333333333337</v>
      </c>
      <c r="C7">
        <v>0.2493702139042869</v>
      </c>
      <c r="D7">
        <v>599939530029000</v>
      </c>
      <c r="F7">
        <f t="shared" si="0"/>
        <v>52.083333333333336</v>
      </c>
    </row>
    <row r="8" spans="1:6">
      <c r="A8" s="2">
        <v>250</v>
      </c>
      <c r="B8">
        <v>0.38541666666666669</v>
      </c>
      <c r="C8">
        <v>0.2300855828290472</v>
      </c>
      <c r="D8">
        <v>4.2094312074097322E+20</v>
      </c>
      <c r="F8">
        <f t="shared" si="0"/>
        <v>38.541666666666671</v>
      </c>
    </row>
    <row r="9" spans="1:6">
      <c r="A9" s="2">
        <v>323</v>
      </c>
      <c r="B9">
        <v>0.57291666666666663</v>
      </c>
      <c r="C9">
        <v>0.25742058779403887</v>
      </c>
      <c r="D9">
        <v>3388096346794.0771</v>
      </c>
      <c r="F9">
        <f>B9*100</f>
        <v>57.291666666666664</v>
      </c>
    </row>
  </sheetData>
  <phoneticPr fontId="1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2018-06-05T02:02:43Z</dcterms:created>
  <dcterms:modified xsi:type="dcterms:W3CDTF">2018-08-09T00:31:38Z</dcterms:modified>
</cp:coreProperties>
</file>