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3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Data" sheetId="1" r:id="rId4"/>
    <sheet state="visible" name="Map_Product_Quantity" sheetId="2" r:id="rId5"/>
    <sheet state="visible" name="Reduce_Product_Sales" sheetId="3" r:id="rId6"/>
    <sheet state="visible" name="Dashboard" sheetId="4" r:id="rId7"/>
    <sheet state="visible" name="Map_Category_Revenue" sheetId="5" r:id="rId8"/>
    <sheet state="visible" name="Revenue_By_Category_Chart" sheetId="6" r:id="rId9"/>
    <sheet state="visible" name="Map_Customer_Frequency" sheetId="7" r:id="rId10"/>
    <sheet state="visible" name="Top_Customers_Chart" sheetId="8" r:id="rId11"/>
  </sheets>
  <definedNames>
    <definedName hidden="1" localSheetId="2" name="_xlnm._FilterDatabase">Reduce_Product_Sales!$A$1:$B$18</definedName>
  </definedNames>
  <calcPr/>
  <pivotCaches>
    <pivotCache cacheId="0" r:id="rId12"/>
    <pivotCache cacheId="1" r:id="rId13"/>
    <pivotCache cacheId="2" r:id="rId14"/>
  </pivotCaches>
</workbook>
</file>

<file path=xl/sharedStrings.xml><?xml version="1.0" encoding="utf-8"?>
<sst xmlns="http://schemas.openxmlformats.org/spreadsheetml/2006/main" count="472" uniqueCount="163">
  <si>
    <t>TransactionID</t>
  </si>
  <si>
    <t>CustomerID</t>
  </si>
  <si>
    <t>Product</t>
  </si>
  <si>
    <t>Category</t>
  </si>
  <si>
    <t>Quantity</t>
  </si>
  <si>
    <t>Price</t>
  </si>
  <si>
    <t>Date</t>
  </si>
  <si>
    <t>T0001</t>
  </si>
  <si>
    <t>C010</t>
  </si>
  <si>
    <t>Lamp</t>
  </si>
  <si>
    <t>Home &amp; Kitchen</t>
  </si>
  <si>
    <t>T0002</t>
  </si>
  <si>
    <t>C002</t>
  </si>
  <si>
    <t>Camera</t>
  </si>
  <si>
    <t>Electronics</t>
  </si>
  <si>
    <t>T0003</t>
  </si>
  <si>
    <t>C014</t>
  </si>
  <si>
    <t>Dress</t>
  </si>
  <si>
    <t>Clothing</t>
  </si>
  <si>
    <t>T0004</t>
  </si>
  <si>
    <t>C017</t>
  </si>
  <si>
    <t>Eggs</t>
  </si>
  <si>
    <t>Groceries</t>
  </si>
  <si>
    <t>T0005</t>
  </si>
  <si>
    <t>C026</t>
  </si>
  <si>
    <t>Jeans</t>
  </si>
  <si>
    <t>T0006</t>
  </si>
  <si>
    <t>C025</t>
  </si>
  <si>
    <t>T0007</t>
  </si>
  <si>
    <t>Rice</t>
  </si>
  <si>
    <t>T0008</t>
  </si>
  <si>
    <t>C029</t>
  </si>
  <si>
    <t>T0009</t>
  </si>
  <si>
    <t>C020</t>
  </si>
  <si>
    <t>Headphones</t>
  </si>
  <si>
    <t>T0010</t>
  </si>
  <si>
    <t>C022</t>
  </si>
  <si>
    <t>T0011</t>
  </si>
  <si>
    <t>C021</t>
  </si>
  <si>
    <t>Smartphone</t>
  </si>
  <si>
    <t>T0012</t>
  </si>
  <si>
    <t>T0013</t>
  </si>
  <si>
    <t>C019</t>
  </si>
  <si>
    <t>T0014</t>
  </si>
  <si>
    <t>C009</t>
  </si>
  <si>
    <t>Laptop</t>
  </si>
  <si>
    <t>T0015</t>
  </si>
  <si>
    <t>T0016</t>
  </si>
  <si>
    <t>C018</t>
  </si>
  <si>
    <t>T0017</t>
  </si>
  <si>
    <t>C030</t>
  </si>
  <si>
    <t>T-Shirt</t>
  </si>
  <si>
    <t>T0018</t>
  </si>
  <si>
    <t>C027</t>
  </si>
  <si>
    <t>Chair</t>
  </si>
  <si>
    <t>T0019</t>
  </si>
  <si>
    <t>C007</t>
  </si>
  <si>
    <t>T0020</t>
  </si>
  <si>
    <t>T0021</t>
  </si>
  <si>
    <t>T0022</t>
  </si>
  <si>
    <t>T0023</t>
  </si>
  <si>
    <t>C028</t>
  </si>
  <si>
    <t>T0024</t>
  </si>
  <si>
    <t>T0025</t>
  </si>
  <si>
    <t>C001</t>
  </si>
  <si>
    <t>T0026</t>
  </si>
  <si>
    <t>Cookware</t>
  </si>
  <si>
    <t>T0027</t>
  </si>
  <si>
    <t>T0028</t>
  </si>
  <si>
    <t>C008</t>
  </si>
  <si>
    <t>T0029</t>
  </si>
  <si>
    <t>T0030</t>
  </si>
  <si>
    <t>T0031</t>
  </si>
  <si>
    <t>T0032</t>
  </si>
  <si>
    <t>T0033</t>
  </si>
  <si>
    <t>T0034</t>
  </si>
  <si>
    <t>T0035</t>
  </si>
  <si>
    <t>T0036</t>
  </si>
  <si>
    <t>T0037</t>
  </si>
  <si>
    <t>Jacket</t>
  </si>
  <si>
    <t>T0038</t>
  </si>
  <si>
    <t>Milk</t>
  </si>
  <si>
    <t>T0039</t>
  </si>
  <si>
    <t>T0040</t>
  </si>
  <si>
    <t>C006</t>
  </si>
  <si>
    <t>T0041</t>
  </si>
  <si>
    <t>C023</t>
  </si>
  <si>
    <t>T0042</t>
  </si>
  <si>
    <t>C003</t>
  </si>
  <si>
    <t>T0043</t>
  </si>
  <si>
    <t>T0044</t>
  </si>
  <si>
    <t>T0045</t>
  </si>
  <si>
    <t>T0046</t>
  </si>
  <si>
    <t>T0047</t>
  </si>
  <si>
    <t>T0048</t>
  </si>
  <si>
    <t>C005</t>
  </si>
  <si>
    <t>T0049</t>
  </si>
  <si>
    <t>T0050</t>
  </si>
  <si>
    <t>T0051</t>
  </si>
  <si>
    <t>Curtains</t>
  </si>
  <si>
    <t>T0052</t>
  </si>
  <si>
    <t>C015</t>
  </si>
  <si>
    <t>T0053</t>
  </si>
  <si>
    <t>T0054</t>
  </si>
  <si>
    <t>T0055</t>
  </si>
  <si>
    <t>T0056</t>
  </si>
  <si>
    <t>T0057</t>
  </si>
  <si>
    <t>Bread</t>
  </si>
  <si>
    <t>T0058</t>
  </si>
  <si>
    <t>T0059</t>
  </si>
  <si>
    <t>T0060</t>
  </si>
  <si>
    <t>T0061</t>
  </si>
  <si>
    <t>T0062</t>
  </si>
  <si>
    <t>T0063</t>
  </si>
  <si>
    <t>T0064</t>
  </si>
  <si>
    <t>T0065</t>
  </si>
  <si>
    <t>T0066</t>
  </si>
  <si>
    <t>T0067</t>
  </si>
  <si>
    <t>T0068</t>
  </si>
  <si>
    <t>T0069</t>
  </si>
  <si>
    <t>T0070</t>
  </si>
  <si>
    <t>T0071</t>
  </si>
  <si>
    <t>T0072</t>
  </si>
  <si>
    <t>T0073</t>
  </si>
  <si>
    <t>C016</t>
  </si>
  <si>
    <t>T0074</t>
  </si>
  <si>
    <t>C013</t>
  </si>
  <si>
    <t>T0075</t>
  </si>
  <si>
    <t>T0076</t>
  </si>
  <si>
    <t>T0077</t>
  </si>
  <si>
    <t>T0078</t>
  </si>
  <si>
    <t>T0079</t>
  </si>
  <si>
    <t>T0080</t>
  </si>
  <si>
    <t>C004</t>
  </si>
  <si>
    <t>T0081</t>
  </si>
  <si>
    <t>C012</t>
  </si>
  <si>
    <t>T0082</t>
  </si>
  <si>
    <t>T0083</t>
  </si>
  <si>
    <t>T0084</t>
  </si>
  <si>
    <t>T0085</t>
  </si>
  <si>
    <t>T0086</t>
  </si>
  <si>
    <t>T0087</t>
  </si>
  <si>
    <t>T0088</t>
  </si>
  <si>
    <t>T0089</t>
  </si>
  <si>
    <t>T0090</t>
  </si>
  <si>
    <t>T0091</t>
  </si>
  <si>
    <t>T0092</t>
  </si>
  <si>
    <t>T0093</t>
  </si>
  <si>
    <t>T0094</t>
  </si>
  <si>
    <t>T0095</t>
  </si>
  <si>
    <t>T0096</t>
  </si>
  <si>
    <t>T0097</t>
  </si>
  <si>
    <t>T0098</t>
  </si>
  <si>
    <t>T0099</t>
  </si>
  <si>
    <t>T0100</t>
  </si>
  <si>
    <t>SUM of Quantity</t>
  </si>
  <si>
    <t>Grand Total</t>
  </si>
  <si>
    <t>Customer Purchase Dashboard</t>
  </si>
  <si>
    <t>This dashboard presents a simulated analysis of retail transactions using MapReduce logic. It highlights the top 5 best-selling products, shows revenue distribution by category, and identifies the most frequent buyers. These insights support data-driven decisions in sales, inventory, and customer engagement.</t>
  </si>
  <si>
    <t>Revenue</t>
  </si>
  <si>
    <t>SUM of Revenue</t>
  </si>
  <si>
    <t>Frequency</t>
  </si>
  <si>
    <t>SUM of Frequency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</si>
</sst>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b/>
      <color theme="1"/>
      <name val="Calibri"/>
      <scheme val="minor"/>
    </font>
    <font>
      <b/>
      <sz val="19.0"/>
      <color theme="1"/>
      <name val="Calibri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4CCCC"/>
        <bgColor rgb="FFF4CCCC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4" numFmtId="0" xfId="0" applyAlignment="1" applyFont="1">
      <alignment horizontal="center" readingOrder="0"/>
    </xf>
    <xf borderId="2" fillId="2" fontId="5" numFmtId="0" xfId="0" applyAlignment="1" applyBorder="1" applyFill="1" applyFont="1">
      <alignment horizontal="center" readingOrder="0" vertical="center"/>
    </xf>
    <xf borderId="3" fillId="0" fontId="6" numFmtId="0" xfId="0" applyBorder="1" applyFont="1"/>
    <xf borderId="4" fillId="0" fontId="6" numFmtId="0" xfId="0" applyBorder="1" applyFont="1"/>
    <xf borderId="5" fillId="0" fontId="6" numFmtId="0" xfId="0" applyBorder="1" applyFont="1"/>
    <xf borderId="6" fillId="0" fontId="6" numFmtId="0" xfId="0" applyBorder="1" applyFont="1"/>
    <xf borderId="7" fillId="0" fontId="6" numFmtId="0" xfId="0" applyBorder="1" applyFont="1"/>
    <xf borderId="0" fillId="3" fontId="2" numFmtId="0" xfId="0" applyFill="1" applyFont="1"/>
    <xf borderId="8" fillId="3" fontId="2" numFmtId="0" xfId="0" applyBorder="1" applyFont="1"/>
    <xf borderId="9" fillId="3" fontId="2" numFmtId="0" xfId="0" applyBorder="1" applyFont="1"/>
    <xf borderId="2" fillId="3" fontId="2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pivotCacheDefinition" Target="pivotCache/pivotCacheDefinition2.xml"/><Relationship Id="rId12" Type="http://schemas.openxmlformats.org/officeDocument/2006/relationships/pivotCacheDefinition" Target="pivotCache/pivotCacheDefinition1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pivotCacheDefinition" Target="pivotCache/pivotCacheDefinition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Top 5 Selling Products by Quantity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chemeClr val="accent2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F1C232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</c:dPt>
          <c:dPt>
            <c:idx val="3"/>
            <c:spPr>
              <a:solidFill>
                <a:srgbClr val="93C47D"/>
              </a:solidFill>
              <a:ln cmpd="sng">
                <a:solidFill>
                  <a:srgbClr val="000000"/>
                </a:solidFill>
              </a:ln>
            </c:spPr>
          </c:dPt>
          <c:dPt>
            <c:idx val="4"/>
            <c:spPr>
              <a:solidFill>
                <a:schemeClr val="accent6"/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Reduce_Product_Sales!$A$2:$A$6</c:f>
            </c:strRef>
          </c:cat>
          <c:val>
            <c:numRef>
              <c:f>Reduce_Product_Sales!$B$2:$B$6</c:f>
              <c:numCache/>
            </c:numRef>
          </c:val>
        </c:ser>
        <c:axId val="457089757"/>
        <c:axId val="226031964"/>
      </c:barChart>
      <c:catAx>
        <c:axId val="457089757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Product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26031964"/>
      </c:catAx>
      <c:valAx>
        <c:axId val="22603196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SUM of Quantity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57089757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Top 5 Selling Products by Quantity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chemeClr val="accent2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F1C232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</c:dPt>
          <c:dPt>
            <c:idx val="3"/>
            <c:spPr>
              <a:solidFill>
                <a:srgbClr val="93C47D"/>
              </a:solidFill>
              <a:ln cmpd="sng">
                <a:solidFill>
                  <a:srgbClr val="000000"/>
                </a:solidFill>
              </a:ln>
            </c:spPr>
          </c:dPt>
          <c:dPt>
            <c:idx val="4"/>
            <c:spPr>
              <a:solidFill>
                <a:schemeClr val="accent6"/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Reduce_Product_Sales!$A$2:$A$6</c:f>
            </c:strRef>
          </c:cat>
          <c:val>
            <c:numRef>
              <c:f>Reduce_Product_Sales!$B$2:$B$6</c:f>
              <c:numCache/>
            </c:numRef>
          </c:val>
        </c:ser>
        <c:axId val="182286600"/>
        <c:axId val="592668299"/>
      </c:barChart>
      <c:catAx>
        <c:axId val="182286600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Product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92668299"/>
      </c:catAx>
      <c:valAx>
        <c:axId val="59266829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SUM of Quantity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2286600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FFF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Revenue Distribution by Category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F81BD"/>
              </a:solidFill>
            </c:spPr>
          </c:dPt>
          <c:dPt>
            <c:idx val="1"/>
            <c:spPr>
              <a:solidFill>
                <a:srgbClr val="C0504D"/>
              </a:solidFill>
            </c:spPr>
          </c:dPt>
          <c:dPt>
            <c:idx val="2"/>
            <c:spPr>
              <a:solidFill>
                <a:srgbClr val="9BBB59"/>
              </a:solidFill>
            </c:spPr>
          </c:dPt>
          <c:dPt>
            <c:idx val="3"/>
            <c:spPr>
              <a:solidFill>
                <a:srgbClr val="8064A2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Revenue_By_Category_Chart!$A$2:$A$5</c:f>
            </c:strRef>
          </c:cat>
          <c:val>
            <c:numRef>
              <c:f>Revenue_By_Category_Chart!$B$2:$B$5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Top 5 Frequent Buyers</a:t>
            </a:r>
          </a:p>
        </c:rich>
      </c:tx>
      <c:layout>
        <c:manualLayout>
          <c:xMode val="edge"/>
          <c:yMode val="edge"/>
          <c:x val="0.03091666666666667"/>
          <c:y val="0.052695417789757414"/>
        </c:manualLayout>
      </c:layout>
      <c:overlay val="0"/>
    </c:title>
    <c:plotArea>
      <c:layout/>
      <c:barChart>
        <c:barDir val="bar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CC4125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F1C232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EA9999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  <c:spPr>
              <a:solidFill>
                <a:srgbClr val="A4C2F4"/>
              </a:solidFill>
              <a:ln cmpd="sng">
                <a:solidFill>
                  <a:srgbClr val="000000"/>
                </a:solidFill>
              </a:ln>
            </c:spPr>
          </c:dPt>
          <c:dPt>
            <c:idx val="4"/>
            <c:spPr>
              <a:solidFill>
                <a:srgbClr val="93C47D"/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Top_Customers_Chart!$A$2:$A$6</c:f>
            </c:strRef>
          </c:cat>
          <c:val>
            <c:numRef>
              <c:f>Top_Customers_Chart!$B$2:$B$6</c:f>
              <c:numCache/>
            </c:numRef>
          </c:val>
        </c:ser>
        <c:axId val="958776122"/>
        <c:axId val="211242975"/>
      </c:barChart>
      <c:catAx>
        <c:axId val="958776122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CustomerID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1242975"/>
      </c:catAx>
      <c:valAx>
        <c:axId val="21124297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SUM of Frequency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58776122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Revenue Distribution by Category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F81BD"/>
              </a:solidFill>
            </c:spPr>
          </c:dPt>
          <c:dPt>
            <c:idx val="1"/>
            <c:spPr>
              <a:solidFill>
                <a:srgbClr val="C0504D"/>
              </a:solidFill>
            </c:spPr>
          </c:dPt>
          <c:dPt>
            <c:idx val="2"/>
            <c:spPr>
              <a:solidFill>
                <a:srgbClr val="9BBB59"/>
              </a:solidFill>
            </c:spPr>
          </c:dPt>
          <c:dPt>
            <c:idx val="3"/>
            <c:spPr>
              <a:solidFill>
                <a:srgbClr val="8064A2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Revenue_By_Category_Chart!$A$2:$A$5</c:f>
            </c:strRef>
          </c:cat>
          <c:val>
            <c:numRef>
              <c:f>Revenue_By_Category_Chart!$B$2:$B$5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Top 5 Frequent Buyers</a:t>
            </a:r>
          </a:p>
        </c:rich>
      </c:tx>
      <c:layout>
        <c:manualLayout>
          <c:xMode val="edge"/>
          <c:yMode val="edge"/>
          <c:x val="0.03091666666666667"/>
          <c:y val="0.052695417789757414"/>
        </c:manualLayout>
      </c:layout>
      <c:overlay val="0"/>
    </c:title>
    <c:plotArea>
      <c:layout/>
      <c:barChart>
        <c:barDir val="bar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CC4125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F1C232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EA9999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  <c:spPr>
              <a:solidFill>
                <a:srgbClr val="A4C2F4"/>
              </a:solidFill>
              <a:ln cmpd="sng">
                <a:solidFill>
                  <a:srgbClr val="000000"/>
                </a:solidFill>
              </a:ln>
            </c:spPr>
          </c:dPt>
          <c:dPt>
            <c:idx val="4"/>
            <c:spPr>
              <a:solidFill>
                <a:srgbClr val="93C47D"/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Top_Customers_Chart!$A$2:$A$6</c:f>
            </c:strRef>
          </c:cat>
          <c:val>
            <c:numRef>
              <c:f>Top_Customers_Chart!$B$2:$B$6</c:f>
              <c:numCache/>
            </c:numRef>
          </c:val>
        </c:ser>
        <c:axId val="596926146"/>
        <c:axId val="1093809681"/>
      </c:barChart>
      <c:catAx>
        <c:axId val="596926146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CustomerID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93809681"/>
      </c:catAx>
      <c:valAx>
        <c:axId val="109380968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SUM of Frequency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96926146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Relationship Id="rId3" Type="http://schemas.openxmlformats.org/officeDocument/2006/relationships/chart" Target="../charts/chart4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533400</xdr:colOff>
      <xdr:row>1</xdr:row>
      <xdr:rowOff>19050</xdr:rowOff>
    </xdr:from>
    <xdr:ext cx="5010150" cy="30956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</xdr:row>
      <xdr:rowOff>19050</xdr:rowOff>
    </xdr:from>
    <xdr:ext cx="3609975" cy="22288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762000</xdr:colOff>
      <xdr:row>2</xdr:row>
      <xdr:rowOff>19050</xdr:rowOff>
    </xdr:from>
    <xdr:ext cx="3609975" cy="222885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7</xdr:col>
      <xdr:colOff>561975</xdr:colOff>
      <xdr:row>2</xdr:row>
      <xdr:rowOff>19050</xdr:rowOff>
    </xdr:from>
    <xdr:ext cx="3609975" cy="222885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847725</xdr:colOff>
      <xdr:row>0</xdr:row>
      <xdr:rowOff>28575</xdr:rowOff>
    </xdr:from>
    <xdr:ext cx="4838700" cy="2990850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809625</xdr:colOff>
      <xdr:row>0</xdr:row>
      <xdr:rowOff>161925</xdr:rowOff>
    </xdr:from>
    <xdr:ext cx="5543550" cy="3429000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3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B101" sheet="Map_Product_Quantity"/>
  </cacheSource>
  <cacheFields>
    <cacheField name="Product" numFmtId="0">
      <sharedItems>
        <s v="Lamp"/>
        <s v="Camera"/>
        <s v="Dress"/>
        <s v="Eggs"/>
        <s v="Jeans"/>
        <s v="Rice"/>
        <s v="Headphones"/>
        <s v="Smartphone"/>
        <s v="Laptop"/>
        <s v="T-Shirt"/>
        <s v="Chair"/>
        <s v="Cookware"/>
        <s v="Jacket"/>
        <s v="Milk"/>
        <s v="Curtains"/>
        <s v="Bread"/>
      </sharedItems>
    </cacheField>
    <cacheField name="Quantity" numFmtId="0">
      <sharedItems containsSemiMixedTypes="0" containsString="0" containsNumber="1" containsInteger="1">
        <n v="4.0"/>
        <n v="1.0"/>
        <n v="5.0"/>
        <n v="3.0"/>
        <n v="2.0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B101" sheet="Map_Category_Revenue"/>
  </cacheSource>
  <cacheFields>
    <cacheField name="Category" numFmtId="0">
      <sharedItems>
        <s v="Home &amp; Kitchen"/>
        <s v="Electronics"/>
        <s v="Clothing"/>
        <s v="Groceries"/>
      </sharedItems>
    </cacheField>
    <cacheField name="Revenue" numFmtId="0">
      <sharedItems containsSemiMixedTypes="0" containsString="0" containsNumber="1">
        <n v="558.36"/>
        <n v="116.34"/>
        <n v="392.25"/>
        <n v="138.93"/>
        <n v="372.64"/>
        <n v="783.78"/>
        <n v="341.46"/>
        <n v="64.85000000000001"/>
        <n v="870.54"/>
        <n v="82.81"/>
        <n v="869.7"/>
        <n v="300.92"/>
        <n v="495.36"/>
        <n v="220.46999999999997"/>
        <n v="353.12"/>
        <n v="140.95"/>
        <n v="332.19"/>
        <n v="907.2"/>
        <n v="171.84"/>
        <n v="424.76"/>
        <n v="158.44"/>
        <n v="806.4499999999999"/>
        <n v="1217.46"/>
        <n v="940.8"/>
        <n v="1758.85"/>
        <n v="244.76"/>
        <n v="684.0"/>
        <n v="201.79"/>
        <n v="460.53"/>
        <n v="673.08"/>
        <n v="984.9300000000001"/>
        <n v="2489.65"/>
        <n v="925.32"/>
        <n v="609.15"/>
        <n v="512.65"/>
        <n v="763.02"/>
        <n v="266.95"/>
        <n v="935.2"/>
        <n v="1139.2"/>
        <n v="161.9"/>
        <n v="856.28"/>
        <n v="434.11"/>
        <n v="425.76"/>
        <n v="664.64"/>
        <n v="377.78"/>
        <n v="1273.83"/>
        <n v="1681.88"/>
        <n v="382.68"/>
        <n v="146.36"/>
        <n v="177.77"/>
        <n v="829.0999999999999"/>
        <n v="99.42"/>
        <n v="924.76"/>
        <n v="157.32"/>
        <n v="1382.04"/>
        <n v="1764.4"/>
        <n v="1083.44"/>
        <n v="643.83"/>
        <n v="339.72"/>
        <n v="1724.28"/>
        <n v="25.2"/>
        <n v="463.79999999999995"/>
        <n v="1668.7"/>
        <n v="1191.1499999999999"/>
        <n v="355.0"/>
        <n v="660.26"/>
        <n v="144.39000000000001"/>
        <n v="92.85"/>
        <n v="403.8"/>
        <n v="546.84"/>
        <n v="706.1"/>
        <n v="1003.88"/>
        <n v="135.35"/>
        <n v="138.32"/>
        <n v="449.76"/>
        <n v="265.7"/>
        <n v="295.77"/>
        <n v="648.9300000000001"/>
        <n v="302.49"/>
        <n v="2458.2"/>
        <n v="1313.84"/>
        <n v="838.36"/>
        <n v="1502.8999999999999"/>
        <n v="602.44"/>
        <n v="957.82"/>
        <n v="1070.28"/>
        <n v="616.47"/>
        <n v="340.34"/>
        <n v="571.24"/>
        <n v="1102.26"/>
        <n v="328.71"/>
        <n v="281.46"/>
        <n v="1689.32"/>
        <n v="612.25"/>
        <n v="1997.6"/>
        <n v="1423.1100000000001"/>
        <n v="369.72"/>
        <n v="176.28"/>
        <n v="467.24"/>
        <n v="705.96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B101" sheet="Map_Customer_Frequency"/>
  </cacheSource>
  <cacheFields>
    <cacheField name="CustomerID" numFmtId="0">
      <sharedItems>
        <s v="C010"/>
        <s v="C002"/>
        <s v="C014"/>
        <s v="C017"/>
        <s v="C026"/>
        <s v="C025"/>
        <s v="C029"/>
        <s v="C020"/>
        <s v="C022"/>
        <s v="C021"/>
        <s v="C019"/>
        <s v="C009"/>
        <s v="C018"/>
        <s v="C030"/>
        <s v="C027"/>
        <s v="C007"/>
        <s v="C028"/>
        <s v="C001"/>
        <s v="C008"/>
        <s v="C006"/>
        <s v="C023"/>
        <s v="C003"/>
        <s v="C005"/>
        <s v="C015"/>
        <s v="C016"/>
        <s v="C013"/>
        <s v="C004"/>
        <s v="C012"/>
      </sharedItems>
    </cacheField>
    <cacheField name="Frequency" numFmtId="0">
      <sharedItems containsSemiMixedTypes="0" containsString="0" containsNumber="1" containsInteger="1">
        <n v="1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Reduce_Product_Sales" cacheId="0" dataCaption="" compact="0" compactData="0">
  <location ref="A1:B18" firstHeaderRow="0" firstDataRow="1" firstDataCol="0"/>
  <pivotFields>
    <pivotField name="Product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Quantity" dataField="1" compact="0" outline="0" multipleItemSelectionAllowed="1" showAll="0">
      <items>
        <item x="0"/>
        <item x="1"/>
        <item x="2"/>
        <item x="3"/>
        <item x="4"/>
        <item t="default"/>
      </items>
    </pivotField>
  </pivotFields>
  <rowFields>
    <field x="0"/>
  </rowFields>
  <dataFields>
    <dataField name="SUM of Quantity" fld="1" baseField="0"/>
  </dataFields>
</pivotTableDefinition>
</file>

<file path=xl/pivotTables/pivotTable2.xml><?xml version="1.0" encoding="utf-8"?>
<pivotTableDefinition xmlns="http://schemas.openxmlformats.org/spreadsheetml/2006/main" name="Revenue_By_Category_Chart" cacheId="1" dataCaption="" compact="0" compactData="0">
  <location ref="A1:B6" firstHeaderRow="0" firstDataRow="1" firstDataCol="0"/>
  <pivotFields>
    <pivotField name="Category" axis="axisRow" compact="0" outline="0" multipleItemSelectionAllowed="1" showAll="0" sortType="descending">
      <items>
        <item x="0"/>
        <item x="1"/>
        <item x="2"/>
        <item x="3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Revenu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</pivotFields>
  <rowFields>
    <field x="0"/>
  </rowFields>
  <dataFields>
    <dataField name="SUM of Revenue" fld="1" baseField="0"/>
  </dataFields>
</pivotTableDefinition>
</file>

<file path=xl/pivotTables/pivotTable3.xml><?xml version="1.0" encoding="utf-8"?>
<pivotTableDefinition xmlns="http://schemas.openxmlformats.org/spreadsheetml/2006/main" name="Top_Customers_Chart" cacheId="2" dataCaption="" compact="0" compactData="0">
  <location ref="A1:B30" firstHeaderRow="0" firstDataRow="1" firstDataCol="0"/>
  <pivotFields>
    <pivotField name="CustomerID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Frequency" dataField="1" compact="0" outline="0" multipleItemSelectionAllowed="1" showAll="0">
      <items>
        <item x="0"/>
        <item t="default"/>
      </items>
    </pivotField>
  </pivotFields>
  <rowFields>
    <field x="0"/>
  </rowFields>
  <dataFields>
    <dataField name="SUM of Frequency" fld="1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2.57"/>
    <col customWidth="1" min="3" max="3" width="22.71"/>
    <col customWidth="1" min="4" max="4" width="22.29"/>
    <col customWidth="1" min="5" max="5" width="17.29"/>
    <col customWidth="1" min="6" max="6" width="16.14"/>
    <col customWidth="1" min="7" max="7" width="20.71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>
        <v>4.0</v>
      </c>
      <c r="F2" s="2">
        <v>139.59</v>
      </c>
      <c r="G2" s="3">
        <v>45537.0</v>
      </c>
    </row>
    <row r="3">
      <c r="A3" s="2" t="s">
        <v>11</v>
      </c>
      <c r="B3" s="2" t="s">
        <v>12</v>
      </c>
      <c r="C3" s="2" t="s">
        <v>13</v>
      </c>
      <c r="D3" s="2" t="s">
        <v>14</v>
      </c>
      <c r="E3" s="2">
        <v>1.0</v>
      </c>
      <c r="F3" s="2">
        <v>116.34</v>
      </c>
      <c r="G3" s="3">
        <v>45764.0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>
        <v>5.0</v>
      </c>
      <c r="F4" s="2">
        <v>78.45</v>
      </c>
      <c r="G4" s="3">
        <v>45560.0</v>
      </c>
    </row>
    <row r="5">
      <c r="A5" s="2" t="s">
        <v>19</v>
      </c>
      <c r="B5" s="2" t="s">
        <v>20</v>
      </c>
      <c r="C5" s="2" t="s">
        <v>21</v>
      </c>
      <c r="D5" s="2" t="s">
        <v>22</v>
      </c>
      <c r="E5" s="2">
        <v>3.0</v>
      </c>
      <c r="F5" s="2">
        <v>46.31</v>
      </c>
      <c r="G5" s="3">
        <v>45794.0</v>
      </c>
    </row>
    <row r="6">
      <c r="A6" s="2" t="s">
        <v>23</v>
      </c>
      <c r="B6" s="2" t="s">
        <v>24</v>
      </c>
      <c r="C6" s="2" t="s">
        <v>25</v>
      </c>
      <c r="D6" s="2" t="s">
        <v>18</v>
      </c>
      <c r="E6" s="2">
        <v>1.0</v>
      </c>
      <c r="F6" s="2">
        <v>372.64</v>
      </c>
      <c r="G6" s="3">
        <v>45681.0</v>
      </c>
    </row>
    <row r="7">
      <c r="A7" s="2" t="s">
        <v>26</v>
      </c>
      <c r="B7" s="2" t="s">
        <v>27</v>
      </c>
      <c r="C7" s="2" t="s">
        <v>21</v>
      </c>
      <c r="D7" s="2" t="s">
        <v>22</v>
      </c>
      <c r="E7" s="2">
        <v>3.0</v>
      </c>
      <c r="F7" s="2">
        <v>261.26</v>
      </c>
      <c r="G7" s="3">
        <v>45760.0</v>
      </c>
    </row>
    <row r="8">
      <c r="A8" s="2" t="s">
        <v>28</v>
      </c>
      <c r="B8" s="2" t="s">
        <v>27</v>
      </c>
      <c r="C8" s="2" t="s">
        <v>29</v>
      </c>
      <c r="D8" s="2" t="s">
        <v>22</v>
      </c>
      <c r="E8" s="2">
        <v>1.0</v>
      </c>
      <c r="F8" s="2">
        <v>341.46</v>
      </c>
      <c r="G8" s="3">
        <v>45593.0</v>
      </c>
    </row>
    <row r="9">
      <c r="A9" s="2" t="s">
        <v>30</v>
      </c>
      <c r="B9" s="2" t="s">
        <v>31</v>
      </c>
      <c r="C9" s="2" t="s">
        <v>13</v>
      </c>
      <c r="D9" s="2" t="s">
        <v>14</v>
      </c>
      <c r="E9" s="2">
        <v>5.0</v>
      </c>
      <c r="F9" s="2">
        <v>12.97</v>
      </c>
      <c r="G9" s="3">
        <v>45724.0</v>
      </c>
    </row>
    <row r="10">
      <c r="A10" s="2" t="s">
        <v>32</v>
      </c>
      <c r="B10" s="2" t="s">
        <v>33</v>
      </c>
      <c r="C10" s="2" t="s">
        <v>34</v>
      </c>
      <c r="D10" s="2" t="s">
        <v>14</v>
      </c>
      <c r="E10" s="2">
        <v>2.0</v>
      </c>
      <c r="F10" s="2">
        <v>435.27</v>
      </c>
      <c r="G10" s="3">
        <v>45761.0</v>
      </c>
    </row>
    <row r="11">
      <c r="A11" s="2" t="s">
        <v>35</v>
      </c>
      <c r="B11" s="2" t="s">
        <v>36</v>
      </c>
      <c r="C11" s="2" t="s">
        <v>29</v>
      </c>
      <c r="D11" s="2" t="s">
        <v>22</v>
      </c>
      <c r="E11" s="2">
        <v>1.0</v>
      </c>
      <c r="F11" s="2">
        <v>82.81</v>
      </c>
      <c r="G11" s="3">
        <v>45538.0</v>
      </c>
    </row>
    <row r="12">
      <c r="A12" s="2" t="s">
        <v>37</v>
      </c>
      <c r="B12" s="2" t="s">
        <v>38</v>
      </c>
      <c r="C12" s="2" t="s">
        <v>39</v>
      </c>
      <c r="D12" s="2" t="s">
        <v>14</v>
      </c>
      <c r="E12" s="2">
        <v>5.0</v>
      </c>
      <c r="F12" s="2">
        <v>173.94</v>
      </c>
      <c r="G12" s="3">
        <v>45803.0</v>
      </c>
    </row>
    <row r="13">
      <c r="A13" s="2" t="s">
        <v>40</v>
      </c>
      <c r="B13" s="2" t="s">
        <v>38</v>
      </c>
      <c r="C13" s="2" t="s">
        <v>9</v>
      </c>
      <c r="D13" s="2" t="s">
        <v>10</v>
      </c>
      <c r="E13" s="2">
        <v>2.0</v>
      </c>
      <c r="F13" s="2">
        <v>150.46</v>
      </c>
      <c r="G13" s="3">
        <v>45708.0</v>
      </c>
    </row>
    <row r="14">
      <c r="A14" s="2" t="s">
        <v>41</v>
      </c>
      <c r="B14" s="2" t="s">
        <v>42</v>
      </c>
      <c r="C14" s="2" t="s">
        <v>9</v>
      </c>
      <c r="D14" s="2" t="s">
        <v>10</v>
      </c>
      <c r="E14" s="2">
        <v>2.0</v>
      </c>
      <c r="F14" s="2">
        <v>247.68</v>
      </c>
      <c r="G14" s="3">
        <v>45536.0</v>
      </c>
    </row>
    <row r="15">
      <c r="A15" s="2" t="s">
        <v>43</v>
      </c>
      <c r="B15" s="2" t="s">
        <v>44</v>
      </c>
      <c r="C15" s="2" t="s">
        <v>45</v>
      </c>
      <c r="D15" s="2" t="s">
        <v>14</v>
      </c>
      <c r="E15" s="2">
        <v>3.0</v>
      </c>
      <c r="F15" s="2">
        <v>73.49</v>
      </c>
      <c r="G15" s="3">
        <v>45776.0</v>
      </c>
    </row>
    <row r="16">
      <c r="A16" s="2" t="s">
        <v>46</v>
      </c>
      <c r="B16" s="2" t="s">
        <v>33</v>
      </c>
      <c r="C16" s="2" t="s">
        <v>25</v>
      </c>
      <c r="D16" s="2" t="s">
        <v>18</v>
      </c>
      <c r="E16" s="2">
        <v>1.0</v>
      </c>
      <c r="F16" s="2">
        <v>353.12</v>
      </c>
      <c r="G16" s="3">
        <v>45775.0</v>
      </c>
    </row>
    <row r="17">
      <c r="A17" s="2" t="s">
        <v>47</v>
      </c>
      <c r="B17" s="2" t="s">
        <v>48</v>
      </c>
      <c r="C17" s="2" t="s">
        <v>17</v>
      </c>
      <c r="D17" s="2" t="s">
        <v>18</v>
      </c>
      <c r="E17" s="2">
        <v>1.0</v>
      </c>
      <c r="F17" s="2">
        <v>140.95</v>
      </c>
      <c r="G17" s="3">
        <v>45608.0</v>
      </c>
    </row>
    <row r="18">
      <c r="A18" s="2" t="s">
        <v>49</v>
      </c>
      <c r="B18" s="2" t="s">
        <v>50</v>
      </c>
      <c r="C18" s="2" t="s">
        <v>51</v>
      </c>
      <c r="D18" s="2" t="s">
        <v>18</v>
      </c>
      <c r="E18" s="2">
        <v>3.0</v>
      </c>
      <c r="F18" s="2">
        <v>110.73</v>
      </c>
      <c r="G18" s="3">
        <v>45520.0</v>
      </c>
    </row>
    <row r="19">
      <c r="A19" s="2" t="s">
        <v>52</v>
      </c>
      <c r="B19" s="2" t="s">
        <v>53</v>
      </c>
      <c r="C19" s="2" t="s">
        <v>54</v>
      </c>
      <c r="D19" s="2" t="s">
        <v>10</v>
      </c>
      <c r="E19" s="2">
        <v>2.0</v>
      </c>
      <c r="F19" s="2">
        <v>453.6</v>
      </c>
      <c r="G19" s="3">
        <v>45827.0</v>
      </c>
    </row>
    <row r="20">
      <c r="A20" s="2" t="s">
        <v>55</v>
      </c>
      <c r="B20" s="2" t="s">
        <v>56</v>
      </c>
      <c r="C20" s="2" t="s">
        <v>25</v>
      </c>
      <c r="D20" s="2" t="s">
        <v>18</v>
      </c>
      <c r="E20" s="2">
        <v>4.0</v>
      </c>
      <c r="F20" s="2">
        <v>42.96</v>
      </c>
      <c r="G20" s="3">
        <v>45676.0</v>
      </c>
    </row>
    <row r="21" ht="15.75" customHeight="1">
      <c r="A21" s="2" t="s">
        <v>57</v>
      </c>
      <c r="B21" s="2" t="s">
        <v>42</v>
      </c>
      <c r="C21" s="2" t="s">
        <v>54</v>
      </c>
      <c r="D21" s="2" t="s">
        <v>10</v>
      </c>
      <c r="E21" s="2">
        <v>1.0</v>
      </c>
      <c r="F21" s="2">
        <v>424.76</v>
      </c>
      <c r="G21" s="3">
        <v>45634.0</v>
      </c>
    </row>
    <row r="22" ht="15.75" customHeight="1">
      <c r="A22" s="2" t="s">
        <v>58</v>
      </c>
      <c r="B22" s="2" t="s">
        <v>50</v>
      </c>
      <c r="C22" s="2" t="s">
        <v>51</v>
      </c>
      <c r="D22" s="2" t="s">
        <v>18</v>
      </c>
      <c r="E22" s="2">
        <v>2.0</v>
      </c>
      <c r="F22" s="2">
        <v>79.22</v>
      </c>
      <c r="G22" s="3">
        <v>45808.0</v>
      </c>
    </row>
    <row r="23" ht="15.75" customHeight="1">
      <c r="A23" s="2" t="s">
        <v>59</v>
      </c>
      <c r="B23" s="2" t="s">
        <v>31</v>
      </c>
      <c r="C23" s="2" t="s">
        <v>29</v>
      </c>
      <c r="D23" s="2" t="s">
        <v>22</v>
      </c>
      <c r="E23" s="2">
        <v>5.0</v>
      </c>
      <c r="F23" s="2">
        <v>161.29</v>
      </c>
      <c r="G23" s="3">
        <v>45808.0</v>
      </c>
    </row>
    <row r="24" ht="15.75" customHeight="1">
      <c r="A24" s="2" t="s">
        <v>60</v>
      </c>
      <c r="B24" s="2" t="s">
        <v>61</v>
      </c>
      <c r="C24" s="2" t="s">
        <v>13</v>
      </c>
      <c r="D24" s="2" t="s">
        <v>14</v>
      </c>
      <c r="E24" s="2">
        <v>3.0</v>
      </c>
      <c r="F24" s="2">
        <v>405.82</v>
      </c>
      <c r="G24" s="3">
        <v>45503.0</v>
      </c>
    </row>
    <row r="25" ht="15.75" customHeight="1">
      <c r="A25" s="2" t="s">
        <v>62</v>
      </c>
      <c r="B25" s="2" t="s">
        <v>36</v>
      </c>
      <c r="C25" s="2" t="s">
        <v>51</v>
      </c>
      <c r="D25" s="2" t="s">
        <v>18</v>
      </c>
      <c r="E25" s="2">
        <v>2.0</v>
      </c>
      <c r="F25" s="2">
        <v>470.4</v>
      </c>
      <c r="G25" s="3">
        <v>45531.0</v>
      </c>
    </row>
    <row r="26" ht="15.75" customHeight="1">
      <c r="A26" s="2" t="s">
        <v>63</v>
      </c>
      <c r="B26" s="2" t="s">
        <v>64</v>
      </c>
      <c r="C26" s="2" t="s">
        <v>21</v>
      </c>
      <c r="D26" s="2" t="s">
        <v>22</v>
      </c>
      <c r="E26" s="2">
        <v>5.0</v>
      </c>
      <c r="F26" s="2">
        <v>351.77</v>
      </c>
      <c r="G26" s="3">
        <v>45525.0</v>
      </c>
    </row>
    <row r="27" ht="15.75" customHeight="1">
      <c r="A27" s="2" t="s">
        <v>65</v>
      </c>
      <c r="B27" s="2" t="s">
        <v>20</v>
      </c>
      <c r="C27" s="2" t="s">
        <v>66</v>
      </c>
      <c r="D27" s="2" t="s">
        <v>10</v>
      </c>
      <c r="E27" s="2">
        <v>1.0</v>
      </c>
      <c r="F27" s="2">
        <v>244.76</v>
      </c>
      <c r="G27" s="3">
        <v>45678.0</v>
      </c>
    </row>
    <row r="28" ht="15.75" customHeight="1">
      <c r="A28" s="2" t="s">
        <v>67</v>
      </c>
      <c r="B28" s="2" t="s">
        <v>61</v>
      </c>
      <c r="C28" s="2" t="s">
        <v>39</v>
      </c>
      <c r="D28" s="2" t="s">
        <v>14</v>
      </c>
      <c r="E28" s="2">
        <v>3.0</v>
      </c>
      <c r="F28" s="2">
        <v>228.0</v>
      </c>
      <c r="G28" s="3">
        <v>45508.0</v>
      </c>
    </row>
    <row r="29" ht="15.75" customHeight="1">
      <c r="A29" s="2" t="s">
        <v>68</v>
      </c>
      <c r="B29" s="2" t="s">
        <v>69</v>
      </c>
      <c r="C29" s="2" t="s">
        <v>51</v>
      </c>
      <c r="D29" s="2" t="s">
        <v>18</v>
      </c>
      <c r="E29" s="2">
        <v>1.0</v>
      </c>
      <c r="F29" s="2">
        <v>201.79</v>
      </c>
      <c r="G29" s="3">
        <v>45814.0</v>
      </c>
    </row>
    <row r="30" ht="15.75" customHeight="1">
      <c r="A30" s="2" t="s">
        <v>70</v>
      </c>
      <c r="B30" s="2" t="s">
        <v>24</v>
      </c>
      <c r="C30" s="2" t="s">
        <v>45</v>
      </c>
      <c r="D30" s="2" t="s">
        <v>14</v>
      </c>
      <c r="E30" s="2">
        <v>1.0</v>
      </c>
      <c r="F30" s="2">
        <v>460.53</v>
      </c>
      <c r="G30" s="3">
        <v>45733.0</v>
      </c>
    </row>
    <row r="31" ht="15.75" customHeight="1">
      <c r="A31" s="2" t="s">
        <v>71</v>
      </c>
      <c r="B31" s="2" t="s">
        <v>24</v>
      </c>
      <c r="C31" s="2" t="s">
        <v>25</v>
      </c>
      <c r="D31" s="2" t="s">
        <v>18</v>
      </c>
      <c r="E31" s="2">
        <v>2.0</v>
      </c>
      <c r="F31" s="2">
        <v>336.54</v>
      </c>
      <c r="G31" s="3">
        <v>45711.0</v>
      </c>
    </row>
    <row r="32" ht="15.75" customHeight="1">
      <c r="A32" s="2" t="s">
        <v>72</v>
      </c>
      <c r="B32" s="2" t="s">
        <v>61</v>
      </c>
      <c r="C32" s="2" t="s">
        <v>34</v>
      </c>
      <c r="D32" s="2" t="s">
        <v>14</v>
      </c>
      <c r="E32" s="2">
        <v>3.0</v>
      </c>
      <c r="F32" s="2">
        <v>328.31</v>
      </c>
      <c r="G32" s="3">
        <v>45624.0</v>
      </c>
    </row>
    <row r="33" ht="15.75" customHeight="1">
      <c r="A33" s="2" t="s">
        <v>73</v>
      </c>
      <c r="B33" s="2" t="s">
        <v>69</v>
      </c>
      <c r="C33" s="2" t="s">
        <v>39</v>
      </c>
      <c r="D33" s="2" t="s">
        <v>14</v>
      </c>
      <c r="E33" s="2">
        <v>5.0</v>
      </c>
      <c r="F33" s="2">
        <v>497.93</v>
      </c>
      <c r="G33" s="3">
        <v>45483.0</v>
      </c>
    </row>
    <row r="34" ht="15.75" customHeight="1">
      <c r="A34" s="2" t="s">
        <v>74</v>
      </c>
      <c r="B34" s="2" t="s">
        <v>69</v>
      </c>
      <c r="C34" s="2" t="s">
        <v>66</v>
      </c>
      <c r="D34" s="2" t="s">
        <v>10</v>
      </c>
      <c r="E34" s="2">
        <v>4.0</v>
      </c>
      <c r="F34" s="2">
        <v>231.33</v>
      </c>
      <c r="G34" s="3">
        <v>45505.0</v>
      </c>
    </row>
    <row r="35" ht="15.75" customHeight="1">
      <c r="A35" s="2" t="s">
        <v>75</v>
      </c>
      <c r="B35" s="2" t="s">
        <v>33</v>
      </c>
      <c r="C35" s="2" t="s">
        <v>45</v>
      </c>
      <c r="D35" s="2" t="s">
        <v>14</v>
      </c>
      <c r="E35" s="2">
        <v>5.0</v>
      </c>
      <c r="F35" s="2">
        <v>121.83</v>
      </c>
      <c r="G35" s="3">
        <v>45490.0</v>
      </c>
    </row>
    <row r="36" ht="15.75" customHeight="1">
      <c r="A36" s="2" t="s">
        <v>76</v>
      </c>
      <c r="B36" s="2" t="s">
        <v>33</v>
      </c>
      <c r="C36" s="2" t="s">
        <v>21</v>
      </c>
      <c r="D36" s="2" t="s">
        <v>22</v>
      </c>
      <c r="E36" s="2">
        <v>5.0</v>
      </c>
      <c r="F36" s="2">
        <v>102.53</v>
      </c>
      <c r="G36" s="3">
        <v>45702.0</v>
      </c>
    </row>
    <row r="37" ht="15.75" customHeight="1">
      <c r="A37" s="2" t="s">
        <v>77</v>
      </c>
      <c r="B37" s="2" t="s">
        <v>56</v>
      </c>
      <c r="C37" s="2" t="s">
        <v>9</v>
      </c>
      <c r="D37" s="2" t="s">
        <v>10</v>
      </c>
      <c r="E37" s="2">
        <v>2.0</v>
      </c>
      <c r="F37" s="2">
        <v>381.51</v>
      </c>
      <c r="G37" s="3">
        <v>45681.0</v>
      </c>
    </row>
    <row r="38" ht="15.75" customHeight="1">
      <c r="A38" s="2" t="s">
        <v>78</v>
      </c>
      <c r="B38" s="2" t="s">
        <v>64</v>
      </c>
      <c r="C38" s="2" t="s">
        <v>79</v>
      </c>
      <c r="D38" s="2" t="s">
        <v>18</v>
      </c>
      <c r="E38" s="2">
        <v>5.0</v>
      </c>
      <c r="F38" s="2">
        <v>53.39</v>
      </c>
      <c r="G38" s="3">
        <v>45763.0</v>
      </c>
    </row>
    <row r="39" ht="15.75" customHeight="1">
      <c r="A39" s="2" t="s">
        <v>80</v>
      </c>
      <c r="B39" s="2" t="s">
        <v>31</v>
      </c>
      <c r="C39" s="2" t="s">
        <v>81</v>
      </c>
      <c r="D39" s="2" t="s">
        <v>22</v>
      </c>
      <c r="E39" s="2">
        <v>2.0</v>
      </c>
      <c r="F39" s="2">
        <v>467.6</v>
      </c>
      <c r="G39" s="3">
        <v>45474.0</v>
      </c>
    </row>
    <row r="40" ht="15.75" customHeight="1">
      <c r="A40" s="2" t="s">
        <v>82</v>
      </c>
      <c r="B40" s="2" t="s">
        <v>24</v>
      </c>
      <c r="C40" s="2" t="s">
        <v>39</v>
      </c>
      <c r="D40" s="2" t="s">
        <v>14</v>
      </c>
      <c r="E40" s="2">
        <v>4.0</v>
      </c>
      <c r="F40" s="2">
        <v>284.8</v>
      </c>
      <c r="G40" s="3">
        <v>45638.0</v>
      </c>
    </row>
    <row r="41" ht="15.75" customHeight="1">
      <c r="A41" s="2" t="s">
        <v>83</v>
      </c>
      <c r="B41" s="2" t="s">
        <v>84</v>
      </c>
      <c r="C41" s="2" t="s">
        <v>17</v>
      </c>
      <c r="D41" s="2" t="s">
        <v>18</v>
      </c>
      <c r="E41" s="2">
        <v>2.0</v>
      </c>
      <c r="F41" s="2">
        <v>80.95</v>
      </c>
      <c r="G41" s="3">
        <v>45529.0</v>
      </c>
    </row>
    <row r="42" ht="15.75" customHeight="1">
      <c r="A42" s="2" t="s">
        <v>85</v>
      </c>
      <c r="B42" s="2" t="s">
        <v>86</v>
      </c>
      <c r="C42" s="2" t="s">
        <v>45</v>
      </c>
      <c r="D42" s="2" t="s">
        <v>14</v>
      </c>
      <c r="E42" s="2">
        <v>2.0</v>
      </c>
      <c r="F42" s="2">
        <v>428.14</v>
      </c>
      <c r="G42" s="3">
        <v>45707.0</v>
      </c>
    </row>
    <row r="43" ht="15.75" customHeight="1">
      <c r="A43" s="2" t="s">
        <v>87</v>
      </c>
      <c r="B43" s="2" t="s">
        <v>88</v>
      </c>
      <c r="C43" s="2" t="s">
        <v>79</v>
      </c>
      <c r="D43" s="2" t="s">
        <v>18</v>
      </c>
      <c r="E43" s="2">
        <v>1.0</v>
      </c>
      <c r="F43" s="2">
        <v>434.11</v>
      </c>
      <c r="G43" s="3">
        <v>45569.0</v>
      </c>
    </row>
    <row r="44" ht="15.75" customHeight="1">
      <c r="A44" s="2" t="s">
        <v>89</v>
      </c>
      <c r="B44" s="2" t="s">
        <v>88</v>
      </c>
      <c r="C44" s="2" t="s">
        <v>13</v>
      </c>
      <c r="D44" s="2" t="s">
        <v>14</v>
      </c>
      <c r="E44" s="2">
        <v>2.0</v>
      </c>
      <c r="F44" s="2">
        <v>212.88</v>
      </c>
      <c r="G44" s="3">
        <v>45700.0</v>
      </c>
    </row>
    <row r="45" ht="15.75" customHeight="1">
      <c r="A45" s="2" t="s">
        <v>90</v>
      </c>
      <c r="B45" s="2" t="s">
        <v>86</v>
      </c>
      <c r="C45" s="2" t="s">
        <v>9</v>
      </c>
      <c r="D45" s="2" t="s">
        <v>10</v>
      </c>
      <c r="E45" s="2">
        <v>2.0</v>
      </c>
      <c r="F45" s="2">
        <v>332.32</v>
      </c>
      <c r="G45" s="3">
        <v>45625.0</v>
      </c>
    </row>
    <row r="46" ht="15.75" customHeight="1">
      <c r="A46" s="2" t="s">
        <v>91</v>
      </c>
      <c r="B46" s="2" t="s">
        <v>24</v>
      </c>
      <c r="C46" s="2" t="s">
        <v>25</v>
      </c>
      <c r="D46" s="2" t="s">
        <v>18</v>
      </c>
      <c r="E46" s="2">
        <v>1.0</v>
      </c>
      <c r="F46" s="2">
        <v>377.78</v>
      </c>
      <c r="G46" s="3">
        <v>45614.0</v>
      </c>
    </row>
    <row r="47" ht="15.75" customHeight="1">
      <c r="A47" s="2" t="s">
        <v>92</v>
      </c>
      <c r="B47" s="2" t="s">
        <v>56</v>
      </c>
      <c r="C47" s="2" t="s">
        <v>21</v>
      </c>
      <c r="D47" s="2" t="s">
        <v>22</v>
      </c>
      <c r="E47" s="2">
        <v>3.0</v>
      </c>
      <c r="F47" s="2">
        <v>424.61</v>
      </c>
      <c r="G47" s="3">
        <v>45576.0</v>
      </c>
    </row>
    <row r="48" ht="15.75" customHeight="1">
      <c r="A48" s="2" t="s">
        <v>93</v>
      </c>
      <c r="B48" s="2" t="s">
        <v>61</v>
      </c>
      <c r="C48" s="2" t="s">
        <v>39</v>
      </c>
      <c r="D48" s="2" t="s">
        <v>14</v>
      </c>
      <c r="E48" s="2">
        <v>4.0</v>
      </c>
      <c r="F48" s="2">
        <v>420.47</v>
      </c>
      <c r="G48" s="3">
        <v>45555.0</v>
      </c>
    </row>
    <row r="49" ht="15.75" customHeight="1">
      <c r="A49" s="2" t="s">
        <v>94</v>
      </c>
      <c r="B49" s="2" t="s">
        <v>95</v>
      </c>
      <c r="C49" s="2" t="s">
        <v>34</v>
      </c>
      <c r="D49" s="2" t="s">
        <v>14</v>
      </c>
      <c r="E49" s="2">
        <v>2.0</v>
      </c>
      <c r="F49" s="2">
        <v>191.34</v>
      </c>
      <c r="G49" s="3">
        <v>45487.0</v>
      </c>
    </row>
    <row r="50" ht="15.75" customHeight="1">
      <c r="A50" s="2" t="s">
        <v>96</v>
      </c>
      <c r="B50" s="2" t="s">
        <v>44</v>
      </c>
      <c r="C50" s="2" t="s">
        <v>54</v>
      </c>
      <c r="D50" s="2" t="s">
        <v>10</v>
      </c>
      <c r="E50" s="2">
        <v>2.0</v>
      </c>
      <c r="F50" s="2">
        <v>73.18</v>
      </c>
      <c r="G50" s="3">
        <v>45723.0</v>
      </c>
    </row>
    <row r="51" ht="15.75" customHeight="1">
      <c r="A51" s="2" t="s">
        <v>97</v>
      </c>
      <c r="B51" s="2" t="s">
        <v>61</v>
      </c>
      <c r="C51" s="2" t="s">
        <v>45</v>
      </c>
      <c r="D51" s="2" t="s">
        <v>14</v>
      </c>
      <c r="E51" s="2">
        <v>1.0</v>
      </c>
      <c r="F51" s="2">
        <v>177.77</v>
      </c>
      <c r="G51" s="3">
        <v>45557.0</v>
      </c>
    </row>
    <row r="52" ht="15.75" customHeight="1">
      <c r="A52" s="2" t="s">
        <v>98</v>
      </c>
      <c r="B52" s="2" t="s">
        <v>95</v>
      </c>
      <c r="C52" s="2" t="s">
        <v>99</v>
      </c>
      <c r="D52" s="2" t="s">
        <v>10</v>
      </c>
      <c r="E52" s="2">
        <v>5.0</v>
      </c>
      <c r="F52" s="2">
        <v>165.82</v>
      </c>
      <c r="G52" s="3">
        <v>45636.0</v>
      </c>
    </row>
    <row r="53" ht="15.75" customHeight="1">
      <c r="A53" s="2" t="s">
        <v>100</v>
      </c>
      <c r="B53" s="2" t="s">
        <v>101</v>
      </c>
      <c r="C53" s="2" t="s">
        <v>54</v>
      </c>
      <c r="D53" s="2" t="s">
        <v>10</v>
      </c>
      <c r="E53" s="2">
        <v>2.0</v>
      </c>
      <c r="F53" s="2">
        <v>49.71</v>
      </c>
      <c r="G53" s="3">
        <v>45600.0</v>
      </c>
    </row>
    <row r="54" ht="15.75" customHeight="1">
      <c r="A54" s="2" t="s">
        <v>102</v>
      </c>
      <c r="B54" s="2" t="s">
        <v>88</v>
      </c>
      <c r="C54" s="2" t="s">
        <v>25</v>
      </c>
      <c r="D54" s="2" t="s">
        <v>18</v>
      </c>
      <c r="E54" s="2">
        <v>2.0</v>
      </c>
      <c r="F54" s="2">
        <v>462.38</v>
      </c>
      <c r="G54" s="3">
        <v>45825.0</v>
      </c>
    </row>
    <row r="55" ht="15.75" customHeight="1">
      <c r="A55" s="2" t="s">
        <v>103</v>
      </c>
      <c r="B55" s="2" t="s">
        <v>69</v>
      </c>
      <c r="C55" s="2" t="s">
        <v>54</v>
      </c>
      <c r="D55" s="2" t="s">
        <v>10</v>
      </c>
      <c r="E55" s="2">
        <v>4.0</v>
      </c>
      <c r="F55" s="2">
        <v>39.33</v>
      </c>
      <c r="G55" s="3">
        <v>45515.0</v>
      </c>
    </row>
    <row r="56" ht="15.75" customHeight="1">
      <c r="A56" s="2" t="s">
        <v>104</v>
      </c>
      <c r="B56" s="2" t="s">
        <v>86</v>
      </c>
      <c r="C56" s="2" t="s">
        <v>66</v>
      </c>
      <c r="D56" s="2" t="s">
        <v>10</v>
      </c>
      <c r="E56" s="2">
        <v>3.0</v>
      </c>
      <c r="F56" s="2">
        <v>460.68</v>
      </c>
      <c r="G56" s="3">
        <v>45565.0</v>
      </c>
    </row>
    <row r="57" ht="15.75" customHeight="1">
      <c r="A57" s="2" t="s">
        <v>105</v>
      </c>
      <c r="B57" s="2" t="s">
        <v>69</v>
      </c>
      <c r="C57" s="2" t="s">
        <v>21</v>
      </c>
      <c r="D57" s="2" t="s">
        <v>22</v>
      </c>
      <c r="E57" s="2">
        <v>5.0</v>
      </c>
      <c r="F57" s="2">
        <v>352.88</v>
      </c>
      <c r="G57" s="3">
        <v>45680.0</v>
      </c>
    </row>
    <row r="58" ht="15.75" customHeight="1">
      <c r="A58" s="2" t="s">
        <v>106</v>
      </c>
      <c r="B58" s="2" t="s">
        <v>61</v>
      </c>
      <c r="C58" s="2" t="s">
        <v>107</v>
      </c>
      <c r="D58" s="2" t="s">
        <v>22</v>
      </c>
      <c r="E58" s="2">
        <v>4.0</v>
      </c>
      <c r="F58" s="2">
        <v>270.86</v>
      </c>
      <c r="G58" s="3">
        <v>45508.0</v>
      </c>
    </row>
    <row r="59" ht="15.75" customHeight="1">
      <c r="A59" s="2" t="s">
        <v>108</v>
      </c>
      <c r="B59" s="2" t="s">
        <v>33</v>
      </c>
      <c r="C59" s="2" t="s">
        <v>79</v>
      </c>
      <c r="D59" s="2" t="s">
        <v>18</v>
      </c>
      <c r="E59" s="2">
        <v>3.0</v>
      </c>
      <c r="F59" s="2">
        <v>214.61</v>
      </c>
      <c r="G59" s="3">
        <v>45616.0</v>
      </c>
    </row>
    <row r="60" ht="15.75" customHeight="1">
      <c r="A60" s="2" t="s">
        <v>109</v>
      </c>
      <c r="B60" s="2" t="s">
        <v>44</v>
      </c>
      <c r="C60" s="2" t="s">
        <v>99</v>
      </c>
      <c r="D60" s="2" t="s">
        <v>10</v>
      </c>
      <c r="E60" s="2">
        <v>4.0</v>
      </c>
      <c r="F60" s="2">
        <v>84.93</v>
      </c>
      <c r="G60" s="3">
        <v>45522.0</v>
      </c>
    </row>
    <row r="61" ht="15.75" customHeight="1">
      <c r="A61" s="2" t="s">
        <v>110</v>
      </c>
      <c r="B61" s="2" t="s">
        <v>88</v>
      </c>
      <c r="C61" s="2" t="s">
        <v>54</v>
      </c>
      <c r="D61" s="2" t="s">
        <v>10</v>
      </c>
      <c r="E61" s="2">
        <v>4.0</v>
      </c>
      <c r="F61" s="2">
        <v>431.07</v>
      </c>
      <c r="G61" s="3">
        <v>45625.0</v>
      </c>
    </row>
    <row r="62" ht="15.75" customHeight="1">
      <c r="A62" s="2" t="s">
        <v>111</v>
      </c>
      <c r="B62" s="2" t="s">
        <v>56</v>
      </c>
      <c r="C62" s="2" t="s">
        <v>39</v>
      </c>
      <c r="D62" s="2" t="s">
        <v>14</v>
      </c>
      <c r="E62" s="2">
        <v>1.0</v>
      </c>
      <c r="F62" s="2">
        <v>25.2</v>
      </c>
      <c r="G62" s="3">
        <v>45546.0</v>
      </c>
    </row>
    <row r="63" ht="15.75" customHeight="1">
      <c r="A63" s="2" t="s">
        <v>112</v>
      </c>
      <c r="B63" s="2" t="s">
        <v>56</v>
      </c>
      <c r="C63" s="2" t="s">
        <v>107</v>
      </c>
      <c r="D63" s="2" t="s">
        <v>22</v>
      </c>
      <c r="E63" s="2">
        <v>3.0</v>
      </c>
      <c r="F63" s="2">
        <v>154.6</v>
      </c>
      <c r="G63" s="3">
        <v>45662.0</v>
      </c>
    </row>
    <row r="64" ht="15.75" customHeight="1">
      <c r="A64" s="2" t="s">
        <v>113</v>
      </c>
      <c r="B64" s="2" t="s">
        <v>56</v>
      </c>
      <c r="C64" s="2" t="s">
        <v>25</v>
      </c>
      <c r="D64" s="2" t="s">
        <v>18</v>
      </c>
      <c r="E64" s="2">
        <v>5.0</v>
      </c>
      <c r="F64" s="2">
        <v>333.74</v>
      </c>
      <c r="G64" s="3">
        <v>45760.0</v>
      </c>
    </row>
    <row r="65" ht="15.75" customHeight="1">
      <c r="A65" s="2" t="s">
        <v>114</v>
      </c>
      <c r="B65" s="2" t="s">
        <v>31</v>
      </c>
      <c r="C65" s="2" t="s">
        <v>107</v>
      </c>
      <c r="D65" s="2" t="s">
        <v>22</v>
      </c>
      <c r="E65" s="2">
        <v>5.0</v>
      </c>
      <c r="F65" s="2">
        <v>238.23</v>
      </c>
      <c r="G65" s="3">
        <v>45570.0</v>
      </c>
    </row>
    <row r="66" ht="15.75" customHeight="1">
      <c r="A66" s="2" t="s">
        <v>115</v>
      </c>
      <c r="B66" s="2" t="s">
        <v>95</v>
      </c>
      <c r="C66" s="2" t="s">
        <v>34</v>
      </c>
      <c r="D66" s="2" t="s">
        <v>14</v>
      </c>
      <c r="E66" s="2">
        <v>5.0</v>
      </c>
      <c r="F66" s="2">
        <v>71.0</v>
      </c>
      <c r="G66" s="3">
        <v>45587.0</v>
      </c>
    </row>
    <row r="67" ht="15.75" customHeight="1">
      <c r="A67" s="2" t="s">
        <v>116</v>
      </c>
      <c r="B67" s="2" t="s">
        <v>86</v>
      </c>
      <c r="C67" s="2" t="s">
        <v>17</v>
      </c>
      <c r="D67" s="2" t="s">
        <v>18</v>
      </c>
      <c r="E67" s="2">
        <v>2.0</v>
      </c>
      <c r="F67" s="2">
        <v>330.13</v>
      </c>
      <c r="G67" s="3">
        <v>45473.0</v>
      </c>
    </row>
    <row r="68" ht="15.75" customHeight="1">
      <c r="A68" s="2" t="s">
        <v>117</v>
      </c>
      <c r="B68" s="2" t="s">
        <v>24</v>
      </c>
      <c r="C68" s="2" t="s">
        <v>21</v>
      </c>
      <c r="D68" s="2" t="s">
        <v>22</v>
      </c>
      <c r="E68" s="2">
        <v>3.0</v>
      </c>
      <c r="F68" s="2">
        <v>48.13</v>
      </c>
      <c r="G68" s="3">
        <v>45606.0</v>
      </c>
    </row>
    <row r="69" ht="15.75" customHeight="1">
      <c r="A69" s="2" t="s">
        <v>118</v>
      </c>
      <c r="B69" s="2" t="s">
        <v>69</v>
      </c>
      <c r="C69" s="2" t="s">
        <v>13</v>
      </c>
      <c r="D69" s="2" t="s">
        <v>14</v>
      </c>
      <c r="E69" s="2">
        <v>1.0</v>
      </c>
      <c r="F69" s="2">
        <v>92.85</v>
      </c>
      <c r="G69" s="3">
        <v>45770.0</v>
      </c>
    </row>
    <row r="70" ht="15.75" customHeight="1">
      <c r="A70" s="2" t="s">
        <v>119</v>
      </c>
      <c r="B70" s="2" t="s">
        <v>50</v>
      </c>
      <c r="C70" s="2" t="s">
        <v>34</v>
      </c>
      <c r="D70" s="2" t="s">
        <v>14</v>
      </c>
      <c r="E70" s="2">
        <v>5.0</v>
      </c>
      <c r="F70" s="2">
        <v>80.76</v>
      </c>
      <c r="G70" s="3">
        <v>45773.0</v>
      </c>
    </row>
    <row r="71" ht="15.75" customHeight="1">
      <c r="A71" s="2" t="s">
        <v>120</v>
      </c>
      <c r="B71" s="2" t="s">
        <v>101</v>
      </c>
      <c r="C71" s="2" t="s">
        <v>9</v>
      </c>
      <c r="D71" s="2" t="s">
        <v>10</v>
      </c>
      <c r="E71" s="2">
        <v>4.0</v>
      </c>
      <c r="F71" s="2">
        <v>136.71</v>
      </c>
      <c r="G71" s="3">
        <v>45810.0</v>
      </c>
    </row>
    <row r="72" ht="15.75" customHeight="1">
      <c r="A72" s="2" t="s">
        <v>121</v>
      </c>
      <c r="B72" s="2" t="s">
        <v>36</v>
      </c>
      <c r="C72" s="2" t="s">
        <v>51</v>
      </c>
      <c r="D72" s="2" t="s">
        <v>18</v>
      </c>
      <c r="E72" s="2">
        <v>2.0</v>
      </c>
      <c r="F72" s="2">
        <v>353.05</v>
      </c>
      <c r="G72" s="3">
        <v>45733.0</v>
      </c>
    </row>
    <row r="73" ht="15.75" customHeight="1">
      <c r="A73" s="2" t="s">
        <v>122</v>
      </c>
      <c r="B73" s="2" t="s">
        <v>33</v>
      </c>
      <c r="C73" s="2" t="s">
        <v>45</v>
      </c>
      <c r="D73" s="2" t="s">
        <v>14</v>
      </c>
      <c r="E73" s="2">
        <v>4.0</v>
      </c>
      <c r="F73" s="2">
        <v>250.97</v>
      </c>
      <c r="G73" s="3">
        <v>45660.0</v>
      </c>
    </row>
    <row r="74" ht="15.75" customHeight="1">
      <c r="A74" s="2" t="s">
        <v>123</v>
      </c>
      <c r="B74" s="2" t="s">
        <v>124</v>
      </c>
      <c r="C74" s="2" t="s">
        <v>25</v>
      </c>
      <c r="D74" s="2" t="s">
        <v>18</v>
      </c>
      <c r="E74" s="2">
        <v>1.0</v>
      </c>
      <c r="F74" s="2">
        <v>135.35</v>
      </c>
      <c r="G74" s="3">
        <v>45807.0</v>
      </c>
    </row>
    <row r="75" ht="15.75" customHeight="1">
      <c r="A75" s="2" t="s">
        <v>125</v>
      </c>
      <c r="B75" s="2" t="s">
        <v>126</v>
      </c>
      <c r="C75" s="2" t="s">
        <v>25</v>
      </c>
      <c r="D75" s="2" t="s">
        <v>18</v>
      </c>
      <c r="E75" s="2">
        <v>2.0</v>
      </c>
      <c r="F75" s="2">
        <v>69.16</v>
      </c>
      <c r="G75" s="3">
        <v>45563.0</v>
      </c>
    </row>
    <row r="76" ht="15.75" customHeight="1">
      <c r="A76" s="2" t="s">
        <v>127</v>
      </c>
      <c r="B76" s="2" t="s">
        <v>20</v>
      </c>
      <c r="C76" s="2" t="s">
        <v>45</v>
      </c>
      <c r="D76" s="2" t="s">
        <v>14</v>
      </c>
      <c r="E76" s="2">
        <v>1.0</v>
      </c>
      <c r="F76" s="2">
        <v>449.76</v>
      </c>
      <c r="G76" s="3">
        <v>45564.0</v>
      </c>
    </row>
    <row r="77" ht="15.75" customHeight="1">
      <c r="A77" s="2" t="s">
        <v>128</v>
      </c>
      <c r="B77" s="2" t="s">
        <v>64</v>
      </c>
      <c r="C77" s="2" t="s">
        <v>13</v>
      </c>
      <c r="D77" s="2" t="s">
        <v>14</v>
      </c>
      <c r="E77" s="2">
        <v>2.0</v>
      </c>
      <c r="F77" s="2">
        <v>132.85</v>
      </c>
      <c r="G77" s="3">
        <v>45474.0</v>
      </c>
    </row>
    <row r="78" ht="15.75" customHeight="1">
      <c r="A78" s="2" t="s">
        <v>129</v>
      </c>
      <c r="B78" s="2" t="s">
        <v>88</v>
      </c>
      <c r="C78" s="2" t="s">
        <v>54</v>
      </c>
      <c r="D78" s="2" t="s">
        <v>10</v>
      </c>
      <c r="E78" s="2">
        <v>3.0</v>
      </c>
      <c r="F78" s="2">
        <v>98.59</v>
      </c>
      <c r="G78" s="3">
        <v>45488.0</v>
      </c>
    </row>
    <row r="79" ht="15.75" customHeight="1">
      <c r="A79" s="2" t="s">
        <v>130</v>
      </c>
      <c r="B79" s="2" t="s">
        <v>36</v>
      </c>
      <c r="C79" s="2" t="s">
        <v>21</v>
      </c>
      <c r="D79" s="2" t="s">
        <v>22</v>
      </c>
      <c r="E79" s="2">
        <v>3.0</v>
      </c>
      <c r="F79" s="2">
        <v>216.31</v>
      </c>
      <c r="G79" s="3">
        <v>45694.0</v>
      </c>
    </row>
    <row r="80" ht="15.75" customHeight="1">
      <c r="A80" s="2" t="s">
        <v>131</v>
      </c>
      <c r="B80" s="2" t="s">
        <v>95</v>
      </c>
      <c r="C80" s="2" t="s">
        <v>51</v>
      </c>
      <c r="D80" s="2" t="s">
        <v>18</v>
      </c>
      <c r="E80" s="2">
        <v>3.0</v>
      </c>
      <c r="F80" s="2">
        <v>100.83</v>
      </c>
      <c r="G80" s="3">
        <v>45769.0</v>
      </c>
    </row>
    <row r="81" ht="15.75" customHeight="1">
      <c r="A81" s="2" t="s">
        <v>132</v>
      </c>
      <c r="B81" s="2" t="s">
        <v>133</v>
      </c>
      <c r="C81" s="2" t="s">
        <v>34</v>
      </c>
      <c r="D81" s="2" t="s">
        <v>14</v>
      </c>
      <c r="E81" s="2">
        <v>5.0</v>
      </c>
      <c r="F81" s="2">
        <v>491.64</v>
      </c>
      <c r="G81" s="3">
        <v>45734.0</v>
      </c>
    </row>
    <row r="82" ht="15.75" customHeight="1">
      <c r="A82" s="2" t="s">
        <v>134</v>
      </c>
      <c r="B82" s="2" t="s">
        <v>135</v>
      </c>
      <c r="C82" s="2" t="s">
        <v>34</v>
      </c>
      <c r="D82" s="2" t="s">
        <v>14</v>
      </c>
      <c r="E82" s="2">
        <v>4.0</v>
      </c>
      <c r="F82" s="2">
        <v>328.46</v>
      </c>
      <c r="G82" s="3">
        <v>45646.0</v>
      </c>
    </row>
    <row r="83" ht="15.75" customHeight="1">
      <c r="A83" s="2" t="s">
        <v>136</v>
      </c>
      <c r="B83" s="2" t="s">
        <v>8</v>
      </c>
      <c r="C83" s="2" t="s">
        <v>107</v>
      </c>
      <c r="D83" s="2" t="s">
        <v>22</v>
      </c>
      <c r="E83" s="2">
        <v>4.0</v>
      </c>
      <c r="F83" s="2">
        <v>209.59</v>
      </c>
      <c r="G83" s="3">
        <v>45584.0</v>
      </c>
    </row>
    <row r="84" ht="15.75" customHeight="1">
      <c r="A84" s="2" t="s">
        <v>137</v>
      </c>
      <c r="B84" s="2" t="s">
        <v>69</v>
      </c>
      <c r="C84" s="2" t="s">
        <v>45</v>
      </c>
      <c r="D84" s="2" t="s">
        <v>14</v>
      </c>
      <c r="E84" s="2">
        <v>5.0</v>
      </c>
      <c r="F84" s="2">
        <v>300.58</v>
      </c>
      <c r="G84" s="3">
        <v>45538.0</v>
      </c>
    </row>
    <row r="85" ht="15.75" customHeight="1">
      <c r="A85" s="2" t="s">
        <v>138</v>
      </c>
      <c r="B85" s="2" t="s">
        <v>64</v>
      </c>
      <c r="C85" s="2" t="s">
        <v>21</v>
      </c>
      <c r="D85" s="2" t="s">
        <v>22</v>
      </c>
      <c r="E85" s="2">
        <v>4.0</v>
      </c>
      <c r="F85" s="2">
        <v>150.61</v>
      </c>
      <c r="G85" s="3">
        <v>45663.0</v>
      </c>
    </row>
    <row r="86" ht="15.75" customHeight="1">
      <c r="A86" s="2" t="s">
        <v>139</v>
      </c>
      <c r="B86" s="2" t="s">
        <v>64</v>
      </c>
      <c r="C86" s="2" t="s">
        <v>17</v>
      </c>
      <c r="D86" s="2" t="s">
        <v>18</v>
      </c>
      <c r="E86" s="2">
        <v>2.0</v>
      </c>
      <c r="F86" s="2">
        <v>478.91</v>
      </c>
      <c r="G86" s="3">
        <v>45710.0</v>
      </c>
    </row>
    <row r="87" ht="15.75" customHeight="1">
      <c r="A87" s="2" t="s">
        <v>140</v>
      </c>
      <c r="B87" s="2" t="s">
        <v>27</v>
      </c>
      <c r="C87" s="2" t="s">
        <v>51</v>
      </c>
      <c r="D87" s="2" t="s">
        <v>18</v>
      </c>
      <c r="E87" s="2">
        <v>4.0</v>
      </c>
      <c r="F87" s="2">
        <v>267.57</v>
      </c>
      <c r="G87" s="3">
        <v>45550.0</v>
      </c>
    </row>
    <row r="88" ht="15.75" customHeight="1">
      <c r="A88" s="2" t="s">
        <v>141</v>
      </c>
      <c r="B88" s="2" t="s">
        <v>84</v>
      </c>
      <c r="C88" s="2" t="s">
        <v>21</v>
      </c>
      <c r="D88" s="2" t="s">
        <v>22</v>
      </c>
      <c r="E88" s="2">
        <v>3.0</v>
      </c>
      <c r="F88" s="2">
        <v>205.49</v>
      </c>
      <c r="G88" s="3">
        <v>45682.0</v>
      </c>
    </row>
    <row r="89" ht="15.75" customHeight="1">
      <c r="A89" s="2" t="s">
        <v>142</v>
      </c>
      <c r="B89" s="2" t="s">
        <v>44</v>
      </c>
      <c r="C89" s="2" t="s">
        <v>13</v>
      </c>
      <c r="D89" s="2" t="s">
        <v>14</v>
      </c>
      <c r="E89" s="2">
        <v>1.0</v>
      </c>
      <c r="F89" s="2">
        <v>340.34</v>
      </c>
      <c r="G89" s="3">
        <v>45828.0</v>
      </c>
    </row>
    <row r="90" ht="15.75" customHeight="1">
      <c r="A90" s="2" t="s">
        <v>143</v>
      </c>
      <c r="B90" s="2" t="s">
        <v>133</v>
      </c>
      <c r="C90" s="2" t="s">
        <v>25</v>
      </c>
      <c r="D90" s="2" t="s">
        <v>18</v>
      </c>
      <c r="E90" s="2">
        <v>4.0</v>
      </c>
      <c r="F90" s="2">
        <v>142.81</v>
      </c>
      <c r="G90" s="3">
        <v>45575.0</v>
      </c>
    </row>
    <row r="91" ht="15.75" customHeight="1">
      <c r="A91" s="2" t="s">
        <v>144</v>
      </c>
      <c r="B91" s="2" t="s">
        <v>135</v>
      </c>
      <c r="C91" s="2" t="s">
        <v>79</v>
      </c>
      <c r="D91" s="2" t="s">
        <v>18</v>
      </c>
      <c r="E91" s="2">
        <v>3.0</v>
      </c>
      <c r="F91" s="2">
        <v>367.42</v>
      </c>
      <c r="G91" s="3">
        <v>45574.0</v>
      </c>
    </row>
    <row r="92" ht="15.75" customHeight="1">
      <c r="A92" s="2" t="s">
        <v>145</v>
      </c>
      <c r="B92" s="2" t="s">
        <v>27</v>
      </c>
      <c r="C92" s="2" t="s">
        <v>13</v>
      </c>
      <c r="D92" s="2" t="s">
        <v>14</v>
      </c>
      <c r="E92" s="2">
        <v>1.0</v>
      </c>
      <c r="F92" s="2">
        <v>328.71</v>
      </c>
      <c r="G92" s="3">
        <v>45667.0</v>
      </c>
    </row>
    <row r="93" ht="15.75" customHeight="1">
      <c r="A93" s="2" t="s">
        <v>146</v>
      </c>
      <c r="B93" s="2" t="s">
        <v>95</v>
      </c>
      <c r="C93" s="2" t="s">
        <v>45</v>
      </c>
      <c r="D93" s="2" t="s">
        <v>14</v>
      </c>
      <c r="E93" s="2">
        <v>2.0</v>
      </c>
      <c r="F93" s="2">
        <v>140.73</v>
      </c>
      <c r="G93" s="3">
        <v>45645.0</v>
      </c>
    </row>
    <row r="94" ht="15.75" customHeight="1">
      <c r="A94" s="2" t="s">
        <v>147</v>
      </c>
      <c r="B94" s="2" t="s">
        <v>8</v>
      </c>
      <c r="C94" s="2" t="s">
        <v>107</v>
      </c>
      <c r="D94" s="2" t="s">
        <v>22</v>
      </c>
      <c r="E94" s="2">
        <v>4.0</v>
      </c>
      <c r="F94" s="2">
        <v>422.33</v>
      </c>
      <c r="G94" s="3">
        <v>45542.0</v>
      </c>
    </row>
    <row r="95" ht="15.75" customHeight="1">
      <c r="A95" s="2" t="s">
        <v>148</v>
      </c>
      <c r="B95" s="2" t="s">
        <v>36</v>
      </c>
      <c r="C95" s="2" t="s">
        <v>17</v>
      </c>
      <c r="D95" s="2" t="s">
        <v>18</v>
      </c>
      <c r="E95" s="2">
        <v>5.0</v>
      </c>
      <c r="F95" s="2">
        <v>122.45</v>
      </c>
      <c r="G95" s="3">
        <v>45630.0</v>
      </c>
    </row>
    <row r="96" ht="15.75" customHeight="1">
      <c r="A96" s="2" t="s">
        <v>149</v>
      </c>
      <c r="B96" s="2" t="s">
        <v>84</v>
      </c>
      <c r="C96" s="2" t="s">
        <v>17</v>
      </c>
      <c r="D96" s="2" t="s">
        <v>18</v>
      </c>
      <c r="E96" s="2">
        <v>5.0</v>
      </c>
      <c r="F96" s="2">
        <v>399.52</v>
      </c>
      <c r="G96" s="3">
        <v>45652.0</v>
      </c>
    </row>
    <row r="97" ht="15.75" customHeight="1">
      <c r="A97" s="2" t="s">
        <v>150</v>
      </c>
      <c r="B97" s="2" t="s">
        <v>44</v>
      </c>
      <c r="C97" s="2" t="s">
        <v>66</v>
      </c>
      <c r="D97" s="2" t="s">
        <v>10</v>
      </c>
      <c r="E97" s="2">
        <v>3.0</v>
      </c>
      <c r="F97" s="2">
        <v>474.37</v>
      </c>
      <c r="G97" s="3">
        <v>45711.0</v>
      </c>
    </row>
    <row r="98" ht="15.75" customHeight="1">
      <c r="A98" s="2" t="s">
        <v>151</v>
      </c>
      <c r="B98" s="2" t="s">
        <v>24</v>
      </c>
      <c r="C98" s="2" t="s">
        <v>13</v>
      </c>
      <c r="D98" s="2" t="s">
        <v>14</v>
      </c>
      <c r="E98" s="2">
        <v>2.0</v>
      </c>
      <c r="F98" s="2">
        <v>184.86</v>
      </c>
      <c r="G98" s="3">
        <v>45566.0</v>
      </c>
    </row>
    <row r="99" ht="15.75" customHeight="1">
      <c r="A99" s="2" t="s">
        <v>152</v>
      </c>
      <c r="B99" s="2" t="s">
        <v>33</v>
      </c>
      <c r="C99" s="2" t="s">
        <v>81</v>
      </c>
      <c r="D99" s="2" t="s">
        <v>22</v>
      </c>
      <c r="E99" s="2">
        <v>3.0</v>
      </c>
      <c r="F99" s="2">
        <v>58.76</v>
      </c>
      <c r="G99" s="3">
        <v>45578.0</v>
      </c>
    </row>
    <row r="100" ht="15.75" customHeight="1">
      <c r="A100" s="2" t="s">
        <v>153</v>
      </c>
      <c r="B100" s="2" t="s">
        <v>42</v>
      </c>
      <c r="C100" s="2" t="s">
        <v>21</v>
      </c>
      <c r="D100" s="2" t="s">
        <v>22</v>
      </c>
      <c r="E100" s="2">
        <v>2.0</v>
      </c>
      <c r="F100" s="2">
        <v>233.62</v>
      </c>
      <c r="G100" s="3">
        <v>45687.0</v>
      </c>
    </row>
    <row r="101" ht="15.75" customHeight="1">
      <c r="A101" s="2" t="s">
        <v>154</v>
      </c>
      <c r="B101" s="2" t="s">
        <v>133</v>
      </c>
      <c r="C101" s="2" t="s">
        <v>79</v>
      </c>
      <c r="D101" s="2" t="s">
        <v>18</v>
      </c>
      <c r="E101" s="2">
        <v>3.0</v>
      </c>
      <c r="F101" s="2">
        <v>235.32</v>
      </c>
      <c r="G101" s="3">
        <v>45567.0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" t="s">
        <v>2</v>
      </c>
      <c r="B1" s="4" t="s">
        <v>4</v>
      </c>
    </row>
    <row r="2">
      <c r="A2" s="2" t="str">
        <f>'Raw Data'!C2</f>
        <v>Lamp</v>
      </c>
      <c r="B2" s="2">
        <f>'Raw Data'!E2</f>
        <v>4</v>
      </c>
    </row>
    <row r="3">
      <c r="A3" s="2" t="str">
        <f>'Raw Data'!C3</f>
        <v>Camera</v>
      </c>
      <c r="B3" s="2">
        <f>'Raw Data'!E3</f>
        <v>1</v>
      </c>
    </row>
    <row r="4">
      <c r="A4" s="2" t="str">
        <f>'Raw Data'!C4</f>
        <v>Dress</v>
      </c>
      <c r="B4" s="2">
        <f>'Raw Data'!E4</f>
        <v>5</v>
      </c>
    </row>
    <row r="5">
      <c r="A5" s="2" t="str">
        <f>'Raw Data'!C5</f>
        <v>Eggs</v>
      </c>
      <c r="B5" s="2">
        <f>'Raw Data'!E5</f>
        <v>3</v>
      </c>
    </row>
    <row r="6">
      <c r="A6" s="2" t="str">
        <f>'Raw Data'!C6</f>
        <v>Jeans</v>
      </c>
      <c r="B6" s="2">
        <f>'Raw Data'!E6</f>
        <v>1</v>
      </c>
    </row>
    <row r="7">
      <c r="A7" s="2" t="str">
        <f>'Raw Data'!C7</f>
        <v>Eggs</v>
      </c>
      <c r="B7" s="2">
        <f>'Raw Data'!E7</f>
        <v>3</v>
      </c>
    </row>
    <row r="8">
      <c r="A8" s="2" t="str">
        <f>'Raw Data'!C8</f>
        <v>Rice</v>
      </c>
      <c r="B8" s="2">
        <f>'Raw Data'!E8</f>
        <v>1</v>
      </c>
    </row>
    <row r="9">
      <c r="A9" s="2" t="str">
        <f>'Raw Data'!C9</f>
        <v>Camera</v>
      </c>
      <c r="B9" s="2">
        <f>'Raw Data'!E9</f>
        <v>5</v>
      </c>
    </row>
    <row r="10">
      <c r="A10" s="2" t="str">
        <f>'Raw Data'!C10</f>
        <v>Headphones</v>
      </c>
      <c r="B10" s="2">
        <f>'Raw Data'!E10</f>
        <v>2</v>
      </c>
    </row>
    <row r="11">
      <c r="A11" s="2" t="str">
        <f>'Raw Data'!C11</f>
        <v>Rice</v>
      </c>
      <c r="B11" s="2">
        <f>'Raw Data'!E11</f>
        <v>1</v>
      </c>
    </row>
    <row r="12">
      <c r="A12" s="2" t="str">
        <f>'Raw Data'!C12</f>
        <v>Smartphone</v>
      </c>
      <c r="B12" s="2">
        <f>'Raw Data'!E12</f>
        <v>5</v>
      </c>
    </row>
    <row r="13">
      <c r="A13" s="2" t="str">
        <f>'Raw Data'!C13</f>
        <v>Lamp</v>
      </c>
      <c r="B13" s="2">
        <f>'Raw Data'!E13</f>
        <v>2</v>
      </c>
    </row>
    <row r="14">
      <c r="A14" s="2" t="str">
        <f>'Raw Data'!C14</f>
        <v>Lamp</v>
      </c>
      <c r="B14" s="2">
        <f>'Raw Data'!E14</f>
        <v>2</v>
      </c>
    </row>
    <row r="15">
      <c r="A15" s="2" t="str">
        <f>'Raw Data'!C15</f>
        <v>Laptop</v>
      </c>
      <c r="B15" s="2">
        <f>'Raw Data'!E15</f>
        <v>3</v>
      </c>
    </row>
    <row r="16">
      <c r="A16" s="2" t="str">
        <f>'Raw Data'!C16</f>
        <v>Jeans</v>
      </c>
      <c r="B16" s="2">
        <f>'Raw Data'!E16</f>
        <v>1</v>
      </c>
    </row>
    <row r="17">
      <c r="A17" s="2" t="str">
        <f>'Raw Data'!C17</f>
        <v>Dress</v>
      </c>
      <c r="B17" s="2">
        <f>'Raw Data'!E17</f>
        <v>1</v>
      </c>
    </row>
    <row r="18">
      <c r="A18" s="2" t="str">
        <f>'Raw Data'!C18</f>
        <v>T-Shirt</v>
      </c>
      <c r="B18" s="2">
        <f>'Raw Data'!E18</f>
        <v>3</v>
      </c>
    </row>
    <row r="19">
      <c r="A19" s="2" t="str">
        <f>'Raw Data'!C19</f>
        <v>Chair</v>
      </c>
      <c r="B19" s="2">
        <f>'Raw Data'!E19</f>
        <v>2</v>
      </c>
    </row>
    <row r="20">
      <c r="A20" s="2" t="str">
        <f>'Raw Data'!C20</f>
        <v>Jeans</v>
      </c>
      <c r="B20" s="2">
        <f>'Raw Data'!E20</f>
        <v>4</v>
      </c>
    </row>
    <row r="21">
      <c r="A21" s="2" t="str">
        <f>'Raw Data'!C21</f>
        <v>Chair</v>
      </c>
      <c r="B21" s="2">
        <f>'Raw Data'!E21</f>
        <v>1</v>
      </c>
    </row>
    <row r="22">
      <c r="A22" s="2" t="str">
        <f>'Raw Data'!C22</f>
        <v>T-Shirt</v>
      </c>
      <c r="B22" s="2">
        <f>'Raw Data'!E22</f>
        <v>2</v>
      </c>
    </row>
    <row r="23">
      <c r="A23" s="2" t="str">
        <f>'Raw Data'!C23</f>
        <v>Rice</v>
      </c>
      <c r="B23" s="2">
        <f>'Raw Data'!E23</f>
        <v>5</v>
      </c>
    </row>
    <row r="24">
      <c r="A24" s="2" t="str">
        <f>'Raw Data'!C24</f>
        <v>Camera</v>
      </c>
      <c r="B24" s="2">
        <f>'Raw Data'!E24</f>
        <v>3</v>
      </c>
    </row>
    <row r="25">
      <c r="A25" s="2" t="str">
        <f>'Raw Data'!C25</f>
        <v>T-Shirt</v>
      </c>
      <c r="B25" s="2">
        <f>'Raw Data'!E25</f>
        <v>2</v>
      </c>
    </row>
    <row r="26">
      <c r="A26" s="2" t="str">
        <f>'Raw Data'!C26</f>
        <v>Eggs</v>
      </c>
      <c r="B26" s="2">
        <f>'Raw Data'!E26</f>
        <v>5</v>
      </c>
    </row>
    <row r="27">
      <c r="A27" s="2" t="str">
        <f>'Raw Data'!C27</f>
        <v>Cookware</v>
      </c>
      <c r="B27" s="2">
        <f>'Raw Data'!E27</f>
        <v>1</v>
      </c>
    </row>
    <row r="28">
      <c r="A28" s="2" t="str">
        <f>'Raw Data'!C28</f>
        <v>Smartphone</v>
      </c>
      <c r="B28" s="2">
        <f>'Raw Data'!E28</f>
        <v>3</v>
      </c>
    </row>
    <row r="29">
      <c r="A29" s="2" t="str">
        <f>'Raw Data'!C29</f>
        <v>T-Shirt</v>
      </c>
      <c r="B29" s="2">
        <f>'Raw Data'!E29</f>
        <v>1</v>
      </c>
    </row>
    <row r="30">
      <c r="A30" s="2" t="str">
        <f>'Raw Data'!C30</f>
        <v>Laptop</v>
      </c>
      <c r="B30" s="2">
        <f>'Raw Data'!E30</f>
        <v>1</v>
      </c>
    </row>
    <row r="31">
      <c r="A31" s="2" t="str">
        <f>'Raw Data'!C31</f>
        <v>Jeans</v>
      </c>
      <c r="B31" s="2">
        <f>'Raw Data'!E31</f>
        <v>2</v>
      </c>
    </row>
    <row r="32">
      <c r="A32" s="2" t="str">
        <f>'Raw Data'!C32</f>
        <v>Headphones</v>
      </c>
      <c r="B32" s="2">
        <f>'Raw Data'!E32</f>
        <v>3</v>
      </c>
    </row>
    <row r="33">
      <c r="A33" s="2" t="str">
        <f>'Raw Data'!C33</f>
        <v>Smartphone</v>
      </c>
      <c r="B33" s="2">
        <f>'Raw Data'!E33</f>
        <v>5</v>
      </c>
    </row>
    <row r="34">
      <c r="A34" s="2" t="str">
        <f>'Raw Data'!C34</f>
        <v>Cookware</v>
      </c>
      <c r="B34" s="2">
        <f>'Raw Data'!E34</f>
        <v>4</v>
      </c>
    </row>
    <row r="35">
      <c r="A35" s="2" t="str">
        <f>'Raw Data'!C35</f>
        <v>Laptop</v>
      </c>
      <c r="B35" s="2">
        <f>'Raw Data'!E35</f>
        <v>5</v>
      </c>
    </row>
    <row r="36">
      <c r="A36" s="2" t="str">
        <f>'Raw Data'!C36</f>
        <v>Eggs</v>
      </c>
      <c r="B36" s="2">
        <f>'Raw Data'!E36</f>
        <v>5</v>
      </c>
    </row>
    <row r="37">
      <c r="A37" s="2" t="str">
        <f>'Raw Data'!C37</f>
        <v>Lamp</v>
      </c>
      <c r="B37" s="2">
        <f>'Raw Data'!E37</f>
        <v>2</v>
      </c>
    </row>
    <row r="38">
      <c r="A38" s="2" t="str">
        <f>'Raw Data'!C38</f>
        <v>Jacket</v>
      </c>
      <c r="B38" s="2">
        <f>'Raw Data'!E38</f>
        <v>5</v>
      </c>
    </row>
    <row r="39">
      <c r="A39" s="2" t="str">
        <f>'Raw Data'!C39</f>
        <v>Milk</v>
      </c>
      <c r="B39" s="2">
        <f>'Raw Data'!E39</f>
        <v>2</v>
      </c>
    </row>
    <row r="40">
      <c r="A40" s="2" t="str">
        <f>'Raw Data'!C40</f>
        <v>Smartphone</v>
      </c>
      <c r="B40" s="2">
        <f>'Raw Data'!E40</f>
        <v>4</v>
      </c>
    </row>
    <row r="41">
      <c r="A41" s="2" t="str">
        <f>'Raw Data'!C41</f>
        <v>Dress</v>
      </c>
      <c r="B41" s="2">
        <f>'Raw Data'!E41</f>
        <v>2</v>
      </c>
    </row>
    <row r="42">
      <c r="A42" s="2" t="str">
        <f>'Raw Data'!C42</f>
        <v>Laptop</v>
      </c>
      <c r="B42" s="2">
        <f>'Raw Data'!E42</f>
        <v>2</v>
      </c>
    </row>
    <row r="43">
      <c r="A43" s="2" t="str">
        <f>'Raw Data'!C43</f>
        <v>Jacket</v>
      </c>
      <c r="B43" s="2">
        <f>'Raw Data'!E43</f>
        <v>1</v>
      </c>
    </row>
    <row r="44">
      <c r="A44" s="2" t="str">
        <f>'Raw Data'!C44</f>
        <v>Camera</v>
      </c>
      <c r="B44" s="2">
        <f>'Raw Data'!E44</f>
        <v>2</v>
      </c>
    </row>
    <row r="45">
      <c r="A45" s="2" t="str">
        <f>'Raw Data'!C45</f>
        <v>Lamp</v>
      </c>
      <c r="B45" s="2">
        <f>'Raw Data'!E45</f>
        <v>2</v>
      </c>
    </row>
    <row r="46">
      <c r="A46" s="2" t="str">
        <f>'Raw Data'!C46</f>
        <v>Jeans</v>
      </c>
      <c r="B46" s="2">
        <f>'Raw Data'!E46</f>
        <v>1</v>
      </c>
    </row>
    <row r="47">
      <c r="A47" s="2" t="str">
        <f>'Raw Data'!C47</f>
        <v>Eggs</v>
      </c>
      <c r="B47" s="2">
        <f>'Raw Data'!E47</f>
        <v>3</v>
      </c>
    </row>
    <row r="48">
      <c r="A48" s="2" t="str">
        <f>'Raw Data'!C48</f>
        <v>Smartphone</v>
      </c>
      <c r="B48" s="2">
        <f>'Raw Data'!E48</f>
        <v>4</v>
      </c>
    </row>
    <row r="49">
      <c r="A49" s="2" t="str">
        <f>'Raw Data'!C49</f>
        <v>Headphones</v>
      </c>
      <c r="B49" s="2">
        <f>'Raw Data'!E49</f>
        <v>2</v>
      </c>
    </row>
    <row r="50">
      <c r="A50" s="2" t="str">
        <f>'Raw Data'!C50</f>
        <v>Chair</v>
      </c>
      <c r="B50" s="2">
        <f>'Raw Data'!E50</f>
        <v>2</v>
      </c>
    </row>
    <row r="51">
      <c r="A51" s="2" t="str">
        <f>'Raw Data'!C51</f>
        <v>Laptop</v>
      </c>
      <c r="B51" s="2">
        <f>'Raw Data'!E51</f>
        <v>1</v>
      </c>
    </row>
    <row r="52">
      <c r="A52" s="2" t="str">
        <f>'Raw Data'!C52</f>
        <v>Curtains</v>
      </c>
      <c r="B52" s="2">
        <f>'Raw Data'!E52</f>
        <v>5</v>
      </c>
    </row>
    <row r="53">
      <c r="A53" s="2" t="str">
        <f>'Raw Data'!C53</f>
        <v>Chair</v>
      </c>
      <c r="B53" s="2">
        <f>'Raw Data'!E53</f>
        <v>2</v>
      </c>
    </row>
    <row r="54">
      <c r="A54" s="2" t="str">
        <f>'Raw Data'!C54</f>
        <v>Jeans</v>
      </c>
      <c r="B54" s="2">
        <f>'Raw Data'!E54</f>
        <v>2</v>
      </c>
    </row>
    <row r="55">
      <c r="A55" s="2" t="str">
        <f>'Raw Data'!C55</f>
        <v>Chair</v>
      </c>
      <c r="B55" s="2">
        <f>'Raw Data'!E55</f>
        <v>4</v>
      </c>
    </row>
    <row r="56">
      <c r="A56" s="2" t="str">
        <f>'Raw Data'!C56</f>
        <v>Cookware</v>
      </c>
      <c r="B56" s="2">
        <f>'Raw Data'!E56</f>
        <v>3</v>
      </c>
    </row>
    <row r="57">
      <c r="A57" s="2" t="str">
        <f>'Raw Data'!C57</f>
        <v>Eggs</v>
      </c>
      <c r="B57" s="2">
        <f>'Raw Data'!E57</f>
        <v>5</v>
      </c>
    </row>
    <row r="58">
      <c r="A58" s="2" t="str">
        <f>'Raw Data'!C58</f>
        <v>Bread</v>
      </c>
      <c r="B58" s="2">
        <f>'Raw Data'!E58</f>
        <v>4</v>
      </c>
    </row>
    <row r="59">
      <c r="A59" s="2" t="str">
        <f>'Raw Data'!C59</f>
        <v>Jacket</v>
      </c>
      <c r="B59" s="2">
        <f>'Raw Data'!E59</f>
        <v>3</v>
      </c>
    </row>
    <row r="60">
      <c r="A60" s="2" t="str">
        <f>'Raw Data'!C60</f>
        <v>Curtains</v>
      </c>
      <c r="B60" s="2">
        <f>'Raw Data'!E60</f>
        <v>4</v>
      </c>
    </row>
    <row r="61">
      <c r="A61" s="2" t="str">
        <f>'Raw Data'!C61</f>
        <v>Chair</v>
      </c>
      <c r="B61" s="2">
        <f>'Raw Data'!E61</f>
        <v>4</v>
      </c>
    </row>
    <row r="62">
      <c r="A62" s="2" t="str">
        <f>'Raw Data'!C62</f>
        <v>Smartphone</v>
      </c>
      <c r="B62" s="2">
        <f>'Raw Data'!E62</f>
        <v>1</v>
      </c>
    </row>
    <row r="63">
      <c r="A63" s="2" t="str">
        <f>'Raw Data'!C63</f>
        <v>Bread</v>
      </c>
      <c r="B63" s="2">
        <f>'Raw Data'!E63</f>
        <v>3</v>
      </c>
    </row>
    <row r="64">
      <c r="A64" s="2" t="str">
        <f>'Raw Data'!C64</f>
        <v>Jeans</v>
      </c>
      <c r="B64" s="2">
        <f>'Raw Data'!E64</f>
        <v>5</v>
      </c>
    </row>
    <row r="65">
      <c r="A65" s="2" t="str">
        <f>'Raw Data'!C65</f>
        <v>Bread</v>
      </c>
      <c r="B65" s="2">
        <f>'Raw Data'!E65</f>
        <v>5</v>
      </c>
    </row>
    <row r="66">
      <c r="A66" s="2" t="str">
        <f>'Raw Data'!C66</f>
        <v>Headphones</v>
      </c>
      <c r="B66" s="2">
        <f>'Raw Data'!E66</f>
        <v>5</v>
      </c>
    </row>
    <row r="67">
      <c r="A67" s="2" t="str">
        <f>'Raw Data'!C67</f>
        <v>Dress</v>
      </c>
      <c r="B67" s="2">
        <f>'Raw Data'!E67</f>
        <v>2</v>
      </c>
    </row>
    <row r="68">
      <c r="A68" s="2" t="str">
        <f>'Raw Data'!C68</f>
        <v>Eggs</v>
      </c>
      <c r="B68" s="2">
        <f>'Raw Data'!E68</f>
        <v>3</v>
      </c>
    </row>
    <row r="69">
      <c r="A69" s="2" t="str">
        <f>'Raw Data'!C69</f>
        <v>Camera</v>
      </c>
      <c r="B69" s="2">
        <f>'Raw Data'!E69</f>
        <v>1</v>
      </c>
    </row>
    <row r="70">
      <c r="A70" s="2" t="str">
        <f>'Raw Data'!C70</f>
        <v>Headphones</v>
      </c>
      <c r="B70" s="2">
        <f>'Raw Data'!E70</f>
        <v>5</v>
      </c>
    </row>
    <row r="71">
      <c r="A71" s="2" t="str">
        <f>'Raw Data'!C71</f>
        <v>Lamp</v>
      </c>
      <c r="B71" s="2">
        <f>'Raw Data'!E71</f>
        <v>4</v>
      </c>
    </row>
    <row r="72">
      <c r="A72" s="2" t="str">
        <f>'Raw Data'!C72</f>
        <v>T-Shirt</v>
      </c>
      <c r="B72" s="2">
        <f>'Raw Data'!E72</f>
        <v>2</v>
      </c>
    </row>
    <row r="73">
      <c r="A73" s="2" t="str">
        <f>'Raw Data'!C73</f>
        <v>Laptop</v>
      </c>
      <c r="B73" s="2">
        <f>'Raw Data'!E73</f>
        <v>4</v>
      </c>
    </row>
    <row r="74">
      <c r="A74" s="2" t="str">
        <f>'Raw Data'!C74</f>
        <v>Jeans</v>
      </c>
      <c r="B74" s="2">
        <f>'Raw Data'!E74</f>
        <v>1</v>
      </c>
    </row>
    <row r="75">
      <c r="A75" s="2" t="str">
        <f>'Raw Data'!C75</f>
        <v>Jeans</v>
      </c>
      <c r="B75" s="2">
        <f>'Raw Data'!E75</f>
        <v>2</v>
      </c>
    </row>
    <row r="76">
      <c r="A76" s="2" t="str">
        <f>'Raw Data'!C76</f>
        <v>Laptop</v>
      </c>
      <c r="B76" s="2">
        <f>'Raw Data'!E76</f>
        <v>1</v>
      </c>
    </row>
    <row r="77">
      <c r="A77" s="2" t="str">
        <f>'Raw Data'!C77</f>
        <v>Camera</v>
      </c>
      <c r="B77" s="2">
        <f>'Raw Data'!E77</f>
        <v>2</v>
      </c>
    </row>
    <row r="78">
      <c r="A78" s="2" t="str">
        <f>'Raw Data'!C78</f>
        <v>Chair</v>
      </c>
      <c r="B78" s="2">
        <f>'Raw Data'!E78</f>
        <v>3</v>
      </c>
    </row>
    <row r="79">
      <c r="A79" s="2" t="str">
        <f>'Raw Data'!C79</f>
        <v>Eggs</v>
      </c>
      <c r="B79" s="2">
        <f>'Raw Data'!E79</f>
        <v>3</v>
      </c>
    </row>
    <row r="80">
      <c r="A80" s="2" t="str">
        <f>'Raw Data'!C80</f>
        <v>T-Shirt</v>
      </c>
      <c r="B80" s="2">
        <f>'Raw Data'!E80</f>
        <v>3</v>
      </c>
    </row>
    <row r="81">
      <c r="A81" s="2" t="str">
        <f>'Raw Data'!C81</f>
        <v>Headphones</v>
      </c>
      <c r="B81" s="2">
        <f>'Raw Data'!E81</f>
        <v>5</v>
      </c>
    </row>
    <row r="82">
      <c r="A82" s="2" t="str">
        <f>'Raw Data'!C82</f>
        <v>Headphones</v>
      </c>
      <c r="B82" s="2">
        <f>'Raw Data'!E82</f>
        <v>4</v>
      </c>
    </row>
    <row r="83">
      <c r="A83" s="2" t="str">
        <f>'Raw Data'!C83</f>
        <v>Bread</v>
      </c>
      <c r="B83" s="2">
        <f>'Raw Data'!E83</f>
        <v>4</v>
      </c>
    </row>
    <row r="84">
      <c r="A84" s="2" t="str">
        <f>'Raw Data'!C84</f>
        <v>Laptop</v>
      </c>
      <c r="B84" s="2">
        <f>'Raw Data'!E84</f>
        <v>5</v>
      </c>
    </row>
    <row r="85">
      <c r="A85" s="2" t="str">
        <f>'Raw Data'!C85</f>
        <v>Eggs</v>
      </c>
      <c r="B85" s="2">
        <f>'Raw Data'!E85</f>
        <v>4</v>
      </c>
    </row>
    <row r="86">
      <c r="A86" s="2" t="str">
        <f>'Raw Data'!C86</f>
        <v>Dress</v>
      </c>
      <c r="B86" s="2">
        <f>'Raw Data'!E86</f>
        <v>2</v>
      </c>
    </row>
    <row r="87">
      <c r="A87" s="2" t="str">
        <f>'Raw Data'!C87</f>
        <v>T-Shirt</v>
      </c>
      <c r="B87" s="2">
        <f>'Raw Data'!E87</f>
        <v>4</v>
      </c>
    </row>
    <row r="88">
      <c r="A88" s="2" t="str">
        <f>'Raw Data'!C88</f>
        <v>Eggs</v>
      </c>
      <c r="B88" s="2">
        <f>'Raw Data'!E88</f>
        <v>3</v>
      </c>
    </row>
    <row r="89">
      <c r="A89" s="2" t="str">
        <f>'Raw Data'!C89</f>
        <v>Camera</v>
      </c>
      <c r="B89" s="2">
        <f>'Raw Data'!E89</f>
        <v>1</v>
      </c>
    </row>
    <row r="90">
      <c r="A90" s="2" t="str">
        <f>'Raw Data'!C90</f>
        <v>Jeans</v>
      </c>
      <c r="B90" s="2">
        <f>'Raw Data'!E90</f>
        <v>4</v>
      </c>
    </row>
    <row r="91">
      <c r="A91" s="2" t="str">
        <f>'Raw Data'!C91</f>
        <v>Jacket</v>
      </c>
      <c r="B91" s="2">
        <f>'Raw Data'!E91</f>
        <v>3</v>
      </c>
    </row>
    <row r="92">
      <c r="A92" s="2" t="str">
        <f>'Raw Data'!C92</f>
        <v>Camera</v>
      </c>
      <c r="B92" s="2">
        <f>'Raw Data'!E92</f>
        <v>1</v>
      </c>
    </row>
    <row r="93">
      <c r="A93" s="2" t="str">
        <f>'Raw Data'!C93</f>
        <v>Laptop</v>
      </c>
      <c r="B93" s="2">
        <f>'Raw Data'!E93</f>
        <v>2</v>
      </c>
    </row>
    <row r="94">
      <c r="A94" s="2" t="str">
        <f>'Raw Data'!C94</f>
        <v>Bread</v>
      </c>
      <c r="B94" s="2">
        <f>'Raw Data'!E94</f>
        <v>4</v>
      </c>
    </row>
    <row r="95">
      <c r="A95" s="2" t="str">
        <f>'Raw Data'!C95</f>
        <v>Dress</v>
      </c>
      <c r="B95" s="2">
        <f>'Raw Data'!E95</f>
        <v>5</v>
      </c>
    </row>
    <row r="96">
      <c r="A96" s="2" t="str">
        <f>'Raw Data'!C96</f>
        <v>Dress</v>
      </c>
      <c r="B96" s="2">
        <f>'Raw Data'!E96</f>
        <v>5</v>
      </c>
    </row>
    <row r="97">
      <c r="A97" s="2" t="str">
        <f>'Raw Data'!C97</f>
        <v>Cookware</v>
      </c>
      <c r="B97" s="2">
        <f>'Raw Data'!E97</f>
        <v>3</v>
      </c>
    </row>
    <row r="98">
      <c r="A98" s="2" t="str">
        <f>'Raw Data'!C98</f>
        <v>Camera</v>
      </c>
      <c r="B98" s="2">
        <f>'Raw Data'!E98</f>
        <v>2</v>
      </c>
    </row>
    <row r="99">
      <c r="A99" s="2" t="str">
        <f>'Raw Data'!C99</f>
        <v>Milk</v>
      </c>
      <c r="B99" s="2">
        <f>'Raw Data'!E99</f>
        <v>3</v>
      </c>
    </row>
    <row r="100">
      <c r="A100" s="2" t="str">
        <f>'Raw Data'!C100</f>
        <v>Eggs</v>
      </c>
      <c r="B100" s="2">
        <f>'Raw Data'!E100</f>
        <v>2</v>
      </c>
    </row>
    <row r="101">
      <c r="A101" s="2" t="str">
        <f>'Raw Data'!C101</f>
        <v>Jacket</v>
      </c>
      <c r="B101" s="2">
        <f>'Raw Data'!E101</f>
        <v>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2" max="2" width="18.71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</sheetData>
  <autoFilter ref="$A$1:$B$18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1" max="11" width="19.57"/>
  </cols>
  <sheetData>
    <row r="1">
      <c r="A1" s="5" t="s">
        <v>157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>
      <c r="A2" s="8"/>
      <c r="B2" s="9"/>
      <c r="C2" s="9"/>
      <c r="D2" s="9"/>
      <c r="E2" s="9"/>
      <c r="F2" s="9"/>
      <c r="G2" s="9"/>
      <c r="H2" s="9"/>
      <c r="I2" s="9"/>
      <c r="J2" s="9"/>
      <c r="K2" s="10"/>
    </row>
    <row r="3">
      <c r="A3" s="11"/>
      <c r="B3" s="11"/>
      <c r="C3" s="11"/>
      <c r="D3" s="11"/>
      <c r="E3" s="11"/>
      <c r="F3" s="11"/>
      <c r="G3" s="11"/>
      <c r="H3" s="11"/>
      <c r="I3" s="11"/>
      <c r="J3" s="11"/>
      <c r="K3" s="12"/>
    </row>
    <row r="4">
      <c r="A4" s="11"/>
      <c r="B4" s="11"/>
      <c r="C4" s="11"/>
      <c r="D4" s="11"/>
      <c r="E4" s="11"/>
      <c r="F4" s="11"/>
      <c r="G4" s="11"/>
      <c r="H4" s="11"/>
      <c r="I4" s="11"/>
      <c r="J4" s="11"/>
      <c r="K4" s="12"/>
    </row>
    <row r="5">
      <c r="A5" s="11"/>
      <c r="B5" s="11"/>
      <c r="C5" s="11"/>
      <c r="D5" s="11"/>
      <c r="E5" s="11"/>
      <c r="F5" s="11"/>
      <c r="G5" s="11"/>
      <c r="H5" s="11"/>
      <c r="I5" s="11"/>
      <c r="J5" s="11"/>
      <c r="K5" s="12"/>
    </row>
    <row r="6">
      <c r="A6" s="11"/>
      <c r="B6" s="11"/>
      <c r="C6" s="11"/>
      <c r="D6" s="11"/>
      <c r="E6" s="11"/>
      <c r="F6" s="11"/>
      <c r="G6" s="11"/>
      <c r="H6" s="11"/>
      <c r="I6" s="11"/>
      <c r="J6" s="11"/>
      <c r="K6" s="12"/>
    </row>
    <row r="7">
      <c r="A7" s="11"/>
      <c r="B7" s="11"/>
      <c r="C7" s="11"/>
      <c r="D7" s="11"/>
      <c r="E7" s="11"/>
      <c r="F7" s="11"/>
      <c r="G7" s="11"/>
      <c r="H7" s="11"/>
      <c r="I7" s="11"/>
      <c r="J7" s="11"/>
      <c r="K7" s="12"/>
    </row>
    <row r="8">
      <c r="A8" s="11"/>
      <c r="B8" s="11"/>
      <c r="C8" s="11"/>
      <c r="D8" s="11"/>
      <c r="E8" s="11"/>
      <c r="F8" s="11"/>
      <c r="G8" s="11"/>
      <c r="H8" s="11"/>
      <c r="I8" s="11"/>
      <c r="J8" s="11"/>
      <c r="K8" s="12"/>
    </row>
    <row r="9">
      <c r="A9" s="11"/>
      <c r="B9" s="11"/>
      <c r="C9" s="11"/>
      <c r="D9" s="11"/>
      <c r="E9" s="11"/>
      <c r="F9" s="11"/>
      <c r="G9" s="11"/>
      <c r="H9" s="11"/>
      <c r="I9" s="11"/>
      <c r="J9" s="11"/>
      <c r="K9" s="12"/>
    </row>
    <row r="1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2"/>
    </row>
    <row r="1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2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2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2"/>
    </row>
    <row r="14">
      <c r="A14" s="13"/>
      <c r="B14" s="11"/>
      <c r="C14" s="11"/>
      <c r="D14" s="11"/>
      <c r="E14" s="11"/>
      <c r="F14" s="11"/>
      <c r="G14" s="11"/>
      <c r="H14" s="11"/>
      <c r="I14" s="11"/>
      <c r="J14" s="11"/>
      <c r="K14" s="12"/>
    </row>
    <row r="15">
      <c r="A15" s="14" t="s">
        <v>158</v>
      </c>
      <c r="B15" s="6"/>
      <c r="C15" s="6"/>
      <c r="D15" s="6"/>
      <c r="E15" s="6"/>
      <c r="F15" s="6"/>
      <c r="G15" s="6"/>
      <c r="H15" s="6"/>
      <c r="I15" s="6"/>
      <c r="J15" s="6"/>
      <c r="K15" s="7"/>
    </row>
    <row r="16">
      <c r="A16" s="8"/>
      <c r="B16" s="9"/>
      <c r="C16" s="9"/>
      <c r="D16" s="9"/>
      <c r="E16" s="9"/>
      <c r="F16" s="9"/>
      <c r="G16" s="9"/>
      <c r="H16" s="9"/>
      <c r="I16" s="9"/>
      <c r="J16" s="9"/>
      <c r="K16" s="10"/>
    </row>
  </sheetData>
  <mergeCells count="2">
    <mergeCell ref="A1:K2"/>
    <mergeCell ref="A15:K1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" t="s">
        <v>3</v>
      </c>
      <c r="B1" s="4" t="s">
        <v>159</v>
      </c>
    </row>
    <row r="2">
      <c r="A2" s="2" t="str">
        <f>'Raw Data'!D2</f>
        <v>Home &amp; Kitchen</v>
      </c>
      <c r="B2" s="2">
        <f>'Raw Data'!E2 * 'Raw Data'!F2</f>
        <v>558.36</v>
      </c>
    </row>
    <row r="3">
      <c r="A3" s="2" t="str">
        <f>'Raw Data'!D3</f>
        <v>Electronics</v>
      </c>
      <c r="B3" s="2">
        <f>'Raw Data'!E3 * 'Raw Data'!F3</f>
        <v>116.34</v>
      </c>
    </row>
    <row r="4">
      <c r="A4" s="2" t="str">
        <f>'Raw Data'!D4</f>
        <v>Clothing</v>
      </c>
      <c r="B4" s="2">
        <f>'Raw Data'!E4 * 'Raw Data'!F4</f>
        <v>392.25</v>
      </c>
    </row>
    <row r="5">
      <c r="A5" s="2" t="str">
        <f>'Raw Data'!D5</f>
        <v>Groceries</v>
      </c>
      <c r="B5" s="2">
        <f>'Raw Data'!E5 * 'Raw Data'!F5</f>
        <v>138.93</v>
      </c>
    </row>
    <row r="6">
      <c r="A6" s="2" t="str">
        <f>'Raw Data'!D6</f>
        <v>Clothing</v>
      </c>
      <c r="B6" s="2">
        <f>'Raw Data'!E6 * 'Raw Data'!F6</f>
        <v>372.64</v>
      </c>
    </row>
    <row r="7">
      <c r="A7" s="2" t="str">
        <f>'Raw Data'!D7</f>
        <v>Groceries</v>
      </c>
      <c r="B7" s="2">
        <f>'Raw Data'!E7 * 'Raw Data'!F7</f>
        <v>783.78</v>
      </c>
    </row>
    <row r="8">
      <c r="A8" s="2" t="str">
        <f>'Raw Data'!D8</f>
        <v>Groceries</v>
      </c>
      <c r="B8" s="2">
        <f>'Raw Data'!E8 * 'Raw Data'!F8</f>
        <v>341.46</v>
      </c>
    </row>
    <row r="9">
      <c r="A9" s="2" t="str">
        <f>'Raw Data'!D9</f>
        <v>Electronics</v>
      </c>
      <c r="B9" s="2">
        <f>'Raw Data'!E9 * 'Raw Data'!F9</f>
        <v>64.85</v>
      </c>
    </row>
    <row r="10">
      <c r="A10" s="2" t="str">
        <f>'Raw Data'!D10</f>
        <v>Electronics</v>
      </c>
      <c r="B10" s="2">
        <f>'Raw Data'!E10 * 'Raw Data'!F10</f>
        <v>870.54</v>
      </c>
    </row>
    <row r="11">
      <c r="A11" s="2" t="str">
        <f>'Raw Data'!D11</f>
        <v>Groceries</v>
      </c>
      <c r="B11" s="2">
        <f>'Raw Data'!E11 * 'Raw Data'!F11</f>
        <v>82.81</v>
      </c>
    </row>
    <row r="12">
      <c r="A12" s="2" t="str">
        <f>'Raw Data'!D12</f>
        <v>Electronics</v>
      </c>
      <c r="B12" s="2">
        <f>'Raw Data'!E12 * 'Raw Data'!F12</f>
        <v>869.7</v>
      </c>
    </row>
    <row r="13">
      <c r="A13" s="2" t="str">
        <f>'Raw Data'!D13</f>
        <v>Home &amp; Kitchen</v>
      </c>
      <c r="B13" s="2">
        <f>'Raw Data'!E13 * 'Raw Data'!F13</f>
        <v>300.92</v>
      </c>
    </row>
    <row r="14">
      <c r="A14" s="2" t="str">
        <f>'Raw Data'!D14</f>
        <v>Home &amp; Kitchen</v>
      </c>
      <c r="B14" s="2">
        <f>'Raw Data'!E14 * 'Raw Data'!F14</f>
        <v>495.36</v>
      </c>
    </row>
    <row r="15">
      <c r="A15" s="2" t="str">
        <f>'Raw Data'!D15</f>
        <v>Electronics</v>
      </c>
      <c r="B15" s="2">
        <f>'Raw Data'!E15 * 'Raw Data'!F15</f>
        <v>220.47</v>
      </c>
    </row>
    <row r="16">
      <c r="A16" s="2" t="str">
        <f>'Raw Data'!D16</f>
        <v>Clothing</v>
      </c>
      <c r="B16" s="2">
        <f>'Raw Data'!E16 * 'Raw Data'!F16</f>
        <v>353.12</v>
      </c>
    </row>
    <row r="17">
      <c r="A17" s="2" t="str">
        <f>'Raw Data'!D17</f>
        <v>Clothing</v>
      </c>
      <c r="B17" s="2">
        <f>'Raw Data'!E17 * 'Raw Data'!F17</f>
        <v>140.95</v>
      </c>
    </row>
    <row r="18">
      <c r="A18" s="2" t="str">
        <f>'Raw Data'!D18</f>
        <v>Clothing</v>
      </c>
      <c r="B18" s="2">
        <f>'Raw Data'!E18 * 'Raw Data'!F18</f>
        <v>332.19</v>
      </c>
    </row>
    <row r="19">
      <c r="A19" s="2" t="str">
        <f>'Raw Data'!D19</f>
        <v>Home &amp; Kitchen</v>
      </c>
      <c r="B19" s="2">
        <f>'Raw Data'!E19 * 'Raw Data'!F19</f>
        <v>907.2</v>
      </c>
    </row>
    <row r="20">
      <c r="A20" s="2" t="str">
        <f>'Raw Data'!D20</f>
        <v>Clothing</v>
      </c>
      <c r="B20" s="2">
        <f>'Raw Data'!E20 * 'Raw Data'!F20</f>
        <v>171.84</v>
      </c>
    </row>
    <row r="21">
      <c r="A21" s="2" t="str">
        <f>'Raw Data'!D21</f>
        <v>Home &amp; Kitchen</v>
      </c>
      <c r="B21" s="2">
        <f>'Raw Data'!E21 * 'Raw Data'!F21</f>
        <v>424.76</v>
      </c>
    </row>
    <row r="22">
      <c r="A22" s="2" t="str">
        <f>'Raw Data'!D22</f>
        <v>Clothing</v>
      </c>
      <c r="B22" s="2">
        <f>'Raw Data'!E22 * 'Raw Data'!F22</f>
        <v>158.44</v>
      </c>
    </row>
    <row r="23">
      <c r="A23" s="2" t="str">
        <f>'Raw Data'!D23</f>
        <v>Groceries</v>
      </c>
      <c r="B23" s="2">
        <f>'Raw Data'!E23 * 'Raw Data'!F23</f>
        <v>806.45</v>
      </c>
    </row>
    <row r="24">
      <c r="A24" s="2" t="str">
        <f>'Raw Data'!D24</f>
        <v>Electronics</v>
      </c>
      <c r="B24" s="2">
        <f>'Raw Data'!E24 * 'Raw Data'!F24</f>
        <v>1217.46</v>
      </c>
    </row>
    <row r="25">
      <c r="A25" s="2" t="str">
        <f>'Raw Data'!D25</f>
        <v>Clothing</v>
      </c>
      <c r="B25" s="2">
        <f>'Raw Data'!E25 * 'Raw Data'!F25</f>
        <v>940.8</v>
      </c>
    </row>
    <row r="26">
      <c r="A26" s="2" t="str">
        <f>'Raw Data'!D26</f>
        <v>Groceries</v>
      </c>
      <c r="B26" s="2">
        <f>'Raw Data'!E26 * 'Raw Data'!F26</f>
        <v>1758.85</v>
      </c>
    </row>
    <row r="27">
      <c r="A27" s="2" t="str">
        <f>'Raw Data'!D27</f>
        <v>Home &amp; Kitchen</v>
      </c>
      <c r="B27" s="2">
        <f>'Raw Data'!E27 * 'Raw Data'!F27</f>
        <v>244.76</v>
      </c>
    </row>
    <row r="28">
      <c r="A28" s="2" t="str">
        <f>'Raw Data'!D28</f>
        <v>Electronics</v>
      </c>
      <c r="B28" s="2">
        <f>'Raw Data'!E28 * 'Raw Data'!F28</f>
        <v>684</v>
      </c>
    </row>
    <row r="29">
      <c r="A29" s="2" t="str">
        <f>'Raw Data'!D29</f>
        <v>Clothing</v>
      </c>
      <c r="B29" s="2">
        <f>'Raw Data'!E29 * 'Raw Data'!F29</f>
        <v>201.79</v>
      </c>
    </row>
    <row r="30">
      <c r="A30" s="2" t="str">
        <f>'Raw Data'!D30</f>
        <v>Electronics</v>
      </c>
      <c r="B30" s="2">
        <f>'Raw Data'!E30 * 'Raw Data'!F30</f>
        <v>460.53</v>
      </c>
    </row>
    <row r="31">
      <c r="A31" s="2" t="str">
        <f>'Raw Data'!D31</f>
        <v>Clothing</v>
      </c>
      <c r="B31" s="2">
        <f>'Raw Data'!E31 * 'Raw Data'!F31</f>
        <v>673.08</v>
      </c>
    </row>
    <row r="32">
      <c r="A32" s="2" t="str">
        <f>'Raw Data'!D32</f>
        <v>Electronics</v>
      </c>
      <c r="B32" s="2">
        <f>'Raw Data'!E32 * 'Raw Data'!F32</f>
        <v>984.93</v>
      </c>
    </row>
    <row r="33">
      <c r="A33" s="2" t="str">
        <f>'Raw Data'!D33</f>
        <v>Electronics</v>
      </c>
      <c r="B33" s="2">
        <f>'Raw Data'!E33 * 'Raw Data'!F33</f>
        <v>2489.65</v>
      </c>
    </row>
    <row r="34">
      <c r="A34" s="2" t="str">
        <f>'Raw Data'!D34</f>
        <v>Home &amp; Kitchen</v>
      </c>
      <c r="B34" s="2">
        <f>'Raw Data'!E34 * 'Raw Data'!F34</f>
        <v>925.32</v>
      </c>
    </row>
    <row r="35">
      <c r="A35" s="2" t="str">
        <f>'Raw Data'!D35</f>
        <v>Electronics</v>
      </c>
      <c r="B35" s="2">
        <f>'Raw Data'!E35 * 'Raw Data'!F35</f>
        <v>609.15</v>
      </c>
    </row>
    <row r="36">
      <c r="A36" s="2" t="str">
        <f>'Raw Data'!D36</f>
        <v>Groceries</v>
      </c>
      <c r="B36" s="2">
        <f>'Raw Data'!E36 * 'Raw Data'!F36</f>
        <v>512.65</v>
      </c>
    </row>
    <row r="37">
      <c r="A37" s="2" t="str">
        <f>'Raw Data'!D37</f>
        <v>Home &amp; Kitchen</v>
      </c>
      <c r="B37" s="2">
        <f>'Raw Data'!E37 * 'Raw Data'!F37</f>
        <v>763.02</v>
      </c>
    </row>
    <row r="38">
      <c r="A38" s="2" t="str">
        <f>'Raw Data'!D38</f>
        <v>Clothing</v>
      </c>
      <c r="B38" s="2">
        <f>'Raw Data'!E38 * 'Raw Data'!F38</f>
        <v>266.95</v>
      </c>
    </row>
    <row r="39">
      <c r="A39" s="2" t="str">
        <f>'Raw Data'!D39</f>
        <v>Groceries</v>
      </c>
      <c r="B39" s="2">
        <f>'Raw Data'!E39 * 'Raw Data'!F39</f>
        <v>935.2</v>
      </c>
    </row>
    <row r="40">
      <c r="A40" s="2" t="str">
        <f>'Raw Data'!D40</f>
        <v>Electronics</v>
      </c>
      <c r="B40" s="2">
        <f>'Raw Data'!E40 * 'Raw Data'!F40</f>
        <v>1139.2</v>
      </c>
    </row>
    <row r="41">
      <c r="A41" s="2" t="str">
        <f>'Raw Data'!D41</f>
        <v>Clothing</v>
      </c>
      <c r="B41" s="2">
        <f>'Raw Data'!E41 * 'Raw Data'!F41</f>
        <v>161.9</v>
      </c>
    </row>
    <row r="42">
      <c r="A42" s="2" t="str">
        <f>'Raw Data'!D42</f>
        <v>Electronics</v>
      </c>
      <c r="B42" s="2">
        <f>'Raw Data'!E42 * 'Raw Data'!F42</f>
        <v>856.28</v>
      </c>
    </row>
    <row r="43">
      <c r="A43" s="2" t="str">
        <f>'Raw Data'!D43</f>
        <v>Clothing</v>
      </c>
      <c r="B43" s="2">
        <f>'Raw Data'!E43 * 'Raw Data'!F43</f>
        <v>434.11</v>
      </c>
    </row>
    <row r="44">
      <c r="A44" s="2" t="str">
        <f>'Raw Data'!D44</f>
        <v>Electronics</v>
      </c>
      <c r="B44" s="2">
        <f>'Raw Data'!E44 * 'Raw Data'!F44</f>
        <v>425.76</v>
      </c>
    </row>
    <row r="45">
      <c r="A45" s="2" t="str">
        <f>'Raw Data'!D45</f>
        <v>Home &amp; Kitchen</v>
      </c>
      <c r="B45" s="2">
        <f>'Raw Data'!E45 * 'Raw Data'!F45</f>
        <v>664.64</v>
      </c>
    </row>
    <row r="46">
      <c r="A46" s="2" t="str">
        <f>'Raw Data'!D46</f>
        <v>Clothing</v>
      </c>
      <c r="B46" s="2">
        <f>'Raw Data'!E46 * 'Raw Data'!F46</f>
        <v>377.78</v>
      </c>
    </row>
    <row r="47">
      <c r="A47" s="2" t="str">
        <f>'Raw Data'!D47</f>
        <v>Groceries</v>
      </c>
      <c r="B47" s="2">
        <f>'Raw Data'!E47 * 'Raw Data'!F47</f>
        <v>1273.83</v>
      </c>
    </row>
    <row r="48">
      <c r="A48" s="2" t="str">
        <f>'Raw Data'!D48</f>
        <v>Electronics</v>
      </c>
      <c r="B48" s="2">
        <f>'Raw Data'!E48 * 'Raw Data'!F48</f>
        <v>1681.88</v>
      </c>
    </row>
    <row r="49">
      <c r="A49" s="2" t="str">
        <f>'Raw Data'!D49</f>
        <v>Electronics</v>
      </c>
      <c r="B49" s="2">
        <f>'Raw Data'!E49 * 'Raw Data'!F49</f>
        <v>382.68</v>
      </c>
    </row>
    <row r="50">
      <c r="A50" s="2" t="str">
        <f>'Raw Data'!D50</f>
        <v>Home &amp; Kitchen</v>
      </c>
      <c r="B50" s="2">
        <f>'Raw Data'!E50 * 'Raw Data'!F50</f>
        <v>146.36</v>
      </c>
    </row>
    <row r="51">
      <c r="A51" s="2" t="str">
        <f>'Raw Data'!D51</f>
        <v>Electronics</v>
      </c>
      <c r="B51" s="2">
        <f>'Raw Data'!E51 * 'Raw Data'!F51</f>
        <v>177.77</v>
      </c>
    </row>
    <row r="52">
      <c r="A52" s="2" t="str">
        <f>'Raw Data'!D52</f>
        <v>Home &amp; Kitchen</v>
      </c>
      <c r="B52" s="2">
        <f>'Raw Data'!E52 * 'Raw Data'!F52</f>
        <v>829.1</v>
      </c>
    </row>
    <row r="53">
      <c r="A53" s="2" t="str">
        <f>'Raw Data'!D53</f>
        <v>Home &amp; Kitchen</v>
      </c>
      <c r="B53" s="2">
        <f>'Raw Data'!E53 * 'Raw Data'!F53</f>
        <v>99.42</v>
      </c>
    </row>
    <row r="54">
      <c r="A54" s="2" t="str">
        <f>'Raw Data'!D54</f>
        <v>Clothing</v>
      </c>
      <c r="B54" s="2">
        <f>'Raw Data'!E54 * 'Raw Data'!F54</f>
        <v>924.76</v>
      </c>
    </row>
    <row r="55">
      <c r="A55" s="2" t="str">
        <f>'Raw Data'!D55</f>
        <v>Home &amp; Kitchen</v>
      </c>
      <c r="B55" s="2">
        <f>'Raw Data'!E55 * 'Raw Data'!F55</f>
        <v>157.32</v>
      </c>
    </row>
    <row r="56">
      <c r="A56" s="2" t="str">
        <f>'Raw Data'!D56</f>
        <v>Home &amp; Kitchen</v>
      </c>
      <c r="B56" s="2">
        <f>'Raw Data'!E56 * 'Raw Data'!F56</f>
        <v>1382.04</v>
      </c>
    </row>
    <row r="57">
      <c r="A57" s="2" t="str">
        <f>'Raw Data'!D57</f>
        <v>Groceries</v>
      </c>
      <c r="B57" s="2">
        <f>'Raw Data'!E57 * 'Raw Data'!F57</f>
        <v>1764.4</v>
      </c>
    </row>
    <row r="58">
      <c r="A58" s="2" t="str">
        <f>'Raw Data'!D58</f>
        <v>Groceries</v>
      </c>
      <c r="B58" s="2">
        <f>'Raw Data'!E58 * 'Raw Data'!F58</f>
        <v>1083.44</v>
      </c>
    </row>
    <row r="59">
      <c r="A59" s="2" t="str">
        <f>'Raw Data'!D59</f>
        <v>Clothing</v>
      </c>
      <c r="B59" s="2">
        <f>'Raw Data'!E59 * 'Raw Data'!F59</f>
        <v>643.83</v>
      </c>
    </row>
    <row r="60">
      <c r="A60" s="2" t="str">
        <f>'Raw Data'!D60</f>
        <v>Home &amp; Kitchen</v>
      </c>
      <c r="B60" s="2">
        <f>'Raw Data'!E60 * 'Raw Data'!F60</f>
        <v>339.72</v>
      </c>
    </row>
    <row r="61">
      <c r="A61" s="2" t="str">
        <f>'Raw Data'!D61</f>
        <v>Home &amp; Kitchen</v>
      </c>
      <c r="B61" s="2">
        <f>'Raw Data'!E61 * 'Raw Data'!F61</f>
        <v>1724.28</v>
      </c>
    </row>
    <row r="62">
      <c r="A62" s="2" t="str">
        <f>'Raw Data'!D62</f>
        <v>Electronics</v>
      </c>
      <c r="B62" s="2">
        <f>'Raw Data'!E62 * 'Raw Data'!F62</f>
        <v>25.2</v>
      </c>
    </row>
    <row r="63">
      <c r="A63" s="2" t="str">
        <f>'Raw Data'!D63</f>
        <v>Groceries</v>
      </c>
      <c r="B63" s="2">
        <f>'Raw Data'!E63 * 'Raw Data'!F63</f>
        <v>463.8</v>
      </c>
    </row>
    <row r="64">
      <c r="A64" s="2" t="str">
        <f>'Raw Data'!D64</f>
        <v>Clothing</v>
      </c>
      <c r="B64" s="2">
        <f>'Raw Data'!E64 * 'Raw Data'!F64</f>
        <v>1668.7</v>
      </c>
    </row>
    <row r="65">
      <c r="A65" s="2" t="str">
        <f>'Raw Data'!D65</f>
        <v>Groceries</v>
      </c>
      <c r="B65" s="2">
        <f>'Raw Data'!E65 * 'Raw Data'!F65</f>
        <v>1191.15</v>
      </c>
    </row>
    <row r="66">
      <c r="A66" s="2" t="str">
        <f>'Raw Data'!D66</f>
        <v>Electronics</v>
      </c>
      <c r="B66" s="2">
        <f>'Raw Data'!E66 * 'Raw Data'!F66</f>
        <v>355</v>
      </c>
    </row>
    <row r="67">
      <c r="A67" s="2" t="str">
        <f>'Raw Data'!D67</f>
        <v>Clothing</v>
      </c>
      <c r="B67" s="2">
        <f>'Raw Data'!E67 * 'Raw Data'!F67</f>
        <v>660.26</v>
      </c>
    </row>
    <row r="68">
      <c r="A68" s="2" t="str">
        <f>'Raw Data'!D68</f>
        <v>Groceries</v>
      </c>
      <c r="B68" s="2">
        <f>'Raw Data'!E68 * 'Raw Data'!F68</f>
        <v>144.39</v>
      </c>
    </row>
    <row r="69">
      <c r="A69" s="2" t="str">
        <f>'Raw Data'!D69</f>
        <v>Electronics</v>
      </c>
      <c r="B69" s="2">
        <f>'Raw Data'!E69 * 'Raw Data'!F69</f>
        <v>92.85</v>
      </c>
    </row>
    <row r="70">
      <c r="A70" s="2" t="str">
        <f>'Raw Data'!D70</f>
        <v>Electronics</v>
      </c>
      <c r="B70" s="2">
        <f>'Raw Data'!E70 * 'Raw Data'!F70</f>
        <v>403.8</v>
      </c>
    </row>
    <row r="71">
      <c r="A71" s="2" t="str">
        <f>'Raw Data'!D71</f>
        <v>Home &amp; Kitchen</v>
      </c>
      <c r="B71" s="2">
        <f>'Raw Data'!E71 * 'Raw Data'!F71</f>
        <v>546.84</v>
      </c>
    </row>
    <row r="72">
      <c r="A72" s="2" t="str">
        <f>'Raw Data'!D72</f>
        <v>Clothing</v>
      </c>
      <c r="B72" s="2">
        <f>'Raw Data'!E72 * 'Raw Data'!F72</f>
        <v>706.1</v>
      </c>
    </row>
    <row r="73">
      <c r="A73" s="2" t="str">
        <f>'Raw Data'!D73</f>
        <v>Electronics</v>
      </c>
      <c r="B73" s="2">
        <f>'Raw Data'!E73 * 'Raw Data'!F73</f>
        <v>1003.88</v>
      </c>
    </row>
    <row r="74">
      <c r="A74" s="2" t="str">
        <f>'Raw Data'!D74</f>
        <v>Clothing</v>
      </c>
      <c r="B74" s="2">
        <f>'Raw Data'!E74 * 'Raw Data'!F74</f>
        <v>135.35</v>
      </c>
    </row>
    <row r="75">
      <c r="A75" s="2" t="str">
        <f>'Raw Data'!D75</f>
        <v>Clothing</v>
      </c>
      <c r="B75" s="2">
        <f>'Raw Data'!E75 * 'Raw Data'!F75</f>
        <v>138.32</v>
      </c>
    </row>
    <row r="76">
      <c r="A76" s="2" t="str">
        <f>'Raw Data'!D76</f>
        <v>Electronics</v>
      </c>
      <c r="B76" s="2">
        <f>'Raw Data'!E76 * 'Raw Data'!F76</f>
        <v>449.76</v>
      </c>
    </row>
    <row r="77">
      <c r="A77" s="2" t="str">
        <f>'Raw Data'!D77</f>
        <v>Electronics</v>
      </c>
      <c r="B77" s="2">
        <f>'Raw Data'!E77 * 'Raw Data'!F77</f>
        <v>265.7</v>
      </c>
    </row>
    <row r="78">
      <c r="A78" s="2" t="str">
        <f>'Raw Data'!D78</f>
        <v>Home &amp; Kitchen</v>
      </c>
      <c r="B78" s="2">
        <f>'Raw Data'!E78 * 'Raw Data'!F78</f>
        <v>295.77</v>
      </c>
    </row>
    <row r="79">
      <c r="A79" s="2" t="str">
        <f>'Raw Data'!D79</f>
        <v>Groceries</v>
      </c>
      <c r="B79" s="2">
        <f>'Raw Data'!E79 * 'Raw Data'!F79</f>
        <v>648.93</v>
      </c>
    </row>
    <row r="80">
      <c r="A80" s="2" t="str">
        <f>'Raw Data'!D80</f>
        <v>Clothing</v>
      </c>
      <c r="B80" s="2">
        <f>'Raw Data'!E80 * 'Raw Data'!F80</f>
        <v>302.49</v>
      </c>
    </row>
    <row r="81">
      <c r="A81" s="2" t="str">
        <f>'Raw Data'!D81</f>
        <v>Electronics</v>
      </c>
      <c r="B81" s="2">
        <f>'Raw Data'!E81 * 'Raw Data'!F81</f>
        <v>2458.2</v>
      </c>
    </row>
    <row r="82">
      <c r="A82" s="2" t="str">
        <f>'Raw Data'!D82</f>
        <v>Electronics</v>
      </c>
      <c r="B82" s="2">
        <f>'Raw Data'!E82 * 'Raw Data'!F82</f>
        <v>1313.84</v>
      </c>
    </row>
    <row r="83">
      <c r="A83" s="2" t="str">
        <f>'Raw Data'!D83</f>
        <v>Groceries</v>
      </c>
      <c r="B83" s="2">
        <f>'Raw Data'!E83 * 'Raw Data'!F83</f>
        <v>838.36</v>
      </c>
    </row>
    <row r="84">
      <c r="A84" s="2" t="str">
        <f>'Raw Data'!D84</f>
        <v>Electronics</v>
      </c>
      <c r="B84" s="2">
        <f>'Raw Data'!E84 * 'Raw Data'!F84</f>
        <v>1502.9</v>
      </c>
    </row>
    <row r="85">
      <c r="A85" s="2" t="str">
        <f>'Raw Data'!D85</f>
        <v>Groceries</v>
      </c>
      <c r="B85" s="2">
        <f>'Raw Data'!E85 * 'Raw Data'!F85</f>
        <v>602.44</v>
      </c>
    </row>
    <row r="86">
      <c r="A86" s="2" t="str">
        <f>'Raw Data'!D86</f>
        <v>Clothing</v>
      </c>
      <c r="B86" s="2">
        <f>'Raw Data'!E86 * 'Raw Data'!F86</f>
        <v>957.82</v>
      </c>
    </row>
    <row r="87">
      <c r="A87" s="2" t="str">
        <f>'Raw Data'!D87</f>
        <v>Clothing</v>
      </c>
      <c r="B87" s="2">
        <f>'Raw Data'!E87 * 'Raw Data'!F87</f>
        <v>1070.28</v>
      </c>
    </row>
    <row r="88">
      <c r="A88" s="2" t="str">
        <f>'Raw Data'!D88</f>
        <v>Groceries</v>
      </c>
      <c r="B88" s="2">
        <f>'Raw Data'!E88 * 'Raw Data'!F88</f>
        <v>616.47</v>
      </c>
    </row>
    <row r="89">
      <c r="A89" s="2" t="str">
        <f>'Raw Data'!D89</f>
        <v>Electronics</v>
      </c>
      <c r="B89" s="2">
        <f>'Raw Data'!E89 * 'Raw Data'!F89</f>
        <v>340.34</v>
      </c>
    </row>
    <row r="90">
      <c r="A90" s="2" t="str">
        <f>'Raw Data'!D90</f>
        <v>Clothing</v>
      </c>
      <c r="B90" s="2">
        <f>'Raw Data'!E90 * 'Raw Data'!F90</f>
        <v>571.24</v>
      </c>
    </row>
    <row r="91">
      <c r="A91" s="2" t="str">
        <f>'Raw Data'!D91</f>
        <v>Clothing</v>
      </c>
      <c r="B91" s="2">
        <f>'Raw Data'!E91 * 'Raw Data'!F91</f>
        <v>1102.26</v>
      </c>
    </row>
    <row r="92">
      <c r="A92" s="2" t="str">
        <f>'Raw Data'!D92</f>
        <v>Electronics</v>
      </c>
      <c r="B92" s="2">
        <f>'Raw Data'!E92 * 'Raw Data'!F92</f>
        <v>328.71</v>
      </c>
    </row>
    <row r="93">
      <c r="A93" s="2" t="str">
        <f>'Raw Data'!D93</f>
        <v>Electronics</v>
      </c>
      <c r="B93" s="2">
        <f>'Raw Data'!E93 * 'Raw Data'!F93</f>
        <v>281.46</v>
      </c>
    </row>
    <row r="94">
      <c r="A94" s="2" t="str">
        <f>'Raw Data'!D94</f>
        <v>Groceries</v>
      </c>
      <c r="B94" s="2">
        <f>'Raw Data'!E94 * 'Raw Data'!F94</f>
        <v>1689.32</v>
      </c>
    </row>
    <row r="95">
      <c r="A95" s="2" t="str">
        <f>'Raw Data'!D95</f>
        <v>Clothing</v>
      </c>
      <c r="B95" s="2">
        <f>'Raw Data'!E95 * 'Raw Data'!F95</f>
        <v>612.25</v>
      </c>
    </row>
    <row r="96">
      <c r="A96" s="2" t="str">
        <f>'Raw Data'!D96</f>
        <v>Clothing</v>
      </c>
      <c r="B96" s="2">
        <f>'Raw Data'!E96 * 'Raw Data'!F96</f>
        <v>1997.6</v>
      </c>
    </row>
    <row r="97">
      <c r="A97" s="2" t="str">
        <f>'Raw Data'!D97</f>
        <v>Home &amp; Kitchen</v>
      </c>
      <c r="B97" s="2">
        <f>'Raw Data'!E97 * 'Raw Data'!F97</f>
        <v>1423.11</v>
      </c>
    </row>
    <row r="98">
      <c r="A98" s="2" t="str">
        <f>'Raw Data'!D98</f>
        <v>Electronics</v>
      </c>
      <c r="B98" s="2">
        <f>'Raw Data'!E98 * 'Raw Data'!F98</f>
        <v>369.72</v>
      </c>
    </row>
    <row r="99">
      <c r="A99" s="2" t="str">
        <f>'Raw Data'!D99</f>
        <v>Groceries</v>
      </c>
      <c r="B99" s="2">
        <f>'Raw Data'!E99 * 'Raw Data'!F99</f>
        <v>176.28</v>
      </c>
    </row>
    <row r="100">
      <c r="A100" s="2" t="str">
        <f>'Raw Data'!D100</f>
        <v>Groceries</v>
      </c>
      <c r="B100" s="2">
        <f>'Raw Data'!E100 * 'Raw Data'!F100</f>
        <v>467.24</v>
      </c>
    </row>
    <row r="101">
      <c r="A101" s="2" t="str">
        <f>'Raw Data'!D101</f>
        <v>Clothing</v>
      </c>
      <c r="B101" s="2">
        <f>'Raw Data'!E101 * 'Raw Data'!F101</f>
        <v>705.96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19.71"/>
    <col customWidth="1" min="2" max="2" width="18.71"/>
  </cols>
  <sheetData>
    <row r="1"/>
    <row r="2"/>
    <row r="3"/>
    <row r="4"/>
    <row r="5"/>
    <row r="6"/>
  </sheetData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" t="s">
        <v>1</v>
      </c>
      <c r="B1" s="4" t="s">
        <v>161</v>
      </c>
    </row>
    <row r="2">
      <c r="A2" s="2" t="str">
        <f>'Raw Data'!B2</f>
        <v>C010</v>
      </c>
      <c r="B2" s="2">
        <f t="shared" ref="B2:B101" si="1">1</f>
        <v>1</v>
      </c>
    </row>
    <row r="3">
      <c r="A3" s="2" t="str">
        <f>'Raw Data'!B3</f>
        <v>C002</v>
      </c>
      <c r="B3" s="2">
        <f t="shared" si="1"/>
        <v>1</v>
      </c>
    </row>
    <row r="4">
      <c r="A4" s="2" t="str">
        <f>'Raw Data'!B4</f>
        <v>C014</v>
      </c>
      <c r="B4" s="2">
        <f t="shared" si="1"/>
        <v>1</v>
      </c>
    </row>
    <row r="5">
      <c r="A5" s="2" t="str">
        <f>'Raw Data'!B5</f>
        <v>C017</v>
      </c>
      <c r="B5" s="2">
        <f t="shared" si="1"/>
        <v>1</v>
      </c>
    </row>
    <row r="6">
      <c r="A6" s="2" t="str">
        <f>'Raw Data'!B6</f>
        <v>C026</v>
      </c>
      <c r="B6" s="2">
        <f t="shared" si="1"/>
        <v>1</v>
      </c>
    </row>
    <row r="7">
      <c r="A7" s="2" t="str">
        <f>'Raw Data'!B7</f>
        <v>C025</v>
      </c>
      <c r="B7" s="2">
        <f t="shared" si="1"/>
        <v>1</v>
      </c>
    </row>
    <row r="8">
      <c r="A8" s="2" t="str">
        <f>'Raw Data'!B8</f>
        <v>C025</v>
      </c>
      <c r="B8" s="2">
        <f t="shared" si="1"/>
        <v>1</v>
      </c>
    </row>
    <row r="9">
      <c r="A9" s="2" t="str">
        <f>'Raw Data'!B9</f>
        <v>C029</v>
      </c>
      <c r="B9" s="2">
        <f t="shared" si="1"/>
        <v>1</v>
      </c>
    </row>
    <row r="10">
      <c r="A10" s="2" t="str">
        <f>'Raw Data'!B10</f>
        <v>C020</v>
      </c>
      <c r="B10" s="2">
        <f t="shared" si="1"/>
        <v>1</v>
      </c>
    </row>
    <row r="11">
      <c r="A11" s="2" t="str">
        <f>'Raw Data'!B11</f>
        <v>C022</v>
      </c>
      <c r="B11" s="2">
        <f t="shared" si="1"/>
        <v>1</v>
      </c>
    </row>
    <row r="12">
      <c r="A12" s="2" t="str">
        <f>'Raw Data'!B12</f>
        <v>C021</v>
      </c>
      <c r="B12" s="2">
        <f t="shared" si="1"/>
        <v>1</v>
      </c>
    </row>
    <row r="13">
      <c r="A13" s="2" t="str">
        <f>'Raw Data'!B13</f>
        <v>C021</v>
      </c>
      <c r="B13" s="2">
        <f t="shared" si="1"/>
        <v>1</v>
      </c>
    </row>
    <row r="14">
      <c r="A14" s="2" t="str">
        <f>'Raw Data'!B14</f>
        <v>C019</v>
      </c>
      <c r="B14" s="2">
        <f t="shared" si="1"/>
        <v>1</v>
      </c>
    </row>
    <row r="15">
      <c r="A15" s="2" t="str">
        <f>'Raw Data'!B15</f>
        <v>C009</v>
      </c>
      <c r="B15" s="2">
        <f t="shared" si="1"/>
        <v>1</v>
      </c>
    </row>
    <row r="16">
      <c r="A16" s="2" t="str">
        <f>'Raw Data'!B16</f>
        <v>C020</v>
      </c>
      <c r="B16" s="2">
        <f t="shared" si="1"/>
        <v>1</v>
      </c>
    </row>
    <row r="17">
      <c r="A17" s="2" t="str">
        <f>'Raw Data'!B17</f>
        <v>C018</v>
      </c>
      <c r="B17" s="2">
        <f t="shared" si="1"/>
        <v>1</v>
      </c>
    </row>
    <row r="18">
      <c r="A18" s="2" t="str">
        <f>'Raw Data'!B18</f>
        <v>C030</v>
      </c>
      <c r="B18" s="2">
        <f t="shared" si="1"/>
        <v>1</v>
      </c>
    </row>
    <row r="19">
      <c r="A19" s="2" t="str">
        <f>'Raw Data'!B19</f>
        <v>C027</v>
      </c>
      <c r="B19" s="2">
        <f t="shared" si="1"/>
        <v>1</v>
      </c>
    </row>
    <row r="20">
      <c r="A20" s="2" t="str">
        <f>'Raw Data'!B20</f>
        <v>C007</v>
      </c>
      <c r="B20" s="2">
        <f t="shared" si="1"/>
        <v>1</v>
      </c>
    </row>
    <row r="21">
      <c r="A21" s="2" t="str">
        <f>'Raw Data'!B21</f>
        <v>C019</v>
      </c>
      <c r="B21" s="2">
        <f t="shared" si="1"/>
        <v>1</v>
      </c>
    </row>
    <row r="22">
      <c r="A22" s="2" t="str">
        <f>'Raw Data'!B22</f>
        <v>C030</v>
      </c>
      <c r="B22" s="2">
        <f t="shared" si="1"/>
        <v>1</v>
      </c>
    </row>
    <row r="23">
      <c r="A23" s="2" t="str">
        <f>'Raw Data'!B23</f>
        <v>C029</v>
      </c>
      <c r="B23" s="2">
        <f t="shared" si="1"/>
        <v>1</v>
      </c>
    </row>
    <row r="24">
      <c r="A24" s="2" t="str">
        <f>'Raw Data'!B24</f>
        <v>C028</v>
      </c>
      <c r="B24" s="2">
        <f t="shared" si="1"/>
        <v>1</v>
      </c>
    </row>
    <row r="25">
      <c r="A25" s="2" t="str">
        <f>'Raw Data'!B25</f>
        <v>C022</v>
      </c>
      <c r="B25" s="2">
        <f t="shared" si="1"/>
        <v>1</v>
      </c>
    </row>
    <row r="26">
      <c r="A26" s="2" t="str">
        <f>'Raw Data'!B26</f>
        <v>C001</v>
      </c>
      <c r="B26" s="2">
        <f t="shared" si="1"/>
        <v>1</v>
      </c>
    </row>
    <row r="27">
      <c r="A27" s="2" t="str">
        <f>'Raw Data'!B27</f>
        <v>C017</v>
      </c>
      <c r="B27" s="2">
        <f t="shared" si="1"/>
        <v>1</v>
      </c>
    </row>
    <row r="28">
      <c r="A28" s="2" t="str">
        <f>'Raw Data'!B28</f>
        <v>C028</v>
      </c>
      <c r="B28" s="2">
        <f t="shared" si="1"/>
        <v>1</v>
      </c>
    </row>
    <row r="29">
      <c r="A29" s="2" t="str">
        <f>'Raw Data'!B29</f>
        <v>C008</v>
      </c>
      <c r="B29" s="2">
        <f t="shared" si="1"/>
        <v>1</v>
      </c>
    </row>
    <row r="30">
      <c r="A30" s="2" t="str">
        <f>'Raw Data'!B30</f>
        <v>C026</v>
      </c>
      <c r="B30" s="2">
        <f t="shared" si="1"/>
        <v>1</v>
      </c>
    </row>
    <row r="31">
      <c r="A31" s="2" t="str">
        <f>'Raw Data'!B31</f>
        <v>C026</v>
      </c>
      <c r="B31" s="2">
        <f t="shared" si="1"/>
        <v>1</v>
      </c>
    </row>
    <row r="32">
      <c r="A32" s="2" t="str">
        <f>'Raw Data'!B32</f>
        <v>C028</v>
      </c>
      <c r="B32" s="2">
        <f t="shared" si="1"/>
        <v>1</v>
      </c>
    </row>
    <row r="33">
      <c r="A33" s="2" t="str">
        <f>'Raw Data'!B33</f>
        <v>C008</v>
      </c>
      <c r="B33" s="2">
        <f t="shared" si="1"/>
        <v>1</v>
      </c>
    </row>
    <row r="34">
      <c r="A34" s="2" t="str">
        <f>'Raw Data'!B34</f>
        <v>C008</v>
      </c>
      <c r="B34" s="2">
        <f t="shared" si="1"/>
        <v>1</v>
      </c>
    </row>
    <row r="35">
      <c r="A35" s="2" t="str">
        <f>'Raw Data'!B35</f>
        <v>C020</v>
      </c>
      <c r="B35" s="2">
        <f t="shared" si="1"/>
        <v>1</v>
      </c>
    </row>
    <row r="36">
      <c r="A36" s="2" t="str">
        <f>'Raw Data'!B36</f>
        <v>C020</v>
      </c>
      <c r="B36" s="2">
        <f t="shared" si="1"/>
        <v>1</v>
      </c>
    </row>
    <row r="37">
      <c r="A37" s="2" t="str">
        <f>'Raw Data'!B37</f>
        <v>C007</v>
      </c>
      <c r="B37" s="2">
        <f t="shared" si="1"/>
        <v>1</v>
      </c>
    </row>
    <row r="38">
      <c r="A38" s="2" t="str">
        <f>'Raw Data'!B38</f>
        <v>C001</v>
      </c>
      <c r="B38" s="2">
        <f t="shared" si="1"/>
        <v>1</v>
      </c>
    </row>
    <row r="39">
      <c r="A39" s="2" t="str">
        <f>'Raw Data'!B39</f>
        <v>C029</v>
      </c>
      <c r="B39" s="2">
        <f t="shared" si="1"/>
        <v>1</v>
      </c>
    </row>
    <row r="40">
      <c r="A40" s="2" t="str">
        <f>'Raw Data'!B40</f>
        <v>C026</v>
      </c>
      <c r="B40" s="2">
        <f t="shared" si="1"/>
        <v>1</v>
      </c>
    </row>
    <row r="41">
      <c r="A41" s="2" t="str">
        <f>'Raw Data'!B41</f>
        <v>C006</v>
      </c>
      <c r="B41" s="2">
        <f t="shared" si="1"/>
        <v>1</v>
      </c>
    </row>
    <row r="42">
      <c r="A42" s="2" t="str">
        <f>'Raw Data'!B42</f>
        <v>C023</v>
      </c>
      <c r="B42" s="2">
        <f t="shared" si="1"/>
        <v>1</v>
      </c>
    </row>
    <row r="43">
      <c r="A43" s="2" t="str">
        <f>'Raw Data'!B43</f>
        <v>C003</v>
      </c>
      <c r="B43" s="2">
        <f t="shared" si="1"/>
        <v>1</v>
      </c>
    </row>
    <row r="44">
      <c r="A44" s="2" t="str">
        <f>'Raw Data'!B44</f>
        <v>C003</v>
      </c>
      <c r="B44" s="2">
        <f t="shared" si="1"/>
        <v>1</v>
      </c>
    </row>
    <row r="45">
      <c r="A45" s="2" t="str">
        <f>'Raw Data'!B45</f>
        <v>C023</v>
      </c>
      <c r="B45" s="2">
        <f t="shared" si="1"/>
        <v>1</v>
      </c>
    </row>
    <row r="46">
      <c r="A46" s="2" t="str">
        <f>'Raw Data'!B46</f>
        <v>C026</v>
      </c>
      <c r="B46" s="2">
        <f t="shared" si="1"/>
        <v>1</v>
      </c>
    </row>
    <row r="47">
      <c r="A47" s="2" t="str">
        <f>'Raw Data'!B47</f>
        <v>C007</v>
      </c>
      <c r="B47" s="2">
        <f t="shared" si="1"/>
        <v>1</v>
      </c>
    </row>
    <row r="48">
      <c r="A48" s="2" t="str">
        <f>'Raw Data'!B48</f>
        <v>C028</v>
      </c>
      <c r="B48" s="2">
        <f t="shared" si="1"/>
        <v>1</v>
      </c>
    </row>
    <row r="49">
      <c r="A49" s="2" t="str">
        <f>'Raw Data'!B49</f>
        <v>C005</v>
      </c>
      <c r="B49" s="2">
        <f t="shared" si="1"/>
        <v>1</v>
      </c>
    </row>
    <row r="50">
      <c r="A50" s="2" t="str">
        <f>'Raw Data'!B50</f>
        <v>C009</v>
      </c>
      <c r="B50" s="2">
        <f t="shared" si="1"/>
        <v>1</v>
      </c>
    </row>
    <row r="51">
      <c r="A51" s="2" t="str">
        <f>'Raw Data'!B51</f>
        <v>C028</v>
      </c>
      <c r="B51" s="2">
        <f t="shared" si="1"/>
        <v>1</v>
      </c>
    </row>
    <row r="52">
      <c r="A52" s="2" t="str">
        <f>'Raw Data'!B52</f>
        <v>C005</v>
      </c>
      <c r="B52" s="2">
        <f t="shared" si="1"/>
        <v>1</v>
      </c>
    </row>
    <row r="53">
      <c r="A53" s="2" t="str">
        <f>'Raw Data'!B53</f>
        <v>C015</v>
      </c>
      <c r="B53" s="2">
        <f t="shared" si="1"/>
        <v>1</v>
      </c>
    </row>
    <row r="54">
      <c r="A54" s="2" t="str">
        <f>'Raw Data'!B54</f>
        <v>C003</v>
      </c>
      <c r="B54" s="2">
        <f t="shared" si="1"/>
        <v>1</v>
      </c>
    </row>
    <row r="55">
      <c r="A55" s="2" t="str">
        <f>'Raw Data'!B55</f>
        <v>C008</v>
      </c>
      <c r="B55" s="2">
        <f t="shared" si="1"/>
        <v>1</v>
      </c>
    </row>
    <row r="56">
      <c r="A56" s="2" t="str">
        <f>'Raw Data'!B56</f>
        <v>C023</v>
      </c>
      <c r="B56" s="2">
        <f t="shared" si="1"/>
        <v>1</v>
      </c>
    </row>
    <row r="57">
      <c r="A57" s="2" t="str">
        <f>'Raw Data'!B57</f>
        <v>C008</v>
      </c>
      <c r="B57" s="2">
        <f t="shared" si="1"/>
        <v>1</v>
      </c>
    </row>
    <row r="58">
      <c r="A58" s="2" t="str">
        <f>'Raw Data'!B58</f>
        <v>C028</v>
      </c>
      <c r="B58" s="2">
        <f t="shared" si="1"/>
        <v>1</v>
      </c>
    </row>
    <row r="59">
      <c r="A59" s="2" t="str">
        <f>'Raw Data'!B59</f>
        <v>C020</v>
      </c>
      <c r="B59" s="2">
        <f t="shared" si="1"/>
        <v>1</v>
      </c>
    </row>
    <row r="60">
      <c r="A60" s="2" t="str">
        <f>'Raw Data'!B60</f>
        <v>C009</v>
      </c>
      <c r="B60" s="2">
        <f t="shared" si="1"/>
        <v>1</v>
      </c>
    </row>
    <row r="61">
      <c r="A61" s="2" t="str">
        <f>'Raw Data'!B61</f>
        <v>C003</v>
      </c>
      <c r="B61" s="2">
        <f t="shared" si="1"/>
        <v>1</v>
      </c>
    </row>
    <row r="62">
      <c r="A62" s="2" t="str">
        <f>'Raw Data'!B62</f>
        <v>C007</v>
      </c>
      <c r="B62" s="2">
        <f t="shared" si="1"/>
        <v>1</v>
      </c>
    </row>
    <row r="63">
      <c r="A63" s="2" t="str">
        <f>'Raw Data'!B63</f>
        <v>C007</v>
      </c>
      <c r="B63" s="2">
        <f t="shared" si="1"/>
        <v>1</v>
      </c>
    </row>
    <row r="64">
      <c r="A64" s="2" t="str">
        <f>'Raw Data'!B64</f>
        <v>C007</v>
      </c>
      <c r="B64" s="2">
        <f t="shared" si="1"/>
        <v>1</v>
      </c>
    </row>
    <row r="65">
      <c r="A65" s="2" t="str">
        <f>'Raw Data'!B65</f>
        <v>C029</v>
      </c>
      <c r="B65" s="2">
        <f t="shared" si="1"/>
        <v>1</v>
      </c>
    </row>
    <row r="66">
      <c r="A66" s="2" t="str">
        <f>'Raw Data'!B66</f>
        <v>C005</v>
      </c>
      <c r="B66" s="2">
        <f t="shared" si="1"/>
        <v>1</v>
      </c>
    </row>
    <row r="67">
      <c r="A67" s="2" t="str">
        <f>'Raw Data'!B67</f>
        <v>C023</v>
      </c>
      <c r="B67" s="2">
        <f t="shared" si="1"/>
        <v>1</v>
      </c>
    </row>
    <row r="68">
      <c r="A68" s="2" t="str">
        <f>'Raw Data'!B68</f>
        <v>C026</v>
      </c>
      <c r="B68" s="2">
        <f t="shared" si="1"/>
        <v>1</v>
      </c>
    </row>
    <row r="69">
      <c r="A69" s="2" t="str">
        <f>'Raw Data'!B69</f>
        <v>C008</v>
      </c>
      <c r="B69" s="2">
        <f t="shared" si="1"/>
        <v>1</v>
      </c>
    </row>
    <row r="70">
      <c r="A70" s="2" t="str">
        <f>'Raw Data'!B70</f>
        <v>C030</v>
      </c>
      <c r="B70" s="2">
        <f t="shared" si="1"/>
        <v>1</v>
      </c>
    </row>
    <row r="71">
      <c r="A71" s="2" t="str">
        <f>'Raw Data'!B71</f>
        <v>C015</v>
      </c>
      <c r="B71" s="2">
        <f t="shared" si="1"/>
        <v>1</v>
      </c>
    </row>
    <row r="72">
      <c r="A72" s="2" t="str">
        <f>'Raw Data'!B72</f>
        <v>C022</v>
      </c>
      <c r="B72" s="2">
        <f t="shared" si="1"/>
        <v>1</v>
      </c>
    </row>
    <row r="73">
      <c r="A73" s="2" t="str">
        <f>'Raw Data'!B73</f>
        <v>C020</v>
      </c>
      <c r="B73" s="2">
        <f t="shared" si="1"/>
        <v>1</v>
      </c>
    </row>
    <row r="74">
      <c r="A74" s="2" t="str">
        <f>'Raw Data'!B74</f>
        <v>C016</v>
      </c>
      <c r="B74" s="2">
        <f t="shared" si="1"/>
        <v>1</v>
      </c>
    </row>
    <row r="75">
      <c r="A75" s="2" t="str">
        <f>'Raw Data'!B75</f>
        <v>C013</v>
      </c>
      <c r="B75" s="2">
        <f t="shared" si="1"/>
        <v>1</v>
      </c>
    </row>
    <row r="76">
      <c r="A76" s="2" t="str">
        <f>'Raw Data'!B76</f>
        <v>C017</v>
      </c>
      <c r="B76" s="2">
        <f t="shared" si="1"/>
        <v>1</v>
      </c>
    </row>
    <row r="77">
      <c r="A77" s="2" t="str">
        <f>'Raw Data'!B77</f>
        <v>C001</v>
      </c>
      <c r="B77" s="2">
        <f t="shared" si="1"/>
        <v>1</v>
      </c>
    </row>
    <row r="78">
      <c r="A78" s="2" t="str">
        <f>'Raw Data'!B78</f>
        <v>C003</v>
      </c>
      <c r="B78" s="2">
        <f t="shared" si="1"/>
        <v>1</v>
      </c>
    </row>
    <row r="79">
      <c r="A79" s="2" t="str">
        <f>'Raw Data'!B79</f>
        <v>C022</v>
      </c>
      <c r="B79" s="2">
        <f t="shared" si="1"/>
        <v>1</v>
      </c>
    </row>
    <row r="80">
      <c r="A80" s="2" t="str">
        <f>'Raw Data'!B80</f>
        <v>C005</v>
      </c>
      <c r="B80" s="2">
        <f t="shared" si="1"/>
        <v>1</v>
      </c>
    </row>
    <row r="81">
      <c r="A81" s="2" t="str">
        <f>'Raw Data'!B81</f>
        <v>C004</v>
      </c>
      <c r="B81" s="2">
        <f t="shared" si="1"/>
        <v>1</v>
      </c>
    </row>
    <row r="82">
      <c r="A82" s="2" t="str">
        <f>'Raw Data'!B82</f>
        <v>C012</v>
      </c>
      <c r="B82" s="2">
        <f t="shared" si="1"/>
        <v>1</v>
      </c>
    </row>
    <row r="83">
      <c r="A83" s="2" t="str">
        <f>'Raw Data'!B83</f>
        <v>C010</v>
      </c>
      <c r="B83" s="2">
        <f t="shared" si="1"/>
        <v>1</v>
      </c>
    </row>
    <row r="84">
      <c r="A84" s="2" t="str">
        <f>'Raw Data'!B84</f>
        <v>C008</v>
      </c>
      <c r="B84" s="2">
        <f t="shared" si="1"/>
        <v>1</v>
      </c>
    </row>
    <row r="85">
      <c r="A85" s="2" t="str">
        <f>'Raw Data'!B85</f>
        <v>C001</v>
      </c>
      <c r="B85" s="2">
        <f t="shared" si="1"/>
        <v>1</v>
      </c>
    </row>
    <row r="86">
      <c r="A86" s="2" t="str">
        <f>'Raw Data'!B86</f>
        <v>C001</v>
      </c>
      <c r="B86" s="2">
        <f t="shared" si="1"/>
        <v>1</v>
      </c>
    </row>
    <row r="87">
      <c r="A87" s="2" t="str">
        <f>'Raw Data'!B87</f>
        <v>C025</v>
      </c>
      <c r="B87" s="2">
        <f t="shared" si="1"/>
        <v>1</v>
      </c>
    </row>
    <row r="88">
      <c r="A88" s="2" t="str">
        <f>'Raw Data'!B88</f>
        <v>C006</v>
      </c>
      <c r="B88" s="2">
        <f t="shared" si="1"/>
        <v>1</v>
      </c>
    </row>
    <row r="89">
      <c r="A89" s="2" t="str">
        <f>'Raw Data'!B89</f>
        <v>C009</v>
      </c>
      <c r="B89" s="2">
        <f t="shared" si="1"/>
        <v>1</v>
      </c>
    </row>
    <row r="90">
      <c r="A90" s="2" t="str">
        <f>'Raw Data'!B90</f>
        <v>C004</v>
      </c>
      <c r="B90" s="2">
        <f t="shared" si="1"/>
        <v>1</v>
      </c>
    </row>
    <row r="91">
      <c r="A91" s="2" t="str">
        <f>'Raw Data'!B91</f>
        <v>C012</v>
      </c>
      <c r="B91" s="2">
        <f t="shared" si="1"/>
        <v>1</v>
      </c>
    </row>
    <row r="92">
      <c r="A92" s="2" t="str">
        <f>'Raw Data'!B92</f>
        <v>C025</v>
      </c>
      <c r="B92" s="2">
        <f t="shared" si="1"/>
        <v>1</v>
      </c>
    </row>
    <row r="93">
      <c r="A93" s="2" t="str">
        <f>'Raw Data'!B93</f>
        <v>C005</v>
      </c>
      <c r="B93" s="2">
        <f t="shared" si="1"/>
        <v>1</v>
      </c>
    </row>
    <row r="94">
      <c r="A94" s="2" t="str">
        <f>'Raw Data'!B94</f>
        <v>C010</v>
      </c>
      <c r="B94" s="2">
        <f t="shared" si="1"/>
        <v>1</v>
      </c>
    </row>
    <row r="95">
      <c r="A95" s="2" t="str">
        <f>'Raw Data'!B95</f>
        <v>C022</v>
      </c>
      <c r="B95" s="2">
        <f t="shared" si="1"/>
        <v>1</v>
      </c>
    </row>
    <row r="96">
      <c r="A96" s="2" t="str">
        <f>'Raw Data'!B96</f>
        <v>C006</v>
      </c>
      <c r="B96" s="2">
        <f t="shared" si="1"/>
        <v>1</v>
      </c>
    </row>
    <row r="97">
      <c r="A97" s="2" t="str">
        <f>'Raw Data'!B97</f>
        <v>C009</v>
      </c>
      <c r="B97" s="2">
        <f t="shared" si="1"/>
        <v>1</v>
      </c>
    </row>
    <row r="98">
      <c r="A98" s="2" t="str">
        <f>'Raw Data'!B98</f>
        <v>C026</v>
      </c>
      <c r="B98" s="2">
        <f t="shared" si="1"/>
        <v>1</v>
      </c>
    </row>
    <row r="99">
      <c r="A99" s="2" t="str">
        <f>'Raw Data'!B99</f>
        <v>C020</v>
      </c>
      <c r="B99" s="2">
        <f t="shared" si="1"/>
        <v>1</v>
      </c>
    </row>
    <row r="100">
      <c r="A100" s="2" t="str">
        <f>'Raw Data'!B100</f>
        <v>C019</v>
      </c>
      <c r="B100" s="2">
        <f t="shared" si="1"/>
        <v>1</v>
      </c>
    </row>
    <row r="101">
      <c r="A101" s="2" t="str">
        <f>'Raw Data'!B101</f>
        <v>C004</v>
      </c>
      <c r="B101" s="2">
        <f t="shared" si="1"/>
        <v>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2" max="2" width="22.29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</sheetData>
  <drawing r:id="rId2"/>
</worksheet>
</file>