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aishnani/dev/pgd/naive_bayes/"/>
    </mc:Choice>
  </mc:AlternateContent>
  <xr:revisionPtr revIDLastSave="0" documentId="13_ncr:1_{D78BF1F3-31F3-EC4B-B1C0-ACBF03F04103}" xr6:coauthVersionLast="36" xr6:coauthVersionMax="36" xr10:uidLastSave="{00000000-0000-0000-0000-000000000000}"/>
  <bookViews>
    <workbookView xWindow="0" yWindow="0" windowWidth="38400" windowHeight="24000" xr2:uid="{52D34E4A-E3F9-7F47-BCF7-BB838D0E7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 l="1"/>
  <c r="K18" i="1"/>
  <c r="K20" i="1" l="1"/>
  <c r="A1" i="1"/>
  <c r="O3" i="1"/>
  <c r="N3" i="1"/>
  <c r="N2" i="1"/>
  <c r="O2" i="1"/>
  <c r="R2" i="1"/>
  <c r="Q2" i="1"/>
  <c r="P2" i="1"/>
  <c r="R3" i="1"/>
  <c r="Q3" i="1"/>
  <c r="P3" i="1"/>
</calcChain>
</file>

<file path=xl/sharedStrings.xml><?xml version="1.0" encoding="utf-8"?>
<sst xmlns="http://schemas.openxmlformats.org/spreadsheetml/2006/main" count="109" uniqueCount="45">
  <si>
    <t>Class</t>
  </si>
  <si>
    <t>Freq 1</t>
  </si>
  <si>
    <t>Freq 2</t>
  </si>
  <si>
    <t>Freq 3</t>
  </si>
  <si>
    <t>Freq 4</t>
  </si>
  <si>
    <t>Spam</t>
  </si>
  <si>
    <t>free</t>
  </si>
  <si>
    <t>buy</t>
  </si>
  <si>
    <t>limited</t>
  </si>
  <si>
    <t>hurry</t>
  </si>
  <si>
    <t>Ham</t>
  </si>
  <si>
    <t>reply</t>
  </si>
  <si>
    <t>data</t>
  </si>
  <si>
    <t>report</t>
  </si>
  <si>
    <t>presentation</t>
  </si>
  <si>
    <t>file</t>
  </si>
  <si>
    <t>end of day</t>
  </si>
  <si>
    <t>click</t>
  </si>
  <si>
    <t>meeting</t>
  </si>
  <si>
    <t>timelines</t>
  </si>
  <si>
    <t>documents</t>
  </si>
  <si>
    <t>stock</t>
  </si>
  <si>
    <t>sex</t>
  </si>
  <si>
    <t>viagra</t>
  </si>
  <si>
    <t>weekend</t>
  </si>
  <si>
    <t>offer</t>
  </si>
  <si>
    <t>B</t>
  </si>
  <si>
    <t>P(B)</t>
  </si>
  <si>
    <t>F1</t>
  </si>
  <si>
    <t>F2</t>
  </si>
  <si>
    <t>F3</t>
  </si>
  <si>
    <t>F4</t>
  </si>
  <si>
    <t>P(F1|B)</t>
  </si>
  <si>
    <t>P(F2|B)</t>
  </si>
  <si>
    <t>P(F3|B)</t>
  </si>
  <si>
    <t>P(F4|B)</t>
  </si>
  <si>
    <t>Pos</t>
  </si>
  <si>
    <t>Neg</t>
  </si>
  <si>
    <t>i</t>
  </si>
  <si>
    <t>loved</t>
  </si>
  <si>
    <t>the</t>
  </si>
  <si>
    <t>food</t>
  </si>
  <si>
    <t>and</t>
  </si>
  <si>
    <t>cleanliness</t>
  </si>
  <si>
    <t>pos/neg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</si>
</sst>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333333"/>
      <name val="Calibri"/>
      <family val="2"/>
      <scheme val="minor"/>
    </font>
    <font>
      <sz val="16"/>
      <color rgb="FF333333"/>
      <name val="Calibri"/>
      <family val="2"/>
      <scheme val="minor"/>
    </font>
    <font>
      <b/>
      <sz val="14"/>
      <color rgb="FF333333"/>
      <name val="Lato"/>
      <family val="2"/>
    </font>
    <font>
      <sz val="14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2" fontId="0" fillId="0" borderId="0" xfId="0" applyNumberForma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0709-7164-524A-86FA-4C044080CEC1}">
  <dimension ref="A1:R21"/>
  <sheetViews>
    <sheetView tabSelected="1" zoomScale="130" zoomScaleNormal="130" workbookViewId="0">
      <selection activeCell="L20" sqref="L20"/>
    </sheetView>
  </sheetViews>
  <sheetFormatPr baseColWidth="10" defaultRowHeight="16" x14ac:dyDescent="0.2"/>
  <cols>
    <col min="1" max="1" width="10.83203125" bestFit="1" customWidth="1"/>
    <col min="2" max="2" width="9" bestFit="1" customWidth="1"/>
    <col min="3" max="6" width="18.83203125" bestFit="1" customWidth="1"/>
    <col min="9" max="9" width="7.33203125" bestFit="1" customWidth="1"/>
    <col min="10" max="10" width="10.1640625" bestFit="1" customWidth="1"/>
    <col min="11" max="11" width="15.83203125" bestFit="1" customWidth="1"/>
    <col min="12" max="12" width="12.33203125" bestFit="1" customWidth="1"/>
    <col min="13" max="13" width="6" bestFit="1" customWidth="1"/>
    <col min="14" max="14" width="8.33203125" bestFit="1" customWidth="1"/>
    <col min="15" max="18" width="9.5" bestFit="1" customWidth="1"/>
  </cols>
  <sheetData>
    <row r="1" spans="1:18" ht="21" x14ac:dyDescent="0.25">
      <c r="A1" s="1" t="e">
        <f>TRIM(P8)+TRIM(B1:F16)</f>
        <v>#VALUE!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2" t="s">
        <v>26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27</v>
      </c>
      <c r="O1" s="2" t="s">
        <v>32</v>
      </c>
      <c r="P1" s="2" t="s">
        <v>33</v>
      </c>
      <c r="Q1" s="2" t="s">
        <v>34</v>
      </c>
      <c r="R1" s="2" t="s">
        <v>35</v>
      </c>
    </row>
    <row r="2" spans="1:18" ht="21" x14ac:dyDescent="0.25">
      <c r="A2" s="2">
        <v>1</v>
      </c>
      <c r="B2" s="3" t="s">
        <v>5</v>
      </c>
      <c r="C2" s="2" t="s">
        <v>6</v>
      </c>
      <c r="D2" s="2" t="s">
        <v>7</v>
      </c>
      <c r="E2" s="2" t="s">
        <v>8</v>
      </c>
      <c r="F2" s="2" t="s">
        <v>9</v>
      </c>
      <c r="I2" s="2" t="s">
        <v>5</v>
      </c>
      <c r="J2" s="2" t="s">
        <v>6</v>
      </c>
      <c r="K2" s="2" t="s">
        <v>12</v>
      </c>
      <c r="L2" s="2" t="s">
        <v>24</v>
      </c>
      <c r="M2" s="2" t="s">
        <v>17</v>
      </c>
      <c r="N2">
        <f>COUNTIF($B$2:$B$16,I2)</f>
        <v>7</v>
      </c>
      <c r="O2">
        <f t="shared" ref="O2:R3" si="0">COUNTIFS($B$2:$B$16,$I2,C$2:C$16,J2)</f>
        <v>2</v>
      </c>
      <c r="P2">
        <f t="shared" si="0"/>
        <v>1</v>
      </c>
      <c r="Q2">
        <f t="shared" si="0"/>
        <v>1</v>
      </c>
      <c r="R2">
        <f t="shared" si="0"/>
        <v>2</v>
      </c>
    </row>
    <row r="3" spans="1:18" ht="21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I3" s="2" t="s">
        <v>10</v>
      </c>
      <c r="J3" s="2" t="s">
        <v>6</v>
      </c>
      <c r="K3" s="2" t="s">
        <v>12</v>
      </c>
      <c r="L3" s="2" t="s">
        <v>24</v>
      </c>
      <c r="M3" s="2" t="s">
        <v>17</v>
      </c>
      <c r="N3">
        <f>COUNTIF($B$2:$B$16,I3)</f>
        <v>8</v>
      </c>
      <c r="O3">
        <f t="shared" si="0"/>
        <v>1</v>
      </c>
      <c r="P3">
        <f t="shared" si="0"/>
        <v>2</v>
      </c>
      <c r="Q3">
        <f t="shared" si="0"/>
        <v>1</v>
      </c>
      <c r="R3">
        <f t="shared" si="0"/>
        <v>1</v>
      </c>
    </row>
    <row r="4" spans="1:18" ht="21" x14ac:dyDescent="0.25">
      <c r="A4" s="2">
        <v>3</v>
      </c>
      <c r="B4" s="2" t="s">
        <v>10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18" ht="21" x14ac:dyDescent="0.25">
      <c r="A5" s="2">
        <v>4</v>
      </c>
      <c r="B5" s="3" t="s">
        <v>5</v>
      </c>
      <c r="C5" s="2" t="s">
        <v>8</v>
      </c>
      <c r="D5" s="2" t="s">
        <v>15</v>
      </c>
      <c r="E5" s="2" t="s">
        <v>7</v>
      </c>
      <c r="F5" s="2" t="s">
        <v>17</v>
      </c>
    </row>
    <row r="6" spans="1:18" ht="21" x14ac:dyDescent="0.25">
      <c r="A6" s="2">
        <v>5</v>
      </c>
      <c r="B6" s="2" t="s">
        <v>10</v>
      </c>
      <c r="C6" s="2" t="s">
        <v>18</v>
      </c>
      <c r="D6" s="2" t="s">
        <v>19</v>
      </c>
      <c r="E6" s="2" t="s">
        <v>8</v>
      </c>
      <c r="F6" s="2" t="s">
        <v>20</v>
      </c>
    </row>
    <row r="7" spans="1:18" ht="21" x14ac:dyDescent="0.25">
      <c r="A7" s="2">
        <v>6</v>
      </c>
      <c r="B7" s="3" t="s">
        <v>5</v>
      </c>
      <c r="C7" s="2" t="s">
        <v>9</v>
      </c>
      <c r="D7" s="2" t="s">
        <v>12</v>
      </c>
      <c r="E7" s="2" t="s">
        <v>7</v>
      </c>
      <c r="F7" s="2" t="s">
        <v>21</v>
      </c>
    </row>
    <row r="8" spans="1:18" ht="21" x14ac:dyDescent="0.25">
      <c r="A8" s="2">
        <v>7</v>
      </c>
      <c r="B8" s="3" t="s">
        <v>5</v>
      </c>
      <c r="C8" s="2" t="s">
        <v>8</v>
      </c>
      <c r="D8" s="2" t="s">
        <v>22</v>
      </c>
      <c r="E8" s="2" t="s">
        <v>17</v>
      </c>
      <c r="F8" s="2" t="s">
        <v>23</v>
      </c>
    </row>
    <row r="9" spans="1:18" ht="21" x14ac:dyDescent="0.25">
      <c r="A9" s="2">
        <v>8</v>
      </c>
      <c r="B9" s="2" t="s">
        <v>10</v>
      </c>
      <c r="C9" s="2" t="s">
        <v>14</v>
      </c>
      <c r="D9" s="2" t="s">
        <v>16</v>
      </c>
      <c r="E9" s="2" t="s">
        <v>12</v>
      </c>
      <c r="F9" s="2" t="s">
        <v>13</v>
      </c>
    </row>
    <row r="10" spans="1:18" ht="21" x14ac:dyDescent="0.25">
      <c r="A10" s="2">
        <v>9</v>
      </c>
      <c r="B10" s="2" t="s">
        <v>10</v>
      </c>
      <c r="C10" s="2" t="s">
        <v>11</v>
      </c>
      <c r="D10" s="2" t="s">
        <v>12</v>
      </c>
      <c r="E10" s="2" t="s">
        <v>14</v>
      </c>
      <c r="F10" s="2" t="s">
        <v>17</v>
      </c>
      <c r="J10" s="4"/>
      <c r="K10" s="4" t="s">
        <v>36</v>
      </c>
      <c r="L10" s="4" t="s">
        <v>37</v>
      </c>
    </row>
    <row r="11" spans="1:18" ht="21" x14ac:dyDescent="0.25">
      <c r="A11" s="2">
        <v>10</v>
      </c>
      <c r="B11" s="3" t="s">
        <v>5</v>
      </c>
      <c r="C11" s="2" t="s">
        <v>6</v>
      </c>
      <c r="D11" s="2" t="s">
        <v>11</v>
      </c>
      <c r="E11" s="2" t="s">
        <v>24</v>
      </c>
      <c r="F11" s="2" t="s">
        <v>17</v>
      </c>
      <c r="J11" s="5" t="s">
        <v>38</v>
      </c>
      <c r="K11" s="8">
        <v>0.09</v>
      </c>
      <c r="L11" s="8">
        <v>0.16</v>
      </c>
    </row>
    <row r="12" spans="1:18" ht="21" x14ac:dyDescent="0.25">
      <c r="A12" s="2">
        <v>11</v>
      </c>
      <c r="B12" s="3" t="s">
        <v>5</v>
      </c>
      <c r="C12" s="2" t="s">
        <v>8</v>
      </c>
      <c r="D12" s="2" t="s">
        <v>17</v>
      </c>
      <c r="E12" s="2" t="s">
        <v>6</v>
      </c>
      <c r="F12" s="2" t="s">
        <v>9</v>
      </c>
      <c r="J12" s="5" t="s">
        <v>39</v>
      </c>
      <c r="K12" s="8">
        <v>0.3</v>
      </c>
      <c r="L12" s="8">
        <v>0.06</v>
      </c>
    </row>
    <row r="13" spans="1:18" ht="21" x14ac:dyDescent="0.25">
      <c r="A13" s="2">
        <v>12</v>
      </c>
      <c r="B13" s="2" t="s">
        <v>10</v>
      </c>
      <c r="C13" s="2" t="s">
        <v>18</v>
      </c>
      <c r="D13" s="2" t="s">
        <v>16</v>
      </c>
      <c r="E13" s="2" t="s">
        <v>24</v>
      </c>
      <c r="F13" s="2" t="s">
        <v>12</v>
      </c>
      <c r="J13" s="5" t="s">
        <v>40</v>
      </c>
      <c r="K13" s="8">
        <v>0.06</v>
      </c>
      <c r="L13" s="8">
        <v>0.05</v>
      </c>
    </row>
    <row r="14" spans="1:18" ht="21" x14ac:dyDescent="0.25">
      <c r="A14" s="2">
        <v>13</v>
      </c>
      <c r="B14" s="3" t="s">
        <v>5</v>
      </c>
      <c r="C14" s="2" t="s">
        <v>9</v>
      </c>
      <c r="D14" s="2" t="s">
        <v>24</v>
      </c>
      <c r="E14" s="2" t="s">
        <v>21</v>
      </c>
      <c r="F14" s="2" t="s">
        <v>25</v>
      </c>
      <c r="J14" s="5" t="s">
        <v>41</v>
      </c>
      <c r="K14" s="8">
        <v>0.04</v>
      </c>
      <c r="L14" s="8">
        <v>0.35</v>
      </c>
    </row>
    <row r="15" spans="1:18" ht="21" x14ac:dyDescent="0.25">
      <c r="A15" s="2">
        <v>14</v>
      </c>
      <c r="B15" s="2" t="s">
        <v>10</v>
      </c>
      <c r="C15" s="2" t="s">
        <v>13</v>
      </c>
      <c r="D15" s="2" t="s">
        <v>14</v>
      </c>
      <c r="E15" s="2" t="s">
        <v>15</v>
      </c>
      <c r="F15" s="2" t="s">
        <v>16</v>
      </c>
      <c r="J15" s="5" t="s">
        <v>42</v>
      </c>
      <c r="K15" s="8">
        <v>0.08</v>
      </c>
      <c r="L15" s="8">
        <v>7.0000000000000007E-2</v>
      </c>
    </row>
    <row r="16" spans="1:18" ht="21" x14ac:dyDescent="0.25">
      <c r="A16" s="2">
        <v>15</v>
      </c>
      <c r="B16" s="2" t="s">
        <v>10</v>
      </c>
      <c r="C16" s="2" t="s">
        <v>6</v>
      </c>
      <c r="D16" s="2" t="s">
        <v>19</v>
      </c>
      <c r="E16" s="2" t="s">
        <v>11</v>
      </c>
      <c r="F16" s="2" t="s">
        <v>25</v>
      </c>
      <c r="J16" s="5" t="s">
        <v>43</v>
      </c>
      <c r="K16" s="8">
        <v>0.4</v>
      </c>
      <c r="L16" s="8">
        <v>0.03</v>
      </c>
    </row>
    <row r="17" spans="2:12" ht="18" x14ac:dyDescent="0.2">
      <c r="K17" s="8">
        <v>0.1</v>
      </c>
      <c r="L17" s="8">
        <v>0.9</v>
      </c>
    </row>
    <row r="18" spans="2:12" x14ac:dyDescent="0.2">
      <c r="K18" s="6">
        <f>PRODUCT(K11:K17)</f>
        <v>2.0736000000000005E-7</v>
      </c>
      <c r="L18" s="6">
        <f>PRODUCT(L11:L17)</f>
        <v>3.1752E-7</v>
      </c>
    </row>
    <row r="19" spans="2:12" ht="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2" ht="21" x14ac:dyDescent="0.25">
      <c r="B20" s="2"/>
      <c r="C20" s="2"/>
      <c r="J20" t="s">
        <v>44</v>
      </c>
      <c r="K20" s="7">
        <f>K18/L18</f>
        <v>0.65306122448979609</v>
      </c>
    </row>
    <row r="21" spans="2:12" ht="21" x14ac:dyDescent="0.25"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DAIVAT Vaishnani</dc:creator>
  <cp:lastModifiedBy>DAIVAT Vaishnani</cp:lastModifiedBy>
  <dcterms:created xsi:type="dcterms:W3CDTF">2020-09-11T17:21:56Z</dcterms:created>
  <dcterms:modified xsi:type="dcterms:W3CDTF">2020-09-13T14:18:28Z</dcterms:modified>
</cp:coreProperties>
</file>